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3740" firstSheet="15" activeTab="15"/>
  </bookViews>
  <sheets>
    <sheet name="summary" sheetId="14" r:id="rId1"/>
    <sheet name="error 0.1" sheetId="8" r:id="rId2"/>
    <sheet name="efficiency 0.1" sheetId="9" r:id="rId3"/>
    <sheet name="error 0.3" sheetId="6" r:id="rId4"/>
    <sheet name="efficiency 0.3" sheetId="7" r:id="rId5"/>
    <sheet name="error 0.5" sheetId="5" r:id="rId6"/>
    <sheet name="efficiency 0.5" sheetId="4" r:id="rId7"/>
    <sheet name="error 0.7" sheetId="10" r:id="rId8"/>
    <sheet name="efficiency 0.7" sheetId="11" r:id="rId9"/>
    <sheet name="error 0.9" sheetId="12" r:id="rId10"/>
    <sheet name="efficiency 0.9" sheetId="13" r:id="rId11"/>
    <sheet name="x264-phases leopoet" sheetId="3" r:id="rId12"/>
    <sheet name="x264-phases leo" sheetId="16" r:id="rId13"/>
    <sheet name="x264-phases poet" sheetId="18" r:id="rId14"/>
    <sheet name="accuracy" sheetId="23" r:id="rId15"/>
    <sheet name="stream-phases leopoet " sheetId="19" r:id="rId16"/>
    <sheet name="stream-phases leo" sheetId="21" r:id="rId17"/>
    <sheet name="stream-phases poet " sheetId="20" r:id="rId18"/>
    <sheet name="sha-example" sheetId="17" r:id="rId1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8" i="17" l="1"/>
  <c r="B118" i="17"/>
  <c r="C118" i="17"/>
  <c r="D118" i="17"/>
  <c r="E118" i="17"/>
  <c r="F118" i="17"/>
  <c r="G118" i="17"/>
  <c r="H118" i="17"/>
  <c r="I118" i="17"/>
  <c r="J118" i="17"/>
  <c r="K118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8" i="17"/>
  <c r="U49" i="17"/>
  <c r="U50" i="17"/>
  <c r="U51" i="17"/>
  <c r="U52" i="17"/>
  <c r="U53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U72" i="17"/>
  <c r="U73" i="17"/>
  <c r="U74" i="17"/>
  <c r="U75" i="17"/>
  <c r="U76" i="17"/>
  <c r="U77" i="17"/>
  <c r="U78" i="17"/>
  <c r="U79" i="17"/>
  <c r="U80" i="17"/>
  <c r="U81" i="17"/>
  <c r="U82" i="17"/>
  <c r="U83" i="17"/>
  <c r="U84" i="17"/>
  <c r="U85" i="17"/>
  <c r="U86" i="17"/>
  <c r="U87" i="17"/>
  <c r="U88" i="17"/>
  <c r="U89" i="17"/>
  <c r="U90" i="17"/>
  <c r="U91" i="17"/>
  <c r="U92" i="17"/>
  <c r="U93" i="17"/>
  <c r="U94" i="17"/>
  <c r="U95" i="17"/>
  <c r="U96" i="17"/>
  <c r="U97" i="17"/>
  <c r="U98" i="17"/>
  <c r="U99" i="17"/>
  <c r="U100" i="17"/>
  <c r="U101" i="17"/>
  <c r="U102" i="17"/>
  <c r="U103" i="17"/>
  <c r="U104" i="17"/>
  <c r="U105" i="17"/>
  <c r="U106" i="17"/>
  <c r="U107" i="17"/>
  <c r="U108" i="17"/>
  <c r="U109" i="17"/>
  <c r="U110" i="17"/>
  <c r="U111" i="17"/>
  <c r="U112" i="17"/>
  <c r="U113" i="17"/>
  <c r="U114" i="17"/>
  <c r="U115" i="17"/>
  <c r="U116" i="17"/>
  <c r="U117" i="17"/>
  <c r="U118" i="17"/>
  <c r="V118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L406" i="18"/>
  <c r="L407" i="18"/>
  <c r="L408" i="18"/>
  <c r="L409" i="18"/>
  <c r="L410" i="18"/>
  <c r="L411" i="18"/>
  <c r="L412" i="18"/>
  <c r="L413" i="18"/>
  <c r="L414" i="18"/>
  <c r="L415" i="18"/>
  <c r="L416" i="18"/>
  <c r="L417" i="18"/>
  <c r="L418" i="18"/>
  <c r="L419" i="18"/>
  <c r="L420" i="18"/>
  <c r="L421" i="18"/>
  <c r="L422" i="18"/>
  <c r="L423" i="18"/>
  <c r="L424" i="18"/>
  <c r="L425" i="18"/>
  <c r="L426" i="18"/>
  <c r="L427" i="18"/>
  <c r="L428" i="18"/>
  <c r="L429" i="18"/>
  <c r="L430" i="18"/>
  <c r="L431" i="18"/>
  <c r="L432" i="18"/>
  <c r="L433" i="18"/>
  <c r="L434" i="18"/>
  <c r="L435" i="18"/>
  <c r="L436" i="18"/>
  <c r="L437" i="18"/>
  <c r="L438" i="18"/>
  <c r="L439" i="18"/>
  <c r="L440" i="18"/>
  <c r="L441" i="18"/>
  <c r="L442" i="18"/>
  <c r="L443" i="18"/>
  <c r="L444" i="18"/>
  <c r="L445" i="18"/>
  <c r="L446" i="18"/>
  <c r="L447" i="18"/>
  <c r="L448" i="18"/>
  <c r="L449" i="18"/>
  <c r="L450" i="18"/>
  <c r="L451" i="18"/>
  <c r="L452" i="18"/>
  <c r="L453" i="18"/>
  <c r="L454" i="18"/>
  <c r="L455" i="18"/>
  <c r="L456" i="18"/>
  <c r="L457" i="18"/>
  <c r="L458" i="18"/>
  <c r="L459" i="18"/>
  <c r="L460" i="18"/>
  <c r="L461" i="18"/>
  <c r="L462" i="18"/>
  <c r="L463" i="18"/>
  <c r="L464" i="18"/>
  <c r="L465" i="18"/>
  <c r="L466" i="18"/>
  <c r="L467" i="18"/>
  <c r="L468" i="18"/>
  <c r="L469" i="18"/>
  <c r="L470" i="18"/>
  <c r="L471" i="18"/>
  <c r="L472" i="18"/>
  <c r="L473" i="18"/>
  <c r="L474" i="18"/>
  <c r="L475" i="18"/>
  <c r="L476" i="18"/>
  <c r="L477" i="18"/>
  <c r="L478" i="18"/>
  <c r="L479" i="18"/>
  <c r="L480" i="18"/>
  <c r="L481" i="18"/>
  <c r="L482" i="18"/>
  <c r="L483" i="18"/>
  <c r="L484" i="18"/>
  <c r="L485" i="18"/>
  <c r="L486" i="18"/>
  <c r="L487" i="18"/>
  <c r="L488" i="18"/>
  <c r="L489" i="18"/>
  <c r="L490" i="18"/>
  <c r="L491" i="18"/>
  <c r="L492" i="18"/>
  <c r="L493" i="18"/>
  <c r="L494" i="18"/>
  <c r="L495" i="18"/>
  <c r="L496" i="18"/>
  <c r="L497" i="18"/>
  <c r="L498" i="18"/>
  <c r="L499" i="18"/>
  <c r="L500" i="18"/>
  <c r="L501" i="18"/>
  <c r="L502" i="18"/>
  <c r="L503" i="18"/>
  <c r="L504" i="18"/>
  <c r="L505" i="18"/>
  <c r="L506" i="18"/>
  <c r="L507" i="18"/>
  <c r="L508" i="18"/>
  <c r="L509" i="18"/>
  <c r="L510" i="18"/>
  <c r="L511" i="18"/>
  <c r="L512" i="18"/>
  <c r="L513" i="18"/>
  <c r="L514" i="18"/>
  <c r="L515" i="18"/>
  <c r="L516" i="18"/>
  <c r="L517" i="18"/>
  <c r="L518" i="18"/>
  <c r="L519" i="18"/>
  <c r="L520" i="18"/>
  <c r="L521" i="18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N521" i="18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508" i="18"/>
  <c r="K509" i="18"/>
  <c r="K510" i="18"/>
  <c r="K511" i="18"/>
  <c r="K512" i="18"/>
  <c r="K513" i="18"/>
  <c r="K514" i="18"/>
  <c r="K515" i="18"/>
  <c r="K516" i="18"/>
  <c r="K517" i="18"/>
  <c r="K518" i="18"/>
  <c r="K519" i="18"/>
  <c r="K520" i="18"/>
  <c r="K521" i="18"/>
  <c r="M21" i="19"/>
  <c r="N21" i="19"/>
  <c r="M22" i="19"/>
  <c r="N22" i="19"/>
  <c r="M23" i="19"/>
  <c r="N23" i="19"/>
  <c r="M24" i="19"/>
  <c r="N24" i="19"/>
  <c r="M25" i="19"/>
  <c r="N25" i="19"/>
  <c r="M26" i="19"/>
  <c r="N26" i="19"/>
  <c r="M27" i="19"/>
  <c r="N27" i="19"/>
  <c r="M28" i="19"/>
  <c r="N28" i="19"/>
  <c r="M29" i="19"/>
  <c r="N29" i="19"/>
  <c r="M30" i="19"/>
  <c r="N30" i="19"/>
  <c r="M31" i="19"/>
  <c r="N31" i="19"/>
  <c r="M32" i="19"/>
  <c r="N32" i="19"/>
  <c r="M33" i="19"/>
  <c r="N33" i="19"/>
  <c r="M34" i="19"/>
  <c r="N34" i="19"/>
  <c r="M35" i="19"/>
  <c r="N35" i="19"/>
  <c r="M36" i="19"/>
  <c r="N36" i="19"/>
  <c r="M37" i="19"/>
  <c r="N37" i="19"/>
  <c r="M38" i="19"/>
  <c r="N38" i="19"/>
  <c r="M39" i="19"/>
  <c r="N39" i="19"/>
  <c r="M40" i="19"/>
  <c r="N40" i="19"/>
  <c r="M41" i="19"/>
  <c r="N41" i="19"/>
  <c r="M42" i="19"/>
  <c r="N42" i="19"/>
  <c r="M43" i="19"/>
  <c r="N43" i="19"/>
  <c r="M44" i="19"/>
  <c r="N44" i="19"/>
  <c r="M45" i="19"/>
  <c r="N45" i="19"/>
  <c r="M46" i="19"/>
  <c r="N46" i="19"/>
  <c r="M47" i="19"/>
  <c r="N47" i="19"/>
  <c r="M48" i="19"/>
  <c r="N48" i="19"/>
  <c r="M49" i="19"/>
  <c r="N49" i="19"/>
  <c r="M50" i="19"/>
  <c r="N50" i="19"/>
  <c r="M51" i="19"/>
  <c r="N51" i="19"/>
  <c r="M52" i="19"/>
  <c r="N52" i="19"/>
  <c r="M53" i="19"/>
  <c r="N53" i="19"/>
  <c r="M54" i="19"/>
  <c r="N54" i="19"/>
  <c r="M55" i="19"/>
  <c r="N55" i="19"/>
  <c r="M56" i="19"/>
  <c r="N56" i="19"/>
  <c r="M57" i="19"/>
  <c r="N57" i="19"/>
  <c r="M58" i="19"/>
  <c r="N58" i="19"/>
  <c r="M59" i="19"/>
  <c r="N59" i="19"/>
  <c r="M60" i="19"/>
  <c r="N60" i="19"/>
  <c r="M61" i="19"/>
  <c r="N61" i="19"/>
  <c r="M62" i="19"/>
  <c r="N62" i="19"/>
  <c r="M63" i="19"/>
  <c r="N63" i="19"/>
  <c r="M64" i="19"/>
  <c r="N64" i="19"/>
  <c r="M65" i="19"/>
  <c r="N65" i="19"/>
  <c r="M66" i="19"/>
  <c r="N66" i="19"/>
  <c r="M67" i="19"/>
  <c r="N67" i="19"/>
  <c r="M68" i="19"/>
  <c r="N68" i="19"/>
  <c r="M69" i="19"/>
  <c r="N69" i="19"/>
  <c r="M70" i="19"/>
  <c r="N70" i="19"/>
  <c r="M71" i="19"/>
  <c r="N71" i="19"/>
  <c r="M72" i="19"/>
  <c r="N72" i="19"/>
  <c r="M73" i="19"/>
  <c r="N73" i="19"/>
  <c r="M74" i="19"/>
  <c r="N74" i="19"/>
  <c r="M75" i="19"/>
  <c r="N75" i="19"/>
  <c r="M76" i="19"/>
  <c r="N76" i="19"/>
  <c r="M77" i="19"/>
  <c r="N77" i="19"/>
  <c r="M78" i="19"/>
  <c r="N78" i="19"/>
  <c r="M79" i="19"/>
  <c r="N79" i="19"/>
  <c r="M80" i="19"/>
  <c r="N80" i="19"/>
  <c r="M81" i="19"/>
  <c r="N81" i="19"/>
  <c r="M82" i="19"/>
  <c r="N82" i="19"/>
  <c r="M83" i="19"/>
  <c r="N83" i="19"/>
  <c r="M84" i="19"/>
  <c r="N84" i="19"/>
  <c r="M85" i="19"/>
  <c r="N85" i="19"/>
  <c r="M86" i="19"/>
  <c r="N86" i="19"/>
  <c r="M87" i="19"/>
  <c r="N87" i="19"/>
  <c r="M88" i="19"/>
  <c r="N88" i="19"/>
  <c r="M89" i="19"/>
  <c r="N89" i="19"/>
  <c r="M90" i="19"/>
  <c r="N90" i="19"/>
  <c r="M91" i="19"/>
  <c r="N91" i="19"/>
  <c r="M92" i="19"/>
  <c r="N92" i="19"/>
  <c r="M93" i="19"/>
  <c r="N93" i="19"/>
  <c r="M94" i="19"/>
  <c r="N94" i="19"/>
  <c r="M95" i="19"/>
  <c r="N95" i="19"/>
  <c r="M96" i="19"/>
  <c r="N96" i="19"/>
  <c r="M97" i="19"/>
  <c r="N97" i="19"/>
  <c r="M98" i="19"/>
  <c r="N98" i="19"/>
  <c r="M99" i="19"/>
  <c r="N99" i="19"/>
  <c r="M100" i="19"/>
  <c r="N100" i="19"/>
  <c r="M101" i="19"/>
  <c r="N101" i="19"/>
  <c r="M102" i="19"/>
  <c r="N102" i="19"/>
  <c r="M103" i="19"/>
  <c r="N103" i="19"/>
  <c r="M104" i="19"/>
  <c r="N104" i="19"/>
  <c r="M105" i="19"/>
  <c r="N105" i="19"/>
  <c r="M106" i="19"/>
  <c r="N106" i="19"/>
  <c r="M107" i="19"/>
  <c r="N107" i="19"/>
  <c r="M108" i="19"/>
  <c r="N108" i="19"/>
  <c r="M109" i="19"/>
  <c r="N109" i="19"/>
  <c r="M110" i="19"/>
  <c r="N110" i="19"/>
  <c r="M111" i="19"/>
  <c r="N111" i="19"/>
  <c r="M112" i="19"/>
  <c r="N112" i="19"/>
  <c r="M113" i="19"/>
  <c r="N113" i="19"/>
  <c r="M114" i="19"/>
  <c r="N114" i="19"/>
  <c r="M115" i="19"/>
  <c r="N115" i="19"/>
  <c r="M116" i="19"/>
  <c r="N116" i="19"/>
  <c r="M117" i="19"/>
  <c r="N117" i="19"/>
  <c r="M118" i="19"/>
  <c r="N118" i="19"/>
  <c r="M119" i="19"/>
  <c r="N119" i="19"/>
  <c r="M120" i="19"/>
  <c r="N120" i="19"/>
  <c r="M121" i="19"/>
  <c r="N121" i="19"/>
  <c r="M122" i="19"/>
  <c r="N122" i="19"/>
  <c r="M123" i="19"/>
  <c r="N123" i="19"/>
  <c r="M124" i="19"/>
  <c r="N124" i="19"/>
  <c r="M125" i="19"/>
  <c r="N125" i="19"/>
  <c r="M126" i="19"/>
  <c r="N126" i="19"/>
  <c r="M127" i="19"/>
  <c r="N127" i="19"/>
  <c r="M128" i="19"/>
  <c r="N128" i="19"/>
  <c r="M129" i="19"/>
  <c r="N129" i="19"/>
  <c r="M130" i="19"/>
  <c r="N130" i="19"/>
  <c r="M131" i="19"/>
  <c r="N131" i="19"/>
  <c r="M132" i="19"/>
  <c r="N132" i="19"/>
  <c r="M133" i="19"/>
  <c r="N133" i="19"/>
  <c r="M134" i="19"/>
  <c r="N134" i="19"/>
  <c r="M135" i="19"/>
  <c r="N135" i="19"/>
  <c r="M136" i="19"/>
  <c r="N136" i="19"/>
  <c r="M137" i="19"/>
  <c r="N137" i="19"/>
  <c r="M138" i="19"/>
  <c r="N138" i="19"/>
  <c r="M139" i="19"/>
  <c r="N139" i="19"/>
  <c r="M140" i="19"/>
  <c r="N140" i="19"/>
  <c r="M141" i="19"/>
  <c r="N141" i="19"/>
  <c r="M142" i="19"/>
  <c r="N142" i="19"/>
  <c r="M143" i="19"/>
  <c r="N143" i="19"/>
  <c r="M144" i="19"/>
  <c r="N144" i="19"/>
  <c r="M145" i="19"/>
  <c r="N145" i="19"/>
  <c r="M146" i="19"/>
  <c r="N146" i="19"/>
  <c r="M147" i="19"/>
  <c r="N147" i="19"/>
  <c r="M148" i="19"/>
  <c r="N148" i="19"/>
  <c r="M149" i="19"/>
  <c r="N149" i="19"/>
  <c r="M150" i="19"/>
  <c r="N150" i="19"/>
  <c r="M151" i="19"/>
  <c r="N151" i="19"/>
  <c r="M152" i="19"/>
  <c r="N152" i="19"/>
  <c r="M153" i="19"/>
  <c r="N153" i="19"/>
  <c r="M154" i="19"/>
  <c r="N154" i="19"/>
  <c r="M155" i="19"/>
  <c r="N155" i="19"/>
  <c r="M156" i="19"/>
  <c r="N156" i="19"/>
  <c r="M157" i="19"/>
  <c r="N157" i="19"/>
  <c r="M158" i="19"/>
  <c r="N158" i="19"/>
  <c r="M159" i="19"/>
  <c r="N159" i="19"/>
  <c r="M160" i="19"/>
  <c r="N160" i="19"/>
  <c r="M161" i="19"/>
  <c r="N161" i="19"/>
  <c r="M162" i="19"/>
  <c r="N162" i="19"/>
  <c r="M163" i="19"/>
  <c r="N163" i="19"/>
  <c r="M164" i="19"/>
  <c r="N164" i="19"/>
  <c r="M165" i="19"/>
  <c r="N165" i="19"/>
  <c r="M166" i="19"/>
  <c r="N166" i="19"/>
  <c r="M167" i="19"/>
  <c r="N167" i="19"/>
  <c r="M168" i="19"/>
  <c r="N168" i="19"/>
  <c r="M169" i="19"/>
  <c r="N169" i="19"/>
  <c r="M170" i="19"/>
  <c r="N170" i="19"/>
  <c r="M171" i="19"/>
  <c r="N171" i="19"/>
  <c r="M172" i="19"/>
  <c r="N172" i="19"/>
  <c r="M173" i="19"/>
  <c r="N173" i="19"/>
  <c r="M174" i="19"/>
  <c r="N174" i="19"/>
  <c r="M175" i="19"/>
  <c r="N175" i="19"/>
  <c r="M176" i="19"/>
  <c r="N176" i="19"/>
  <c r="M177" i="19"/>
  <c r="N177" i="19"/>
  <c r="M178" i="19"/>
  <c r="N178" i="19"/>
  <c r="M179" i="19"/>
  <c r="N179" i="19"/>
  <c r="M180" i="19"/>
  <c r="N180" i="19"/>
  <c r="M181" i="19"/>
  <c r="N181" i="19"/>
  <c r="M182" i="19"/>
  <c r="N182" i="19"/>
  <c r="M183" i="19"/>
  <c r="N183" i="19"/>
  <c r="M184" i="19"/>
  <c r="N184" i="19"/>
  <c r="M185" i="19"/>
  <c r="N185" i="19"/>
  <c r="M186" i="19"/>
  <c r="N186" i="19"/>
  <c r="M187" i="19"/>
  <c r="N187" i="19"/>
  <c r="M188" i="19"/>
  <c r="N188" i="19"/>
  <c r="M189" i="19"/>
  <c r="N189" i="19"/>
  <c r="M190" i="19"/>
  <c r="N190" i="19"/>
  <c r="M191" i="19"/>
  <c r="N191" i="19"/>
  <c r="M192" i="19"/>
  <c r="N192" i="19"/>
  <c r="M193" i="19"/>
  <c r="N193" i="19"/>
  <c r="M194" i="19"/>
  <c r="N194" i="19"/>
  <c r="M195" i="19"/>
  <c r="N195" i="19"/>
  <c r="M196" i="19"/>
  <c r="N196" i="19"/>
  <c r="M197" i="19"/>
  <c r="N197" i="19"/>
  <c r="M198" i="19"/>
  <c r="N198" i="19"/>
  <c r="M199" i="19"/>
  <c r="N199" i="19"/>
  <c r="M200" i="19"/>
  <c r="N200" i="19"/>
  <c r="M201" i="19"/>
  <c r="N201" i="19"/>
  <c r="M202" i="19"/>
  <c r="N202" i="19"/>
  <c r="M203" i="19"/>
  <c r="N203" i="19"/>
  <c r="M204" i="19"/>
  <c r="N204" i="19"/>
  <c r="M205" i="19"/>
  <c r="N205" i="19"/>
  <c r="M206" i="19"/>
  <c r="N206" i="19"/>
  <c r="M207" i="19"/>
  <c r="N207" i="19"/>
  <c r="M208" i="19"/>
  <c r="N208" i="19"/>
  <c r="M209" i="19"/>
  <c r="N209" i="19"/>
  <c r="M210" i="19"/>
  <c r="N210" i="19"/>
  <c r="M211" i="19"/>
  <c r="N211" i="19"/>
  <c r="M212" i="19"/>
  <c r="N212" i="19"/>
  <c r="M213" i="19"/>
  <c r="N213" i="19"/>
  <c r="M214" i="19"/>
  <c r="N214" i="19"/>
  <c r="M215" i="19"/>
  <c r="N215" i="19"/>
  <c r="M216" i="19"/>
  <c r="N216" i="19"/>
  <c r="M217" i="19"/>
  <c r="N217" i="19"/>
  <c r="M218" i="19"/>
  <c r="N218" i="19"/>
  <c r="M219" i="19"/>
  <c r="N219" i="19"/>
  <c r="M220" i="19"/>
  <c r="N220" i="19"/>
  <c r="N221" i="19"/>
  <c r="M21" i="21"/>
  <c r="N21" i="21"/>
  <c r="M22" i="21"/>
  <c r="N22" i="21"/>
  <c r="M23" i="21"/>
  <c r="N23" i="21"/>
  <c r="M24" i="21"/>
  <c r="N24" i="21"/>
  <c r="M25" i="21"/>
  <c r="N25" i="21"/>
  <c r="M26" i="21"/>
  <c r="N26" i="21"/>
  <c r="M27" i="21"/>
  <c r="N27" i="21"/>
  <c r="M28" i="21"/>
  <c r="N28" i="21"/>
  <c r="M29" i="21"/>
  <c r="N29" i="21"/>
  <c r="M30" i="21"/>
  <c r="N30" i="21"/>
  <c r="M31" i="21"/>
  <c r="N31" i="21"/>
  <c r="M32" i="21"/>
  <c r="N32" i="21"/>
  <c r="M33" i="21"/>
  <c r="N33" i="21"/>
  <c r="M34" i="21"/>
  <c r="N34" i="21"/>
  <c r="M35" i="21"/>
  <c r="N35" i="21"/>
  <c r="M36" i="21"/>
  <c r="N36" i="21"/>
  <c r="M37" i="21"/>
  <c r="N37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M50" i="21"/>
  <c r="N50" i="21"/>
  <c r="M51" i="21"/>
  <c r="N51" i="21"/>
  <c r="M52" i="21"/>
  <c r="N52" i="21"/>
  <c r="M53" i="21"/>
  <c r="N53" i="21"/>
  <c r="M54" i="21"/>
  <c r="N54" i="21"/>
  <c r="M55" i="21"/>
  <c r="N55" i="21"/>
  <c r="M56" i="21"/>
  <c r="N56" i="21"/>
  <c r="M57" i="21"/>
  <c r="N57" i="21"/>
  <c r="M58" i="21"/>
  <c r="N58" i="21"/>
  <c r="M59" i="21"/>
  <c r="N59" i="21"/>
  <c r="M60" i="21"/>
  <c r="N60" i="21"/>
  <c r="M61" i="21"/>
  <c r="N61" i="21"/>
  <c r="M62" i="21"/>
  <c r="N62" i="21"/>
  <c r="M63" i="21"/>
  <c r="N63" i="21"/>
  <c r="M64" i="21"/>
  <c r="N64" i="21"/>
  <c r="M65" i="21"/>
  <c r="N65" i="21"/>
  <c r="M66" i="21"/>
  <c r="N66" i="21"/>
  <c r="M67" i="21"/>
  <c r="N67" i="21"/>
  <c r="M68" i="21"/>
  <c r="N68" i="21"/>
  <c r="M69" i="21"/>
  <c r="N69" i="21"/>
  <c r="M70" i="21"/>
  <c r="N70" i="21"/>
  <c r="M71" i="21"/>
  <c r="N71" i="21"/>
  <c r="M72" i="21"/>
  <c r="N72" i="21"/>
  <c r="M73" i="21"/>
  <c r="N73" i="21"/>
  <c r="M74" i="21"/>
  <c r="N74" i="21"/>
  <c r="M75" i="21"/>
  <c r="N75" i="21"/>
  <c r="M76" i="21"/>
  <c r="N76" i="21"/>
  <c r="M77" i="21"/>
  <c r="N77" i="21"/>
  <c r="M78" i="21"/>
  <c r="N78" i="21"/>
  <c r="M79" i="21"/>
  <c r="N79" i="21"/>
  <c r="M80" i="21"/>
  <c r="N80" i="21"/>
  <c r="M81" i="21"/>
  <c r="N81" i="21"/>
  <c r="M82" i="21"/>
  <c r="N82" i="21"/>
  <c r="M83" i="21"/>
  <c r="N83" i="21"/>
  <c r="M84" i="21"/>
  <c r="N84" i="21"/>
  <c r="M85" i="21"/>
  <c r="N85" i="21"/>
  <c r="M86" i="21"/>
  <c r="N86" i="21"/>
  <c r="M87" i="21"/>
  <c r="N87" i="21"/>
  <c r="M88" i="21"/>
  <c r="N88" i="21"/>
  <c r="M89" i="21"/>
  <c r="N89" i="21"/>
  <c r="M90" i="21"/>
  <c r="N90" i="21"/>
  <c r="M91" i="21"/>
  <c r="N91" i="21"/>
  <c r="M92" i="21"/>
  <c r="N92" i="21"/>
  <c r="M93" i="21"/>
  <c r="N93" i="21"/>
  <c r="M94" i="21"/>
  <c r="N94" i="21"/>
  <c r="M95" i="21"/>
  <c r="N95" i="21"/>
  <c r="M96" i="21"/>
  <c r="N96" i="21"/>
  <c r="M97" i="21"/>
  <c r="N97" i="21"/>
  <c r="M98" i="21"/>
  <c r="N98" i="21"/>
  <c r="M99" i="21"/>
  <c r="N99" i="21"/>
  <c r="M100" i="21"/>
  <c r="N100" i="21"/>
  <c r="M101" i="21"/>
  <c r="N101" i="21"/>
  <c r="M102" i="21"/>
  <c r="N102" i="21"/>
  <c r="M103" i="21"/>
  <c r="N103" i="21"/>
  <c r="M104" i="21"/>
  <c r="N104" i="21"/>
  <c r="M105" i="21"/>
  <c r="N105" i="21"/>
  <c r="M106" i="21"/>
  <c r="N106" i="21"/>
  <c r="M107" i="21"/>
  <c r="N107" i="21"/>
  <c r="M108" i="21"/>
  <c r="N108" i="21"/>
  <c r="M109" i="21"/>
  <c r="N109" i="21"/>
  <c r="M110" i="21"/>
  <c r="N110" i="21"/>
  <c r="M111" i="21"/>
  <c r="N111" i="21"/>
  <c r="M112" i="21"/>
  <c r="N112" i="21"/>
  <c r="M113" i="21"/>
  <c r="N113" i="21"/>
  <c r="M114" i="21"/>
  <c r="N114" i="21"/>
  <c r="M115" i="21"/>
  <c r="N115" i="21"/>
  <c r="M116" i="21"/>
  <c r="N116" i="21"/>
  <c r="M117" i="21"/>
  <c r="N117" i="21"/>
  <c r="M118" i="21"/>
  <c r="N118" i="21"/>
  <c r="M119" i="21"/>
  <c r="N119" i="21"/>
  <c r="M120" i="21"/>
  <c r="N120" i="21"/>
  <c r="M121" i="21"/>
  <c r="N121" i="21"/>
  <c r="M122" i="21"/>
  <c r="N122" i="21"/>
  <c r="M123" i="21"/>
  <c r="N123" i="21"/>
  <c r="M124" i="21"/>
  <c r="N124" i="21"/>
  <c r="M125" i="21"/>
  <c r="N125" i="21"/>
  <c r="M126" i="21"/>
  <c r="N126" i="21"/>
  <c r="M127" i="21"/>
  <c r="N127" i="21"/>
  <c r="M128" i="21"/>
  <c r="N128" i="21"/>
  <c r="M129" i="21"/>
  <c r="N129" i="21"/>
  <c r="M130" i="21"/>
  <c r="N130" i="21"/>
  <c r="M131" i="21"/>
  <c r="N131" i="21"/>
  <c r="M132" i="21"/>
  <c r="N132" i="21"/>
  <c r="M133" i="21"/>
  <c r="N133" i="21"/>
  <c r="M134" i="21"/>
  <c r="N134" i="21"/>
  <c r="M135" i="21"/>
  <c r="N135" i="21"/>
  <c r="M136" i="21"/>
  <c r="N136" i="21"/>
  <c r="M137" i="21"/>
  <c r="N137" i="21"/>
  <c r="M138" i="21"/>
  <c r="N138" i="21"/>
  <c r="M139" i="21"/>
  <c r="N139" i="21"/>
  <c r="M140" i="21"/>
  <c r="N140" i="21"/>
  <c r="M141" i="21"/>
  <c r="N141" i="21"/>
  <c r="M142" i="21"/>
  <c r="N142" i="21"/>
  <c r="M143" i="21"/>
  <c r="N143" i="21"/>
  <c r="M144" i="21"/>
  <c r="N144" i="21"/>
  <c r="M145" i="21"/>
  <c r="N145" i="21"/>
  <c r="M146" i="21"/>
  <c r="N146" i="21"/>
  <c r="M147" i="21"/>
  <c r="N147" i="21"/>
  <c r="M148" i="21"/>
  <c r="N148" i="21"/>
  <c r="M149" i="21"/>
  <c r="N149" i="21"/>
  <c r="M150" i="21"/>
  <c r="N150" i="21"/>
  <c r="M151" i="21"/>
  <c r="N151" i="21"/>
  <c r="M152" i="21"/>
  <c r="N152" i="21"/>
  <c r="M153" i="21"/>
  <c r="N153" i="21"/>
  <c r="M154" i="21"/>
  <c r="N154" i="21"/>
  <c r="M155" i="21"/>
  <c r="N155" i="21"/>
  <c r="M156" i="21"/>
  <c r="N156" i="21"/>
  <c r="M157" i="21"/>
  <c r="N157" i="21"/>
  <c r="M158" i="21"/>
  <c r="N158" i="21"/>
  <c r="M159" i="21"/>
  <c r="N159" i="21"/>
  <c r="M160" i="21"/>
  <c r="N160" i="21"/>
  <c r="M161" i="21"/>
  <c r="N161" i="21"/>
  <c r="M162" i="21"/>
  <c r="N162" i="21"/>
  <c r="M163" i="21"/>
  <c r="N163" i="21"/>
  <c r="M164" i="21"/>
  <c r="N164" i="21"/>
  <c r="M165" i="21"/>
  <c r="N165" i="21"/>
  <c r="M166" i="21"/>
  <c r="N166" i="21"/>
  <c r="M167" i="21"/>
  <c r="N167" i="21"/>
  <c r="M168" i="21"/>
  <c r="N168" i="21"/>
  <c r="M169" i="21"/>
  <c r="N169" i="21"/>
  <c r="M170" i="21"/>
  <c r="N170" i="21"/>
  <c r="M171" i="21"/>
  <c r="N171" i="21"/>
  <c r="M172" i="21"/>
  <c r="N172" i="21"/>
  <c r="M173" i="21"/>
  <c r="N173" i="21"/>
  <c r="M174" i="21"/>
  <c r="N174" i="21"/>
  <c r="M175" i="21"/>
  <c r="N175" i="21"/>
  <c r="M176" i="21"/>
  <c r="N176" i="21"/>
  <c r="M177" i="21"/>
  <c r="N177" i="21"/>
  <c r="M178" i="21"/>
  <c r="N178" i="21"/>
  <c r="M179" i="21"/>
  <c r="N179" i="21"/>
  <c r="M180" i="21"/>
  <c r="N180" i="21"/>
  <c r="M181" i="21"/>
  <c r="N181" i="21"/>
  <c r="M182" i="21"/>
  <c r="N182" i="21"/>
  <c r="M183" i="21"/>
  <c r="N183" i="21"/>
  <c r="M184" i="21"/>
  <c r="N184" i="21"/>
  <c r="M185" i="21"/>
  <c r="N185" i="21"/>
  <c r="M186" i="21"/>
  <c r="N186" i="21"/>
  <c r="M187" i="21"/>
  <c r="N187" i="21"/>
  <c r="M188" i="21"/>
  <c r="N188" i="21"/>
  <c r="M189" i="21"/>
  <c r="N189" i="21"/>
  <c r="M190" i="21"/>
  <c r="N190" i="21"/>
  <c r="M191" i="21"/>
  <c r="N191" i="21"/>
  <c r="M192" i="21"/>
  <c r="N192" i="21"/>
  <c r="M193" i="21"/>
  <c r="N193" i="21"/>
  <c r="M194" i="21"/>
  <c r="N194" i="21"/>
  <c r="M195" i="21"/>
  <c r="N195" i="21"/>
  <c r="M196" i="21"/>
  <c r="N196" i="21"/>
  <c r="M197" i="21"/>
  <c r="N197" i="21"/>
  <c r="M198" i="21"/>
  <c r="N198" i="21"/>
  <c r="M199" i="21"/>
  <c r="N199" i="21"/>
  <c r="M200" i="21"/>
  <c r="N200" i="21"/>
  <c r="M201" i="21"/>
  <c r="N201" i="21"/>
  <c r="M202" i="21"/>
  <c r="N202" i="21"/>
  <c r="M203" i="21"/>
  <c r="N203" i="21"/>
  <c r="M204" i="21"/>
  <c r="N204" i="21"/>
  <c r="M205" i="21"/>
  <c r="N205" i="21"/>
  <c r="M206" i="21"/>
  <c r="N206" i="21"/>
  <c r="M207" i="21"/>
  <c r="N207" i="21"/>
  <c r="M208" i="21"/>
  <c r="N208" i="21"/>
  <c r="M209" i="21"/>
  <c r="N209" i="21"/>
  <c r="M210" i="21"/>
  <c r="N210" i="21"/>
  <c r="M211" i="21"/>
  <c r="N211" i="21"/>
  <c r="M212" i="21"/>
  <c r="N212" i="21"/>
  <c r="M213" i="21"/>
  <c r="N213" i="21"/>
  <c r="M214" i="21"/>
  <c r="N214" i="21"/>
  <c r="M215" i="21"/>
  <c r="N215" i="21"/>
  <c r="M216" i="21"/>
  <c r="N216" i="21"/>
  <c r="M217" i="21"/>
  <c r="N217" i="21"/>
  <c r="M218" i="21"/>
  <c r="N218" i="21"/>
  <c r="M219" i="21"/>
  <c r="N219" i="21"/>
  <c r="M220" i="21"/>
  <c r="N220" i="21"/>
  <c r="N221" i="21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141" i="19"/>
  <c r="L142" i="19"/>
  <c r="L143" i="19"/>
  <c r="L144" i="19"/>
  <c r="L145" i="19"/>
  <c r="L146" i="19"/>
  <c r="L147" i="19"/>
  <c r="L148" i="19"/>
  <c r="L149" i="19"/>
  <c r="L150" i="19"/>
  <c r="L151" i="19"/>
  <c r="L152" i="19"/>
  <c r="L153" i="19"/>
  <c r="L154" i="19"/>
  <c r="L155" i="19"/>
  <c r="L156" i="19"/>
  <c r="L157" i="19"/>
  <c r="L158" i="19"/>
  <c r="L159" i="19"/>
  <c r="L160" i="19"/>
  <c r="L161" i="19"/>
  <c r="L162" i="19"/>
  <c r="L163" i="19"/>
  <c r="L164" i="19"/>
  <c r="L165" i="19"/>
  <c r="L166" i="19"/>
  <c r="L167" i="19"/>
  <c r="L168" i="19"/>
  <c r="L169" i="19"/>
  <c r="L170" i="19"/>
  <c r="L171" i="19"/>
  <c r="L172" i="19"/>
  <c r="L173" i="19"/>
  <c r="L174" i="19"/>
  <c r="L175" i="19"/>
  <c r="L176" i="19"/>
  <c r="L177" i="19"/>
  <c r="L178" i="19"/>
  <c r="L179" i="19"/>
  <c r="L180" i="19"/>
  <c r="L181" i="19"/>
  <c r="L182" i="19"/>
  <c r="L183" i="19"/>
  <c r="L184" i="19"/>
  <c r="L185" i="19"/>
  <c r="L186" i="19"/>
  <c r="L187" i="19"/>
  <c r="L188" i="19"/>
  <c r="L189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245" i="18"/>
  <c r="L244" i="18"/>
  <c r="L243" i="18"/>
  <c r="L242" i="18"/>
  <c r="L241" i="18"/>
  <c r="L240" i="18"/>
  <c r="L239" i="18"/>
  <c r="L238" i="18"/>
  <c r="L237" i="18"/>
  <c r="L236" i="18"/>
  <c r="L235" i="18"/>
  <c r="L234" i="18"/>
  <c r="L233" i="18"/>
  <c r="L232" i="18"/>
  <c r="L231" i="18"/>
  <c r="L230" i="18"/>
  <c r="L229" i="18"/>
  <c r="L228" i="18"/>
  <c r="L227" i="18"/>
  <c r="L226" i="18"/>
  <c r="L225" i="18"/>
  <c r="L224" i="18"/>
  <c r="L223" i="18"/>
  <c r="L222" i="18"/>
  <c r="L221" i="18"/>
  <c r="L220" i="18"/>
  <c r="L219" i="18"/>
  <c r="L218" i="18"/>
  <c r="L217" i="18"/>
  <c r="L216" i="18"/>
  <c r="L215" i="18"/>
  <c r="L214" i="18"/>
  <c r="L213" i="18"/>
  <c r="L212" i="18"/>
  <c r="L211" i="18"/>
  <c r="L210" i="18"/>
  <c r="L209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46" i="16"/>
  <c r="J247" i="16"/>
  <c r="J248" i="16"/>
  <c r="J249" i="16"/>
  <c r="J250" i="16"/>
  <c r="J251" i="16"/>
  <c r="J252" i="16"/>
  <c r="J253" i="16"/>
  <c r="J254" i="16"/>
  <c r="J255" i="16"/>
  <c r="J256" i="16"/>
  <c r="J257" i="16"/>
  <c r="J258" i="16"/>
  <c r="J259" i="16"/>
  <c r="J260" i="16"/>
  <c r="J261" i="16"/>
  <c r="J262" i="16"/>
  <c r="J263" i="16"/>
  <c r="J264" i="16"/>
  <c r="J265" i="16"/>
  <c r="J266" i="16"/>
  <c r="J267" i="16"/>
  <c r="J268" i="16"/>
  <c r="J269" i="16"/>
  <c r="J270" i="16"/>
  <c r="J271" i="16"/>
  <c r="J272" i="16"/>
  <c r="J273" i="16"/>
  <c r="J274" i="16"/>
  <c r="J275" i="16"/>
  <c r="J276" i="16"/>
  <c r="J277" i="16"/>
  <c r="J278" i="16"/>
  <c r="J279" i="16"/>
  <c r="J280" i="16"/>
  <c r="J281" i="16"/>
  <c r="J282" i="16"/>
  <c r="J283" i="16"/>
  <c r="J284" i="16"/>
  <c r="J285" i="16"/>
  <c r="J286" i="16"/>
  <c r="J287" i="16"/>
  <c r="J288" i="16"/>
  <c r="J289" i="16"/>
  <c r="J290" i="16"/>
  <c r="J291" i="16"/>
  <c r="J292" i="16"/>
  <c r="J293" i="16"/>
  <c r="J294" i="16"/>
  <c r="J295" i="16"/>
  <c r="J296" i="16"/>
  <c r="J297" i="16"/>
  <c r="J298" i="16"/>
  <c r="J299" i="16"/>
  <c r="J300" i="16"/>
  <c r="J301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J408" i="16"/>
  <c r="J409" i="16"/>
  <c r="J410" i="16"/>
  <c r="J411" i="16"/>
  <c r="J412" i="16"/>
  <c r="J413" i="16"/>
  <c r="J414" i="16"/>
  <c r="J415" i="16"/>
  <c r="J416" i="16"/>
  <c r="J417" i="16"/>
  <c r="J418" i="16"/>
  <c r="J419" i="16"/>
  <c r="J420" i="16"/>
  <c r="J421" i="16"/>
  <c r="J422" i="16"/>
  <c r="J423" i="16"/>
  <c r="J424" i="16"/>
  <c r="J425" i="16"/>
  <c r="J426" i="16"/>
  <c r="J427" i="16"/>
  <c r="J428" i="16"/>
  <c r="J429" i="16"/>
  <c r="J430" i="16"/>
  <c r="J431" i="16"/>
  <c r="J432" i="16"/>
  <c r="J433" i="16"/>
  <c r="J434" i="16"/>
  <c r="J435" i="16"/>
  <c r="J436" i="16"/>
  <c r="J437" i="16"/>
  <c r="J438" i="16"/>
  <c r="J439" i="16"/>
  <c r="J440" i="16"/>
  <c r="J441" i="16"/>
  <c r="J442" i="16"/>
  <c r="J443" i="16"/>
  <c r="J444" i="16"/>
  <c r="J445" i="16"/>
  <c r="J446" i="16"/>
  <c r="J447" i="16"/>
  <c r="J448" i="16"/>
  <c r="J449" i="16"/>
  <c r="J450" i="16"/>
  <c r="J451" i="16"/>
  <c r="J452" i="16"/>
  <c r="J453" i="16"/>
  <c r="J454" i="16"/>
  <c r="J455" i="16"/>
  <c r="J456" i="16"/>
  <c r="J457" i="16"/>
  <c r="J458" i="16"/>
  <c r="J459" i="16"/>
  <c r="J460" i="16"/>
  <c r="J461" i="16"/>
  <c r="J462" i="16"/>
  <c r="J463" i="16"/>
  <c r="J464" i="16"/>
  <c r="J465" i="16"/>
  <c r="J466" i="16"/>
  <c r="J467" i="16"/>
  <c r="J468" i="16"/>
  <c r="J469" i="16"/>
  <c r="J470" i="16"/>
  <c r="J471" i="16"/>
  <c r="J472" i="16"/>
  <c r="J473" i="16"/>
  <c r="J474" i="16"/>
  <c r="J475" i="16"/>
  <c r="J476" i="16"/>
  <c r="J477" i="16"/>
  <c r="J478" i="16"/>
  <c r="J479" i="16"/>
  <c r="J480" i="16"/>
  <c r="J481" i="16"/>
  <c r="J482" i="16"/>
  <c r="J483" i="16"/>
  <c r="J484" i="16"/>
  <c r="J485" i="16"/>
  <c r="J486" i="16"/>
  <c r="J487" i="16"/>
  <c r="J488" i="16"/>
  <c r="J489" i="16"/>
  <c r="J490" i="16"/>
  <c r="J491" i="16"/>
  <c r="J492" i="16"/>
  <c r="J493" i="16"/>
  <c r="J494" i="16"/>
  <c r="J495" i="16"/>
  <c r="J496" i="16"/>
  <c r="J497" i="16"/>
  <c r="J498" i="16"/>
  <c r="J499" i="16"/>
  <c r="J500" i="16"/>
  <c r="J501" i="16"/>
  <c r="J502" i="16"/>
  <c r="J503" i="16"/>
  <c r="J504" i="16"/>
  <c r="J505" i="16"/>
  <c r="J506" i="16"/>
  <c r="J507" i="16"/>
  <c r="J508" i="16"/>
  <c r="J509" i="16"/>
  <c r="J510" i="16"/>
  <c r="J511" i="16"/>
  <c r="J512" i="16"/>
  <c r="J513" i="16"/>
  <c r="J514" i="16"/>
  <c r="J515" i="16"/>
  <c r="J516" i="16"/>
  <c r="J517" i="16"/>
  <c r="J518" i="16"/>
  <c r="J519" i="16"/>
  <c r="J520" i="16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A250" i="18"/>
  <c r="A251" i="18"/>
  <c r="A252" i="18"/>
  <c r="A253" i="18"/>
  <c r="A254" i="18"/>
  <c r="A255" i="18"/>
  <c r="A256" i="18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2" i="18"/>
  <c r="A293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5" i="18"/>
  <c r="A356" i="18"/>
  <c r="A357" i="18"/>
  <c r="A358" i="18"/>
  <c r="A359" i="18"/>
  <c r="A360" i="18"/>
  <c r="A361" i="18"/>
  <c r="A362" i="18"/>
  <c r="A363" i="18"/>
  <c r="A364" i="18"/>
  <c r="A365" i="18"/>
  <c r="A366" i="18"/>
  <c r="A367" i="18"/>
  <c r="A368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88" i="18"/>
  <c r="A389" i="18"/>
  <c r="A390" i="18"/>
  <c r="A391" i="18"/>
  <c r="A392" i="18"/>
  <c r="A393" i="18"/>
  <c r="A394" i="18"/>
  <c r="A395" i="18"/>
  <c r="A396" i="18"/>
  <c r="A397" i="18"/>
  <c r="A398" i="18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411" i="18"/>
  <c r="A412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44" i="18"/>
  <c r="A445" i="18"/>
  <c r="A446" i="18"/>
  <c r="A447" i="18"/>
  <c r="A448" i="18"/>
  <c r="A449" i="18"/>
  <c r="A450" i="18"/>
  <c r="A451" i="18"/>
  <c r="A452" i="18"/>
  <c r="A453" i="18"/>
  <c r="A454" i="18"/>
  <c r="A455" i="18"/>
  <c r="A456" i="18"/>
  <c r="A457" i="18"/>
  <c r="A458" i="18"/>
  <c r="A459" i="18"/>
  <c r="A460" i="18"/>
  <c r="A461" i="18"/>
  <c r="A462" i="18"/>
  <c r="A463" i="18"/>
  <c r="A464" i="18"/>
  <c r="A465" i="18"/>
  <c r="A466" i="18"/>
  <c r="A467" i="18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513" i="18"/>
  <c r="A514" i="18"/>
  <c r="A515" i="18"/>
  <c r="A516" i="18"/>
  <c r="A517" i="18"/>
  <c r="A518" i="18"/>
  <c r="A519" i="18"/>
  <c r="A520" i="18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N2" i="11"/>
  <c r="U2" i="11"/>
  <c r="N3" i="11"/>
  <c r="U3" i="11"/>
  <c r="N4" i="11"/>
  <c r="U4" i="11"/>
  <c r="N5" i="11"/>
  <c r="U5" i="11"/>
  <c r="N6" i="11"/>
  <c r="U6" i="11"/>
  <c r="N7" i="11"/>
  <c r="U7" i="11"/>
  <c r="N8" i="11"/>
  <c r="U8" i="11"/>
  <c r="N9" i="11"/>
  <c r="U9" i="11"/>
  <c r="N10" i="11"/>
  <c r="U10" i="11"/>
  <c r="N11" i="11"/>
  <c r="U11" i="11"/>
  <c r="N12" i="11"/>
  <c r="U12" i="11"/>
  <c r="N13" i="11"/>
  <c r="U13" i="11"/>
  <c r="N14" i="11"/>
  <c r="U14" i="11"/>
  <c r="N15" i="11"/>
  <c r="U15" i="11"/>
  <c r="N16" i="11"/>
  <c r="U16" i="11"/>
  <c r="N17" i="11"/>
  <c r="U17" i="11"/>
  <c r="N18" i="11"/>
  <c r="U18" i="11"/>
  <c r="N19" i="11"/>
  <c r="U19" i="11"/>
  <c r="U21" i="11"/>
  <c r="M2" i="13"/>
  <c r="T2" i="13"/>
  <c r="M3" i="13"/>
  <c r="T3" i="13"/>
  <c r="M4" i="13"/>
  <c r="T4" i="13"/>
  <c r="M5" i="13"/>
  <c r="T5" i="13"/>
  <c r="M6" i="13"/>
  <c r="T6" i="13"/>
  <c r="M7" i="13"/>
  <c r="T7" i="13"/>
  <c r="M8" i="13"/>
  <c r="T8" i="13"/>
  <c r="M9" i="13"/>
  <c r="T9" i="13"/>
  <c r="M10" i="13"/>
  <c r="T10" i="13"/>
  <c r="M11" i="13"/>
  <c r="T11" i="13"/>
  <c r="M12" i="13"/>
  <c r="T12" i="13"/>
  <c r="M13" i="13"/>
  <c r="T13" i="13"/>
  <c r="M14" i="13"/>
  <c r="T14" i="13"/>
  <c r="M15" i="13"/>
  <c r="T15" i="13"/>
  <c r="M16" i="13"/>
  <c r="T16" i="13"/>
  <c r="M17" i="13"/>
  <c r="T17" i="13"/>
  <c r="M18" i="13"/>
  <c r="T18" i="13"/>
  <c r="M19" i="13"/>
  <c r="T19" i="13"/>
  <c r="T21" i="13"/>
  <c r="L2" i="13"/>
  <c r="S2" i="13"/>
  <c r="L3" i="13"/>
  <c r="S3" i="13"/>
  <c r="L4" i="13"/>
  <c r="S4" i="13"/>
  <c r="L5" i="13"/>
  <c r="S5" i="13"/>
  <c r="L6" i="13"/>
  <c r="S6" i="13"/>
  <c r="L7" i="13"/>
  <c r="S7" i="13"/>
  <c r="L8" i="13"/>
  <c r="S8" i="13"/>
  <c r="L9" i="13"/>
  <c r="S9" i="13"/>
  <c r="L10" i="13"/>
  <c r="S10" i="13"/>
  <c r="L11" i="13"/>
  <c r="S11" i="13"/>
  <c r="L12" i="13"/>
  <c r="S12" i="13"/>
  <c r="L13" i="13"/>
  <c r="S13" i="13"/>
  <c r="L14" i="13"/>
  <c r="S14" i="13"/>
  <c r="L15" i="13"/>
  <c r="S15" i="13"/>
  <c r="L16" i="13"/>
  <c r="S16" i="13"/>
  <c r="L17" i="13"/>
  <c r="S17" i="13"/>
  <c r="L18" i="13"/>
  <c r="S18" i="13"/>
  <c r="L19" i="13"/>
  <c r="S19" i="13"/>
  <c r="S21" i="13"/>
  <c r="K2" i="13"/>
  <c r="R2" i="13"/>
  <c r="K3" i="13"/>
  <c r="R3" i="13"/>
  <c r="K4" i="13"/>
  <c r="R4" i="13"/>
  <c r="K5" i="13"/>
  <c r="R5" i="13"/>
  <c r="K6" i="13"/>
  <c r="R6" i="13"/>
  <c r="K7" i="13"/>
  <c r="R7" i="13"/>
  <c r="K8" i="13"/>
  <c r="R8" i="13"/>
  <c r="K9" i="13"/>
  <c r="R9" i="13"/>
  <c r="K10" i="13"/>
  <c r="R10" i="13"/>
  <c r="K11" i="13"/>
  <c r="R11" i="13"/>
  <c r="K12" i="13"/>
  <c r="R12" i="13"/>
  <c r="K13" i="13"/>
  <c r="R13" i="13"/>
  <c r="K14" i="13"/>
  <c r="R14" i="13"/>
  <c r="K15" i="13"/>
  <c r="R15" i="13"/>
  <c r="K16" i="13"/>
  <c r="R16" i="13"/>
  <c r="K17" i="13"/>
  <c r="R17" i="13"/>
  <c r="K18" i="13"/>
  <c r="R18" i="13"/>
  <c r="K19" i="13"/>
  <c r="R19" i="13"/>
  <c r="R21" i="13"/>
  <c r="J2" i="13"/>
  <c r="Q2" i="13"/>
  <c r="J3" i="13"/>
  <c r="Q3" i="13"/>
  <c r="J4" i="13"/>
  <c r="Q4" i="13"/>
  <c r="J5" i="13"/>
  <c r="Q5" i="13"/>
  <c r="J6" i="13"/>
  <c r="Q6" i="13"/>
  <c r="J7" i="13"/>
  <c r="Q7" i="13"/>
  <c r="J8" i="13"/>
  <c r="Q8" i="13"/>
  <c r="J9" i="13"/>
  <c r="Q9" i="13"/>
  <c r="J10" i="13"/>
  <c r="Q10" i="13"/>
  <c r="J11" i="13"/>
  <c r="Q11" i="13"/>
  <c r="J12" i="13"/>
  <c r="Q12" i="13"/>
  <c r="J13" i="13"/>
  <c r="Q13" i="13"/>
  <c r="J14" i="13"/>
  <c r="Q14" i="13"/>
  <c r="J15" i="13"/>
  <c r="Q15" i="13"/>
  <c r="J16" i="13"/>
  <c r="Q16" i="13"/>
  <c r="J17" i="13"/>
  <c r="Q17" i="13"/>
  <c r="J18" i="13"/>
  <c r="Q18" i="13"/>
  <c r="J19" i="13"/>
  <c r="Q19" i="13"/>
  <c r="Q21" i="13"/>
  <c r="I2" i="13"/>
  <c r="P2" i="13"/>
  <c r="I3" i="13"/>
  <c r="P3" i="13"/>
  <c r="I4" i="13"/>
  <c r="P4" i="13"/>
  <c r="I5" i="13"/>
  <c r="P5" i="13"/>
  <c r="I6" i="13"/>
  <c r="P6" i="13"/>
  <c r="I7" i="13"/>
  <c r="P7" i="13"/>
  <c r="I8" i="13"/>
  <c r="P8" i="13"/>
  <c r="I9" i="13"/>
  <c r="P9" i="13"/>
  <c r="I10" i="13"/>
  <c r="P10" i="13"/>
  <c r="I11" i="13"/>
  <c r="P11" i="13"/>
  <c r="I12" i="13"/>
  <c r="P12" i="13"/>
  <c r="I13" i="13"/>
  <c r="P13" i="13"/>
  <c r="I14" i="13"/>
  <c r="P14" i="13"/>
  <c r="I15" i="13"/>
  <c r="P15" i="13"/>
  <c r="I16" i="13"/>
  <c r="P16" i="13"/>
  <c r="I17" i="13"/>
  <c r="P17" i="13"/>
  <c r="I18" i="13"/>
  <c r="P18" i="13"/>
  <c r="I19" i="13"/>
  <c r="P19" i="13"/>
  <c r="P21" i="13"/>
  <c r="M2" i="11"/>
  <c r="T2" i="11"/>
  <c r="M3" i="11"/>
  <c r="T3" i="11"/>
  <c r="M4" i="11"/>
  <c r="T4" i="11"/>
  <c r="M5" i="11"/>
  <c r="T5" i="11"/>
  <c r="M6" i="11"/>
  <c r="T6" i="11"/>
  <c r="M7" i="11"/>
  <c r="T7" i="11"/>
  <c r="M8" i="11"/>
  <c r="T8" i="11"/>
  <c r="M9" i="11"/>
  <c r="T9" i="11"/>
  <c r="M10" i="11"/>
  <c r="T10" i="11"/>
  <c r="M11" i="11"/>
  <c r="T11" i="11"/>
  <c r="M12" i="11"/>
  <c r="T12" i="11"/>
  <c r="M13" i="11"/>
  <c r="T13" i="11"/>
  <c r="M14" i="11"/>
  <c r="T14" i="11"/>
  <c r="M15" i="11"/>
  <c r="T15" i="11"/>
  <c r="M16" i="11"/>
  <c r="T16" i="11"/>
  <c r="M17" i="11"/>
  <c r="T17" i="11"/>
  <c r="M18" i="11"/>
  <c r="T18" i="11"/>
  <c r="M19" i="11"/>
  <c r="T19" i="11"/>
  <c r="T21" i="11"/>
  <c r="L2" i="11"/>
  <c r="S2" i="11"/>
  <c r="L3" i="11"/>
  <c r="S3" i="11"/>
  <c r="L4" i="11"/>
  <c r="S4" i="11"/>
  <c r="L5" i="11"/>
  <c r="S5" i="11"/>
  <c r="L6" i="11"/>
  <c r="S6" i="11"/>
  <c r="L7" i="11"/>
  <c r="S7" i="11"/>
  <c r="L8" i="11"/>
  <c r="S8" i="11"/>
  <c r="L9" i="11"/>
  <c r="S9" i="11"/>
  <c r="L10" i="11"/>
  <c r="S10" i="11"/>
  <c r="L11" i="11"/>
  <c r="S11" i="11"/>
  <c r="L12" i="11"/>
  <c r="S12" i="11"/>
  <c r="L13" i="11"/>
  <c r="S13" i="11"/>
  <c r="L14" i="11"/>
  <c r="S14" i="11"/>
  <c r="L15" i="11"/>
  <c r="S15" i="11"/>
  <c r="L16" i="11"/>
  <c r="S16" i="11"/>
  <c r="L17" i="11"/>
  <c r="S17" i="11"/>
  <c r="L18" i="11"/>
  <c r="S18" i="11"/>
  <c r="L19" i="11"/>
  <c r="S19" i="11"/>
  <c r="S21" i="11"/>
  <c r="K2" i="11"/>
  <c r="R2" i="11"/>
  <c r="K3" i="11"/>
  <c r="R3" i="11"/>
  <c r="K4" i="11"/>
  <c r="R4" i="11"/>
  <c r="K5" i="11"/>
  <c r="R5" i="11"/>
  <c r="K6" i="11"/>
  <c r="R6" i="11"/>
  <c r="K7" i="11"/>
  <c r="R7" i="11"/>
  <c r="K8" i="11"/>
  <c r="R8" i="11"/>
  <c r="K9" i="11"/>
  <c r="R9" i="11"/>
  <c r="K10" i="11"/>
  <c r="R10" i="11"/>
  <c r="K11" i="11"/>
  <c r="R11" i="11"/>
  <c r="K12" i="11"/>
  <c r="R12" i="11"/>
  <c r="K13" i="11"/>
  <c r="R13" i="11"/>
  <c r="K14" i="11"/>
  <c r="R14" i="11"/>
  <c r="K15" i="11"/>
  <c r="R15" i="11"/>
  <c r="K16" i="11"/>
  <c r="R16" i="11"/>
  <c r="K17" i="11"/>
  <c r="R17" i="11"/>
  <c r="K18" i="11"/>
  <c r="R18" i="11"/>
  <c r="K19" i="11"/>
  <c r="R19" i="11"/>
  <c r="R21" i="11"/>
  <c r="J2" i="11"/>
  <c r="Q2" i="11"/>
  <c r="J3" i="11"/>
  <c r="Q3" i="11"/>
  <c r="J4" i="11"/>
  <c r="Q4" i="11"/>
  <c r="J5" i="11"/>
  <c r="Q5" i="11"/>
  <c r="J6" i="11"/>
  <c r="Q6" i="11"/>
  <c r="J7" i="11"/>
  <c r="Q7" i="11"/>
  <c r="J8" i="11"/>
  <c r="Q8" i="11"/>
  <c r="J9" i="11"/>
  <c r="Q9" i="11"/>
  <c r="J10" i="11"/>
  <c r="Q10" i="11"/>
  <c r="J11" i="11"/>
  <c r="Q11" i="11"/>
  <c r="J12" i="11"/>
  <c r="Q12" i="11"/>
  <c r="J13" i="11"/>
  <c r="Q13" i="11"/>
  <c r="J14" i="11"/>
  <c r="Q14" i="11"/>
  <c r="J15" i="11"/>
  <c r="Q15" i="11"/>
  <c r="J16" i="11"/>
  <c r="Q16" i="11"/>
  <c r="J17" i="11"/>
  <c r="Q17" i="11"/>
  <c r="J18" i="11"/>
  <c r="Q18" i="11"/>
  <c r="J19" i="11"/>
  <c r="Q19" i="11"/>
  <c r="Q21" i="11"/>
  <c r="I2" i="11"/>
  <c r="P2" i="11"/>
  <c r="I3" i="11"/>
  <c r="P3" i="11"/>
  <c r="I4" i="11"/>
  <c r="P4" i="11"/>
  <c r="I5" i="11"/>
  <c r="P5" i="11"/>
  <c r="I6" i="11"/>
  <c r="P6" i="11"/>
  <c r="I7" i="11"/>
  <c r="P7" i="11"/>
  <c r="I8" i="11"/>
  <c r="P8" i="11"/>
  <c r="I9" i="11"/>
  <c r="P9" i="11"/>
  <c r="I10" i="11"/>
  <c r="P10" i="11"/>
  <c r="I11" i="11"/>
  <c r="P11" i="11"/>
  <c r="I12" i="11"/>
  <c r="P12" i="11"/>
  <c r="I13" i="11"/>
  <c r="P13" i="11"/>
  <c r="I14" i="11"/>
  <c r="P14" i="11"/>
  <c r="I15" i="11"/>
  <c r="P15" i="11"/>
  <c r="I16" i="11"/>
  <c r="P16" i="11"/>
  <c r="I17" i="11"/>
  <c r="P17" i="11"/>
  <c r="I18" i="11"/>
  <c r="P18" i="11"/>
  <c r="I19" i="11"/>
  <c r="P19" i="11"/>
  <c r="P21" i="11"/>
  <c r="V21" i="13"/>
  <c r="N2" i="13"/>
  <c r="U2" i="13"/>
  <c r="N3" i="13"/>
  <c r="U3" i="13"/>
  <c r="N4" i="13"/>
  <c r="U4" i="13"/>
  <c r="N5" i="13"/>
  <c r="U5" i="13"/>
  <c r="N6" i="13"/>
  <c r="U6" i="13"/>
  <c r="N7" i="13"/>
  <c r="U7" i="13"/>
  <c r="N8" i="13"/>
  <c r="U8" i="13"/>
  <c r="N9" i="13"/>
  <c r="U9" i="13"/>
  <c r="N10" i="13"/>
  <c r="U10" i="13"/>
  <c r="N11" i="13"/>
  <c r="U11" i="13"/>
  <c r="N12" i="13"/>
  <c r="U12" i="13"/>
  <c r="N13" i="13"/>
  <c r="U13" i="13"/>
  <c r="N14" i="13"/>
  <c r="U14" i="13"/>
  <c r="N15" i="13"/>
  <c r="U15" i="13"/>
  <c r="N16" i="13"/>
  <c r="U16" i="13"/>
  <c r="N17" i="13"/>
  <c r="U17" i="13"/>
  <c r="N18" i="13"/>
  <c r="U18" i="13"/>
  <c r="N19" i="13"/>
  <c r="U19" i="13"/>
  <c r="U21" i="13"/>
  <c r="G21" i="13"/>
  <c r="F21" i="13"/>
  <c r="E21" i="13"/>
  <c r="D21" i="13"/>
  <c r="C21" i="13"/>
  <c r="B21" i="13"/>
  <c r="G21" i="12"/>
  <c r="F21" i="12"/>
  <c r="E21" i="12"/>
  <c r="D21" i="12"/>
  <c r="C21" i="12"/>
  <c r="B21" i="12"/>
  <c r="G21" i="10"/>
  <c r="F21" i="10"/>
  <c r="E21" i="10"/>
  <c r="D21" i="10"/>
  <c r="C21" i="10"/>
  <c r="B21" i="10"/>
  <c r="G21" i="5"/>
  <c r="F21" i="5"/>
  <c r="E21" i="5"/>
  <c r="D21" i="5"/>
  <c r="C21" i="5"/>
  <c r="B21" i="5"/>
  <c r="G21" i="6"/>
  <c r="F21" i="6"/>
  <c r="E21" i="6"/>
  <c r="D21" i="6"/>
  <c r="C21" i="6"/>
  <c r="B21" i="6"/>
  <c r="G21" i="8"/>
  <c r="F21" i="8"/>
  <c r="E21" i="8"/>
  <c r="D21" i="8"/>
  <c r="C21" i="8"/>
  <c r="B21" i="8"/>
  <c r="G20" i="10"/>
  <c r="G6" i="14"/>
  <c r="F20" i="12"/>
  <c r="F7" i="14"/>
  <c r="E20" i="5"/>
  <c r="E5" i="14"/>
  <c r="D20" i="12"/>
  <c r="D7" i="14"/>
  <c r="C20" i="10"/>
  <c r="C6" i="14"/>
  <c r="C20" i="5"/>
  <c r="C5" i="14"/>
  <c r="G20" i="8"/>
  <c r="G3" i="14"/>
  <c r="C20" i="8"/>
  <c r="C3" i="14"/>
  <c r="G20" i="13"/>
  <c r="F20" i="13"/>
  <c r="E20" i="13"/>
  <c r="D20" i="13"/>
  <c r="C20" i="13"/>
  <c r="B20" i="13"/>
  <c r="G20" i="12"/>
  <c r="G7" i="14"/>
  <c r="E20" i="12"/>
  <c r="E7" i="14"/>
  <c r="C20" i="12"/>
  <c r="C7" i="14"/>
  <c r="B20" i="12"/>
  <c r="B7" i="14"/>
  <c r="G20" i="11"/>
  <c r="F20" i="11"/>
  <c r="E20" i="11"/>
  <c r="D20" i="11"/>
  <c r="C20" i="11"/>
  <c r="B20" i="11"/>
  <c r="N20" i="11"/>
  <c r="J20" i="11"/>
  <c r="F20" i="10"/>
  <c r="F6" i="14"/>
  <c r="E20" i="10"/>
  <c r="E6" i="14"/>
  <c r="D20" i="10"/>
  <c r="D6" i="14"/>
  <c r="B20" i="10"/>
  <c r="B6" i="14"/>
  <c r="G20" i="9"/>
  <c r="F20" i="9"/>
  <c r="E20" i="9"/>
  <c r="D20" i="9"/>
  <c r="C20" i="9"/>
  <c r="B20" i="9"/>
  <c r="N19" i="9"/>
  <c r="U19" i="9"/>
  <c r="M19" i="9"/>
  <c r="T19" i="9"/>
  <c r="L19" i="9"/>
  <c r="S19" i="9"/>
  <c r="K19" i="9"/>
  <c r="R19" i="9"/>
  <c r="J19" i="9"/>
  <c r="Q19" i="9"/>
  <c r="I19" i="9"/>
  <c r="P19" i="9"/>
  <c r="N18" i="9"/>
  <c r="U18" i="9"/>
  <c r="M18" i="9"/>
  <c r="T18" i="9"/>
  <c r="L18" i="9"/>
  <c r="S18" i="9"/>
  <c r="K18" i="9"/>
  <c r="R18" i="9"/>
  <c r="J18" i="9"/>
  <c r="Q18" i="9"/>
  <c r="I18" i="9"/>
  <c r="P18" i="9"/>
  <c r="N17" i="9"/>
  <c r="U17" i="9"/>
  <c r="M17" i="9"/>
  <c r="T17" i="9"/>
  <c r="L17" i="9"/>
  <c r="S17" i="9"/>
  <c r="K17" i="9"/>
  <c r="R17" i="9"/>
  <c r="J17" i="9"/>
  <c r="Q17" i="9"/>
  <c r="I17" i="9"/>
  <c r="P17" i="9"/>
  <c r="N16" i="9"/>
  <c r="U16" i="9"/>
  <c r="M16" i="9"/>
  <c r="T16" i="9"/>
  <c r="L16" i="9"/>
  <c r="S16" i="9"/>
  <c r="K16" i="9"/>
  <c r="R16" i="9"/>
  <c r="J16" i="9"/>
  <c r="Q16" i="9"/>
  <c r="I16" i="9"/>
  <c r="P16" i="9"/>
  <c r="N15" i="9"/>
  <c r="U15" i="9"/>
  <c r="M15" i="9"/>
  <c r="T15" i="9"/>
  <c r="L15" i="9"/>
  <c r="S15" i="9"/>
  <c r="K15" i="9"/>
  <c r="R15" i="9"/>
  <c r="J15" i="9"/>
  <c r="Q15" i="9"/>
  <c r="I15" i="9"/>
  <c r="P15" i="9"/>
  <c r="N14" i="9"/>
  <c r="U14" i="9"/>
  <c r="M14" i="9"/>
  <c r="T14" i="9"/>
  <c r="L14" i="9"/>
  <c r="S14" i="9"/>
  <c r="K14" i="9"/>
  <c r="R14" i="9"/>
  <c r="J14" i="9"/>
  <c r="Q14" i="9"/>
  <c r="I14" i="9"/>
  <c r="P14" i="9"/>
  <c r="N13" i="9"/>
  <c r="U13" i="9"/>
  <c r="M13" i="9"/>
  <c r="T13" i="9"/>
  <c r="L13" i="9"/>
  <c r="S13" i="9"/>
  <c r="K13" i="9"/>
  <c r="R13" i="9"/>
  <c r="J13" i="9"/>
  <c r="Q13" i="9"/>
  <c r="I13" i="9"/>
  <c r="P13" i="9"/>
  <c r="N12" i="9"/>
  <c r="U12" i="9"/>
  <c r="M12" i="9"/>
  <c r="T12" i="9"/>
  <c r="L12" i="9"/>
  <c r="S12" i="9"/>
  <c r="K12" i="9"/>
  <c r="R12" i="9"/>
  <c r="J12" i="9"/>
  <c r="Q12" i="9"/>
  <c r="I12" i="9"/>
  <c r="P12" i="9"/>
  <c r="N11" i="9"/>
  <c r="U11" i="9"/>
  <c r="M11" i="9"/>
  <c r="T11" i="9"/>
  <c r="L11" i="9"/>
  <c r="S11" i="9"/>
  <c r="K11" i="9"/>
  <c r="R11" i="9"/>
  <c r="J11" i="9"/>
  <c r="Q11" i="9"/>
  <c r="I11" i="9"/>
  <c r="P11" i="9"/>
  <c r="N10" i="9"/>
  <c r="U10" i="9"/>
  <c r="M10" i="9"/>
  <c r="T10" i="9"/>
  <c r="L10" i="9"/>
  <c r="S10" i="9"/>
  <c r="K10" i="9"/>
  <c r="R10" i="9"/>
  <c r="J10" i="9"/>
  <c r="Q10" i="9"/>
  <c r="I10" i="9"/>
  <c r="P10" i="9"/>
  <c r="N9" i="9"/>
  <c r="U9" i="9"/>
  <c r="M9" i="9"/>
  <c r="T9" i="9"/>
  <c r="L9" i="9"/>
  <c r="S9" i="9"/>
  <c r="K9" i="9"/>
  <c r="R9" i="9"/>
  <c r="J9" i="9"/>
  <c r="Q9" i="9"/>
  <c r="I9" i="9"/>
  <c r="P9" i="9"/>
  <c r="N8" i="9"/>
  <c r="U8" i="9"/>
  <c r="M8" i="9"/>
  <c r="T8" i="9"/>
  <c r="L8" i="9"/>
  <c r="S8" i="9"/>
  <c r="K8" i="9"/>
  <c r="R8" i="9"/>
  <c r="J8" i="9"/>
  <c r="Q8" i="9"/>
  <c r="I8" i="9"/>
  <c r="P8" i="9"/>
  <c r="N7" i="9"/>
  <c r="U7" i="9"/>
  <c r="M7" i="9"/>
  <c r="T7" i="9"/>
  <c r="L7" i="9"/>
  <c r="S7" i="9"/>
  <c r="K7" i="9"/>
  <c r="R7" i="9"/>
  <c r="J7" i="9"/>
  <c r="Q7" i="9"/>
  <c r="I7" i="9"/>
  <c r="P7" i="9"/>
  <c r="N6" i="9"/>
  <c r="U6" i="9"/>
  <c r="M6" i="9"/>
  <c r="T6" i="9"/>
  <c r="L6" i="9"/>
  <c r="S6" i="9"/>
  <c r="K6" i="9"/>
  <c r="R6" i="9"/>
  <c r="J6" i="9"/>
  <c r="Q6" i="9"/>
  <c r="I6" i="9"/>
  <c r="P6" i="9"/>
  <c r="N5" i="9"/>
  <c r="U5" i="9"/>
  <c r="M5" i="9"/>
  <c r="T5" i="9"/>
  <c r="L5" i="9"/>
  <c r="S5" i="9"/>
  <c r="K5" i="9"/>
  <c r="R5" i="9"/>
  <c r="J5" i="9"/>
  <c r="Q5" i="9"/>
  <c r="I5" i="9"/>
  <c r="P5" i="9"/>
  <c r="N4" i="9"/>
  <c r="U4" i="9"/>
  <c r="M4" i="9"/>
  <c r="T4" i="9"/>
  <c r="L4" i="9"/>
  <c r="S4" i="9"/>
  <c r="K4" i="9"/>
  <c r="R4" i="9"/>
  <c r="J4" i="9"/>
  <c r="Q4" i="9"/>
  <c r="I4" i="9"/>
  <c r="P4" i="9"/>
  <c r="N3" i="9"/>
  <c r="U3" i="9"/>
  <c r="M3" i="9"/>
  <c r="T3" i="9"/>
  <c r="L3" i="9"/>
  <c r="S3" i="9"/>
  <c r="K3" i="9"/>
  <c r="R3" i="9"/>
  <c r="J3" i="9"/>
  <c r="Q3" i="9"/>
  <c r="I3" i="9"/>
  <c r="P3" i="9"/>
  <c r="N2" i="9"/>
  <c r="N20" i="9"/>
  <c r="M2" i="9"/>
  <c r="L2" i="9"/>
  <c r="K2" i="9"/>
  <c r="J2" i="9"/>
  <c r="J20" i="9"/>
  <c r="I2" i="9"/>
  <c r="F20" i="8"/>
  <c r="F3" i="14"/>
  <c r="E20" i="8"/>
  <c r="E3" i="14"/>
  <c r="D20" i="8"/>
  <c r="D3" i="14"/>
  <c r="B20" i="8"/>
  <c r="B3" i="14"/>
  <c r="G20" i="7"/>
  <c r="F20" i="7"/>
  <c r="E20" i="7"/>
  <c r="D20" i="7"/>
  <c r="C20" i="7"/>
  <c r="B20" i="7"/>
  <c r="N19" i="7"/>
  <c r="U19" i="7"/>
  <c r="M19" i="7"/>
  <c r="T19" i="7"/>
  <c r="L19" i="7"/>
  <c r="S19" i="7"/>
  <c r="K19" i="7"/>
  <c r="R19" i="7"/>
  <c r="J19" i="7"/>
  <c r="Q19" i="7"/>
  <c r="I19" i="7"/>
  <c r="P19" i="7"/>
  <c r="N18" i="7"/>
  <c r="U18" i="7"/>
  <c r="M18" i="7"/>
  <c r="T18" i="7"/>
  <c r="L18" i="7"/>
  <c r="S18" i="7"/>
  <c r="K18" i="7"/>
  <c r="R18" i="7"/>
  <c r="J18" i="7"/>
  <c r="Q18" i="7"/>
  <c r="I18" i="7"/>
  <c r="P18" i="7"/>
  <c r="N17" i="7"/>
  <c r="U17" i="7"/>
  <c r="M17" i="7"/>
  <c r="T17" i="7"/>
  <c r="L17" i="7"/>
  <c r="S17" i="7"/>
  <c r="K17" i="7"/>
  <c r="R17" i="7"/>
  <c r="J17" i="7"/>
  <c r="Q17" i="7"/>
  <c r="I17" i="7"/>
  <c r="P17" i="7"/>
  <c r="N16" i="7"/>
  <c r="U16" i="7"/>
  <c r="M16" i="7"/>
  <c r="T16" i="7"/>
  <c r="L16" i="7"/>
  <c r="S16" i="7"/>
  <c r="K16" i="7"/>
  <c r="R16" i="7"/>
  <c r="J16" i="7"/>
  <c r="Q16" i="7"/>
  <c r="I16" i="7"/>
  <c r="P16" i="7"/>
  <c r="N15" i="7"/>
  <c r="U15" i="7"/>
  <c r="M15" i="7"/>
  <c r="T15" i="7"/>
  <c r="L15" i="7"/>
  <c r="S15" i="7"/>
  <c r="K15" i="7"/>
  <c r="R15" i="7"/>
  <c r="J15" i="7"/>
  <c r="Q15" i="7"/>
  <c r="I15" i="7"/>
  <c r="P15" i="7"/>
  <c r="N14" i="7"/>
  <c r="U14" i="7"/>
  <c r="M14" i="7"/>
  <c r="T14" i="7"/>
  <c r="L14" i="7"/>
  <c r="S14" i="7"/>
  <c r="K14" i="7"/>
  <c r="R14" i="7"/>
  <c r="J14" i="7"/>
  <c r="Q14" i="7"/>
  <c r="I14" i="7"/>
  <c r="P14" i="7"/>
  <c r="N13" i="7"/>
  <c r="U13" i="7"/>
  <c r="M13" i="7"/>
  <c r="T13" i="7"/>
  <c r="L13" i="7"/>
  <c r="S13" i="7"/>
  <c r="K13" i="7"/>
  <c r="R13" i="7"/>
  <c r="J13" i="7"/>
  <c r="Q13" i="7"/>
  <c r="I13" i="7"/>
  <c r="P13" i="7"/>
  <c r="N12" i="7"/>
  <c r="U12" i="7"/>
  <c r="M12" i="7"/>
  <c r="T12" i="7"/>
  <c r="L12" i="7"/>
  <c r="S12" i="7"/>
  <c r="K12" i="7"/>
  <c r="R12" i="7"/>
  <c r="J12" i="7"/>
  <c r="Q12" i="7"/>
  <c r="I12" i="7"/>
  <c r="P12" i="7"/>
  <c r="N11" i="7"/>
  <c r="U11" i="7"/>
  <c r="M11" i="7"/>
  <c r="T11" i="7"/>
  <c r="L11" i="7"/>
  <c r="S11" i="7"/>
  <c r="K11" i="7"/>
  <c r="R11" i="7"/>
  <c r="J11" i="7"/>
  <c r="Q11" i="7"/>
  <c r="I11" i="7"/>
  <c r="P11" i="7"/>
  <c r="N10" i="7"/>
  <c r="U10" i="7"/>
  <c r="M10" i="7"/>
  <c r="T10" i="7"/>
  <c r="L10" i="7"/>
  <c r="S10" i="7"/>
  <c r="K10" i="7"/>
  <c r="R10" i="7"/>
  <c r="J10" i="7"/>
  <c r="Q10" i="7"/>
  <c r="I10" i="7"/>
  <c r="P10" i="7"/>
  <c r="N9" i="7"/>
  <c r="U9" i="7"/>
  <c r="M9" i="7"/>
  <c r="T9" i="7"/>
  <c r="L9" i="7"/>
  <c r="S9" i="7"/>
  <c r="K9" i="7"/>
  <c r="R9" i="7"/>
  <c r="J9" i="7"/>
  <c r="Q9" i="7"/>
  <c r="I9" i="7"/>
  <c r="P9" i="7"/>
  <c r="N8" i="7"/>
  <c r="U8" i="7"/>
  <c r="M8" i="7"/>
  <c r="T8" i="7"/>
  <c r="L8" i="7"/>
  <c r="S8" i="7"/>
  <c r="K8" i="7"/>
  <c r="R8" i="7"/>
  <c r="J8" i="7"/>
  <c r="Q8" i="7"/>
  <c r="I8" i="7"/>
  <c r="P8" i="7"/>
  <c r="N7" i="7"/>
  <c r="U7" i="7"/>
  <c r="M7" i="7"/>
  <c r="T7" i="7"/>
  <c r="L7" i="7"/>
  <c r="S7" i="7"/>
  <c r="K7" i="7"/>
  <c r="R7" i="7"/>
  <c r="J7" i="7"/>
  <c r="Q7" i="7"/>
  <c r="I7" i="7"/>
  <c r="P7" i="7"/>
  <c r="N6" i="7"/>
  <c r="U6" i="7"/>
  <c r="M6" i="7"/>
  <c r="T6" i="7"/>
  <c r="L6" i="7"/>
  <c r="S6" i="7"/>
  <c r="K6" i="7"/>
  <c r="R6" i="7"/>
  <c r="J6" i="7"/>
  <c r="Q6" i="7"/>
  <c r="I6" i="7"/>
  <c r="P6" i="7"/>
  <c r="L5" i="7"/>
  <c r="S5" i="7"/>
  <c r="N5" i="7"/>
  <c r="U5" i="7"/>
  <c r="M5" i="7"/>
  <c r="T5" i="7"/>
  <c r="K5" i="7"/>
  <c r="R5" i="7"/>
  <c r="J5" i="7"/>
  <c r="Q5" i="7"/>
  <c r="I5" i="7"/>
  <c r="P5" i="7"/>
  <c r="N4" i="7"/>
  <c r="U4" i="7"/>
  <c r="M4" i="7"/>
  <c r="T4" i="7"/>
  <c r="L4" i="7"/>
  <c r="S4" i="7"/>
  <c r="K4" i="7"/>
  <c r="R4" i="7"/>
  <c r="J4" i="7"/>
  <c r="Q4" i="7"/>
  <c r="I4" i="7"/>
  <c r="P4" i="7"/>
  <c r="N3" i="7"/>
  <c r="U3" i="7"/>
  <c r="M3" i="7"/>
  <c r="T3" i="7"/>
  <c r="L3" i="7"/>
  <c r="S3" i="7"/>
  <c r="K3" i="7"/>
  <c r="R3" i="7"/>
  <c r="J3" i="7"/>
  <c r="Q3" i="7"/>
  <c r="I3" i="7"/>
  <c r="P3" i="7"/>
  <c r="N2" i="7"/>
  <c r="M2" i="7"/>
  <c r="L2" i="7"/>
  <c r="K2" i="7"/>
  <c r="J2" i="7"/>
  <c r="I2" i="7"/>
  <c r="G20" i="6"/>
  <c r="G4" i="14"/>
  <c r="F20" i="6"/>
  <c r="F4" i="14"/>
  <c r="E20" i="6"/>
  <c r="E4" i="14"/>
  <c r="D20" i="6"/>
  <c r="D4" i="14"/>
  <c r="C20" i="6"/>
  <c r="C4" i="14"/>
  <c r="B20" i="6"/>
  <c r="B4" i="14"/>
  <c r="G20" i="5"/>
  <c r="G5" i="14"/>
  <c r="F20" i="5"/>
  <c r="F5" i="14"/>
  <c r="D20" i="5"/>
  <c r="D5" i="14"/>
  <c r="B20" i="5"/>
  <c r="B5" i="14"/>
  <c r="N14" i="4"/>
  <c r="U14" i="4"/>
  <c r="M14" i="4"/>
  <c r="T14" i="4"/>
  <c r="L14" i="4"/>
  <c r="S14" i="4"/>
  <c r="K14" i="4"/>
  <c r="R14" i="4"/>
  <c r="J14" i="4"/>
  <c r="Q14" i="4"/>
  <c r="I14" i="4"/>
  <c r="P14" i="4"/>
  <c r="G20" i="4"/>
  <c r="F20" i="4"/>
  <c r="E20" i="4"/>
  <c r="D20" i="4"/>
  <c r="C20" i="4"/>
  <c r="B20" i="4"/>
  <c r="N19" i="4"/>
  <c r="U19" i="4"/>
  <c r="M19" i="4"/>
  <c r="T19" i="4"/>
  <c r="L19" i="4"/>
  <c r="S19" i="4"/>
  <c r="K19" i="4"/>
  <c r="R19" i="4"/>
  <c r="J19" i="4"/>
  <c r="Q19" i="4"/>
  <c r="I19" i="4"/>
  <c r="P19" i="4"/>
  <c r="N18" i="4"/>
  <c r="U18" i="4"/>
  <c r="M18" i="4"/>
  <c r="T18" i="4"/>
  <c r="L18" i="4"/>
  <c r="S18" i="4"/>
  <c r="K18" i="4"/>
  <c r="R18" i="4"/>
  <c r="J18" i="4"/>
  <c r="Q18" i="4"/>
  <c r="I18" i="4"/>
  <c r="P18" i="4"/>
  <c r="N17" i="4"/>
  <c r="U17" i="4"/>
  <c r="M17" i="4"/>
  <c r="T17" i="4"/>
  <c r="L17" i="4"/>
  <c r="S17" i="4"/>
  <c r="K17" i="4"/>
  <c r="R17" i="4"/>
  <c r="J17" i="4"/>
  <c r="Q17" i="4"/>
  <c r="I17" i="4"/>
  <c r="P17" i="4"/>
  <c r="N16" i="4"/>
  <c r="U16" i="4"/>
  <c r="M16" i="4"/>
  <c r="T16" i="4"/>
  <c r="L16" i="4"/>
  <c r="S16" i="4"/>
  <c r="K16" i="4"/>
  <c r="R16" i="4"/>
  <c r="J16" i="4"/>
  <c r="Q16" i="4"/>
  <c r="I16" i="4"/>
  <c r="P16" i="4"/>
  <c r="N15" i="4"/>
  <c r="U15" i="4"/>
  <c r="M15" i="4"/>
  <c r="T15" i="4"/>
  <c r="L15" i="4"/>
  <c r="S15" i="4"/>
  <c r="K15" i="4"/>
  <c r="R15" i="4"/>
  <c r="J15" i="4"/>
  <c r="Q15" i="4"/>
  <c r="I15" i="4"/>
  <c r="P15" i="4"/>
  <c r="N13" i="4"/>
  <c r="U13" i="4"/>
  <c r="M13" i="4"/>
  <c r="T13" i="4"/>
  <c r="L13" i="4"/>
  <c r="S13" i="4"/>
  <c r="K13" i="4"/>
  <c r="R13" i="4"/>
  <c r="J13" i="4"/>
  <c r="Q13" i="4"/>
  <c r="I13" i="4"/>
  <c r="P13" i="4"/>
  <c r="N12" i="4"/>
  <c r="U12" i="4"/>
  <c r="M12" i="4"/>
  <c r="T12" i="4"/>
  <c r="L12" i="4"/>
  <c r="S12" i="4"/>
  <c r="K12" i="4"/>
  <c r="R12" i="4"/>
  <c r="J12" i="4"/>
  <c r="Q12" i="4"/>
  <c r="I12" i="4"/>
  <c r="P12" i="4"/>
  <c r="N11" i="4"/>
  <c r="U11" i="4"/>
  <c r="M11" i="4"/>
  <c r="T11" i="4"/>
  <c r="L11" i="4"/>
  <c r="S11" i="4"/>
  <c r="K11" i="4"/>
  <c r="R11" i="4"/>
  <c r="J11" i="4"/>
  <c r="Q11" i="4"/>
  <c r="I11" i="4"/>
  <c r="P11" i="4"/>
  <c r="N10" i="4"/>
  <c r="U10" i="4"/>
  <c r="M10" i="4"/>
  <c r="T10" i="4"/>
  <c r="L10" i="4"/>
  <c r="S10" i="4"/>
  <c r="K10" i="4"/>
  <c r="R10" i="4"/>
  <c r="J10" i="4"/>
  <c r="Q10" i="4"/>
  <c r="I10" i="4"/>
  <c r="P10" i="4"/>
  <c r="N9" i="4"/>
  <c r="U9" i="4"/>
  <c r="M9" i="4"/>
  <c r="T9" i="4"/>
  <c r="L9" i="4"/>
  <c r="S9" i="4"/>
  <c r="K9" i="4"/>
  <c r="R9" i="4"/>
  <c r="J9" i="4"/>
  <c r="Q9" i="4"/>
  <c r="I9" i="4"/>
  <c r="P9" i="4"/>
  <c r="N8" i="4"/>
  <c r="U8" i="4"/>
  <c r="M8" i="4"/>
  <c r="T8" i="4"/>
  <c r="L8" i="4"/>
  <c r="S8" i="4"/>
  <c r="K8" i="4"/>
  <c r="R8" i="4"/>
  <c r="J8" i="4"/>
  <c r="Q8" i="4"/>
  <c r="I8" i="4"/>
  <c r="P8" i="4"/>
  <c r="N7" i="4"/>
  <c r="U7" i="4"/>
  <c r="M7" i="4"/>
  <c r="T7" i="4"/>
  <c r="L7" i="4"/>
  <c r="S7" i="4"/>
  <c r="K7" i="4"/>
  <c r="R7" i="4"/>
  <c r="J7" i="4"/>
  <c r="Q7" i="4"/>
  <c r="I7" i="4"/>
  <c r="P7" i="4"/>
  <c r="N6" i="4"/>
  <c r="U6" i="4"/>
  <c r="M6" i="4"/>
  <c r="T6" i="4"/>
  <c r="L6" i="4"/>
  <c r="S6" i="4"/>
  <c r="K6" i="4"/>
  <c r="R6" i="4"/>
  <c r="J6" i="4"/>
  <c r="Q6" i="4"/>
  <c r="I6" i="4"/>
  <c r="P6" i="4"/>
  <c r="N5" i="4"/>
  <c r="U5" i="4"/>
  <c r="M5" i="4"/>
  <c r="T5" i="4"/>
  <c r="L5" i="4"/>
  <c r="S5" i="4"/>
  <c r="K5" i="4"/>
  <c r="R5" i="4"/>
  <c r="J5" i="4"/>
  <c r="Q5" i="4"/>
  <c r="I5" i="4"/>
  <c r="P5" i="4"/>
  <c r="N4" i="4"/>
  <c r="U4" i="4"/>
  <c r="M4" i="4"/>
  <c r="T4" i="4"/>
  <c r="L4" i="4"/>
  <c r="S4" i="4"/>
  <c r="K4" i="4"/>
  <c r="R4" i="4"/>
  <c r="J4" i="4"/>
  <c r="Q4" i="4"/>
  <c r="I4" i="4"/>
  <c r="P4" i="4"/>
  <c r="N3" i="4"/>
  <c r="U3" i="4"/>
  <c r="M3" i="4"/>
  <c r="T3" i="4"/>
  <c r="L3" i="4"/>
  <c r="S3" i="4"/>
  <c r="K3" i="4"/>
  <c r="R3" i="4"/>
  <c r="J3" i="4"/>
  <c r="Q3" i="4"/>
  <c r="I3" i="4"/>
  <c r="P3" i="4"/>
  <c r="N2" i="4"/>
  <c r="U2" i="4"/>
  <c r="U21" i="4"/>
  <c r="M2" i="4"/>
  <c r="L2" i="4"/>
  <c r="K2" i="4"/>
  <c r="J2" i="4"/>
  <c r="Q2" i="4"/>
  <c r="Q21" i="4"/>
  <c r="I2" i="4"/>
  <c r="B8" i="14"/>
  <c r="F8" i="14"/>
  <c r="G8" i="14"/>
  <c r="C8" i="14"/>
  <c r="E8" i="14"/>
  <c r="D8" i="14"/>
  <c r="I20" i="11"/>
  <c r="M20" i="11"/>
  <c r="L20" i="9"/>
  <c r="I20" i="9"/>
  <c r="M20" i="9"/>
  <c r="K20" i="9"/>
  <c r="K20" i="7"/>
  <c r="K20" i="11"/>
  <c r="L20" i="11"/>
  <c r="K20" i="13"/>
  <c r="J20" i="13"/>
  <c r="N20" i="13"/>
  <c r="P20" i="13"/>
  <c r="B16" i="14"/>
  <c r="L20" i="13"/>
  <c r="Q20" i="13"/>
  <c r="C16" i="14"/>
  <c r="I20" i="13"/>
  <c r="M20" i="13"/>
  <c r="T20" i="13"/>
  <c r="F16" i="14"/>
  <c r="U20" i="13"/>
  <c r="R20" i="13"/>
  <c r="S20" i="13"/>
  <c r="E16" i="14"/>
  <c r="R20" i="11"/>
  <c r="D15" i="14"/>
  <c r="S20" i="11"/>
  <c r="E15" i="14"/>
  <c r="P20" i="11"/>
  <c r="B15" i="14"/>
  <c r="T20" i="11"/>
  <c r="F15" i="14"/>
  <c r="Q20" i="11"/>
  <c r="C15" i="14"/>
  <c r="U20" i="11"/>
  <c r="G15" i="14"/>
  <c r="R2" i="9"/>
  <c r="S2" i="9"/>
  <c r="P2" i="9"/>
  <c r="T2" i="9"/>
  <c r="Q2" i="9"/>
  <c r="U2" i="9"/>
  <c r="R2" i="7"/>
  <c r="L20" i="7"/>
  <c r="I20" i="7"/>
  <c r="J20" i="7"/>
  <c r="N20" i="7"/>
  <c r="S2" i="7"/>
  <c r="M20" i="7"/>
  <c r="P2" i="7"/>
  <c r="T2" i="7"/>
  <c r="Q2" i="7"/>
  <c r="U2" i="7"/>
  <c r="K20" i="4"/>
  <c r="Q20" i="4"/>
  <c r="C14" i="14"/>
  <c r="R2" i="4"/>
  <c r="M20" i="4"/>
  <c r="L20" i="4"/>
  <c r="I20" i="4"/>
  <c r="U20" i="4"/>
  <c r="G14" i="14"/>
  <c r="J20" i="4"/>
  <c r="N20" i="4"/>
  <c r="S2" i="4"/>
  <c r="P2" i="4"/>
  <c r="T2" i="4"/>
  <c r="T20" i="9"/>
  <c r="F12" i="14"/>
  <c r="T21" i="9"/>
  <c r="P20" i="9"/>
  <c r="B12" i="14"/>
  <c r="P21" i="9"/>
  <c r="U20" i="9"/>
  <c r="G12" i="14"/>
  <c r="U21" i="9"/>
  <c r="S20" i="9"/>
  <c r="E12" i="14"/>
  <c r="S21" i="9"/>
  <c r="Q20" i="9"/>
  <c r="C12" i="14"/>
  <c r="Q21" i="9"/>
  <c r="R20" i="9"/>
  <c r="D12" i="14"/>
  <c r="R21" i="9"/>
  <c r="Q20" i="7"/>
  <c r="C13" i="14"/>
  <c r="Q21" i="7"/>
  <c r="S20" i="7"/>
  <c r="E13" i="14"/>
  <c r="S20" i="4"/>
  <c r="E14" i="14"/>
  <c r="E17" i="14"/>
  <c r="S21" i="7"/>
  <c r="T20" i="7"/>
  <c r="F13" i="14"/>
  <c r="T21" i="7"/>
  <c r="R20" i="7"/>
  <c r="D13" i="14"/>
  <c r="R21" i="7"/>
  <c r="P20" i="7"/>
  <c r="B13" i="14"/>
  <c r="P21" i="7"/>
  <c r="U20" i="7"/>
  <c r="G13" i="14"/>
  <c r="U21" i="7"/>
  <c r="R20" i="4"/>
  <c r="D14" i="14"/>
  <c r="R21" i="4"/>
  <c r="S21" i="4"/>
  <c r="T20" i="4"/>
  <c r="F14" i="14"/>
  <c r="F17" i="14"/>
  <c r="T21" i="4"/>
  <c r="P20" i="4"/>
  <c r="B14" i="14"/>
  <c r="P21" i="4"/>
  <c r="G16" i="14"/>
  <c r="D16" i="14"/>
  <c r="D17" i="14"/>
  <c r="C17" i="14"/>
  <c r="G17" i="14"/>
  <c r="B17" i="14"/>
</calcChain>
</file>

<file path=xl/sharedStrings.xml><?xml version="1.0" encoding="utf-8"?>
<sst xmlns="http://schemas.openxmlformats.org/spreadsheetml/2006/main" count="378" uniqueCount="71">
  <si>
    <t>BACKPROP</t>
  </si>
  <si>
    <t>BFS</t>
  </si>
  <si>
    <t>BLACKSCHOLES_10M</t>
  </si>
  <si>
    <t>BODYTRACK</t>
  </si>
  <si>
    <t>FACESIM</t>
  </si>
  <si>
    <t>FERRET</t>
  </si>
  <si>
    <t>HEARTWALL</t>
  </si>
  <si>
    <t>HOTSPOT</t>
  </si>
  <si>
    <t>JACOBI</t>
  </si>
  <si>
    <t>KMEANS</t>
  </si>
  <si>
    <t>LAVAMD</t>
  </si>
  <si>
    <t>LEUKOCYTE</t>
  </si>
  <si>
    <t>LUD</t>
  </si>
  <si>
    <t>SHA</t>
  </si>
  <si>
    <t>SRAD</t>
  </si>
  <si>
    <t>STREAM</t>
  </si>
  <si>
    <t>STREAM_threads</t>
  </si>
  <si>
    <t>X264_ducks</t>
  </si>
  <si>
    <t>AVERAGE</t>
  </si>
  <si>
    <t>Benchmark</t>
  </si>
  <si>
    <t>Offline</t>
  </si>
  <si>
    <t>Online</t>
  </si>
  <si>
    <t>LEO</t>
  </si>
  <si>
    <t>POET</t>
  </si>
  <si>
    <t>LEO+POET</t>
  </si>
  <si>
    <t>Onliine</t>
  </si>
  <si>
    <t>Error</t>
  </si>
  <si>
    <t>Efficiency</t>
  </si>
  <si>
    <t>MAX</t>
  </si>
  <si>
    <t>MIN</t>
  </si>
  <si>
    <t>Control Period</t>
  </si>
  <si>
    <t>Offline_Performance</t>
  </si>
  <si>
    <t>Offline_Power</t>
  </si>
  <si>
    <t>Online_Performance</t>
  </si>
  <si>
    <t>Online_Power</t>
  </si>
  <si>
    <t>LEO_Performance</t>
  </si>
  <si>
    <t>LEO_Power</t>
  </si>
  <si>
    <t>POET_Performance</t>
  </si>
  <si>
    <t>POET_Power</t>
  </si>
  <si>
    <t>LEOPOET_performance</t>
  </si>
  <si>
    <t>LEOPOET_power</t>
  </si>
  <si>
    <t>Offline rate</t>
  </si>
  <si>
    <t>Offline power</t>
  </si>
  <si>
    <t>Online rate</t>
  </si>
  <si>
    <t>Online power</t>
  </si>
  <si>
    <t>LEO rate</t>
  </si>
  <si>
    <t>LEO power</t>
  </si>
  <si>
    <t>'BACKPROP'</t>
  </si>
  <si>
    <t>'BFS'</t>
  </si>
  <si>
    <t>'BLACKSCHOLES_1M'</t>
  </si>
  <si>
    <t>'BLACKSCHOLES_10M'</t>
  </si>
  <si>
    <t>'BLACKSCHOLES_10M_1'</t>
  </si>
  <si>
    <t>'BODYTRACK'</t>
  </si>
  <si>
    <t>'FACESIM'</t>
  </si>
  <si>
    <t>'FERRET'</t>
  </si>
  <si>
    <t>'HEARTWALL'</t>
  </si>
  <si>
    <t>'HOTSPOT'</t>
  </si>
  <si>
    <t>'JACOBI'</t>
  </si>
  <si>
    <t>'KMEANS'</t>
  </si>
  <si>
    <t>'KMEANSNF'</t>
  </si>
  <si>
    <t>'LAVAMD'</t>
  </si>
  <si>
    <t>'LEUKOCYTE'</t>
  </si>
  <si>
    <t>'LUD'</t>
  </si>
  <si>
    <t>'NW'</t>
  </si>
  <si>
    <t>'SHA'</t>
  </si>
  <si>
    <t>'SRAD'</t>
  </si>
  <si>
    <t>'STREAM'</t>
  </si>
  <si>
    <t>'STREAM_threads'</t>
  </si>
  <si>
    <t>'X264_ducks'</t>
  </si>
  <si>
    <t>'X264_native'</t>
  </si>
  <si>
    <t>'X264_phases'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</si>
</sst>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0.1'!$B$1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7.9000000000000001E-4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4.388888888888889E-5</c:v>
                </c:pt>
              </c:numCache>
            </c:numRef>
          </c:val>
        </c:ser>
        <c:ser>
          <c:idx val="1"/>
          <c:order val="1"/>
          <c:tx>
            <c:strRef>
              <c:f>'error 0.1'!$C$1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0.1'!$C$2:$C$20</c:f>
              <c:numCache>
                <c:formatCode>General</c:formatCode>
                <c:ptCount val="19"/>
                <c:pt idx="0" formatCode="0.00E+0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'error 0.1'!$D$1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1.9000000000000001E-4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1.8000000000000001E-4</c:v>
                </c:pt>
                <c:pt idx="10">
                  <c:v>0</c:v>
                </c:pt>
                <c:pt idx="11">
                  <c:v>0</c:v>
                </c:pt>
                <c:pt idx="12">
                  <c:v>6.8999999999999997E-4</c:v>
                </c:pt>
                <c:pt idx="13">
                  <c:v>1E-4</c:v>
                </c:pt>
                <c:pt idx="14">
                  <c:v>1.9300000000000001E-3</c:v>
                </c:pt>
                <c:pt idx="15">
                  <c:v>4.9800000000000001E-3</c:v>
                </c:pt>
                <c:pt idx="16" formatCode="0.00E+00">
                  <c:v>0</c:v>
                </c:pt>
                <c:pt idx="17">
                  <c:v>0</c:v>
                </c:pt>
                <c:pt idx="18">
                  <c:v>4.4833333333333335E-4</c:v>
                </c:pt>
              </c:numCache>
            </c:numRef>
          </c:val>
        </c:ser>
        <c:ser>
          <c:idx val="3"/>
          <c:order val="3"/>
          <c:tx>
            <c:strRef>
              <c:f>'error 0.1'!$E$1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9.2000000000000003E-4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5.1111111111111115E-5</c:v>
                </c:pt>
              </c:numCache>
            </c:numRef>
          </c:val>
        </c:ser>
        <c:ser>
          <c:idx val="4"/>
          <c:order val="4"/>
          <c:tx>
            <c:strRef>
              <c:f>'error 0.1'!$F$1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'error 0.1'!$G$1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0.1'!$A$2:$A$20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0.1'!$G$2:$G$20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3.6999999999999999E-4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2.0555555555555555E-5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32896"/>
        <c:axId val="114834432"/>
      </c:barChart>
      <c:catAx>
        <c:axId val="11483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834432"/>
        <c:crosses val="autoZero"/>
        <c:auto val="1"/>
        <c:lblAlgn val="ctr"/>
        <c:lblOffset val="100"/>
        <c:noMultiLvlLbl val="0"/>
      </c:catAx>
      <c:valAx>
        <c:axId val="1148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0.9'!$P$1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0.9'!$P$2:$P$20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'efficiency 0.9'!$Q$1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0.9'!$Q$2:$Q$20</c:f>
              <c:numCache>
                <c:formatCode>General</c:formatCode>
                <c:ptCount val="19"/>
                <c:pt idx="0">
                  <c:v>0.78708242851384214</c:v>
                </c:pt>
                <c:pt idx="1">
                  <c:v>0.91202949560765623</c:v>
                </c:pt>
                <c:pt idx="2">
                  <c:v>0.72387951733054245</c:v>
                </c:pt>
                <c:pt idx="3">
                  <c:v>0.7130925900706645</c:v>
                </c:pt>
                <c:pt idx="4">
                  <c:v>0.5715997142718775</c:v>
                </c:pt>
                <c:pt idx="5">
                  <c:v>0.75664893617021278</c:v>
                </c:pt>
                <c:pt idx="6">
                  <c:v>0.73872598749877283</c:v>
                </c:pt>
                <c:pt idx="7">
                  <c:v>0.95070936741856205</c:v>
                </c:pt>
                <c:pt idx="8">
                  <c:v>0.29216678956171427</c:v>
                </c:pt>
                <c:pt idx="9">
                  <c:v>0.76286569065357124</c:v>
                </c:pt>
                <c:pt idx="10">
                  <c:v>0.61175041700756638</c:v>
                </c:pt>
                <c:pt idx="11">
                  <c:v>0.56012973620688666</c:v>
                </c:pt>
                <c:pt idx="12">
                  <c:v>0.10818816372342614</c:v>
                </c:pt>
                <c:pt idx="13">
                  <c:v>0.74181453966150879</c:v>
                </c:pt>
                <c:pt idx="14">
                  <c:v>0.38252729535944441</c:v>
                </c:pt>
                <c:pt idx="15">
                  <c:v>0.62330668989188109</c:v>
                </c:pt>
                <c:pt idx="16">
                  <c:v>0.21692712095332783</c:v>
                </c:pt>
                <c:pt idx="17">
                  <c:v>0.76704960302264436</c:v>
                </c:pt>
                <c:pt idx="18">
                  <c:v>0.6233607823846723</c:v>
                </c:pt>
              </c:numCache>
            </c:numRef>
          </c:val>
        </c:ser>
        <c:ser>
          <c:idx val="2"/>
          <c:order val="2"/>
          <c:tx>
            <c:strRef>
              <c:f>'efficiency 0.9'!$R$1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0.9'!$R$2:$R$20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0.9613294957827988</c:v>
                </c:pt>
                <c:pt idx="3">
                  <c:v>1</c:v>
                </c:pt>
                <c:pt idx="4">
                  <c:v>0.88460700276042425</c:v>
                </c:pt>
                <c:pt idx="5">
                  <c:v>0.9469629375428964</c:v>
                </c:pt>
                <c:pt idx="6">
                  <c:v>0.93782112118336214</c:v>
                </c:pt>
                <c:pt idx="7">
                  <c:v>1</c:v>
                </c:pt>
                <c:pt idx="8">
                  <c:v>0.49003351138128037</c:v>
                </c:pt>
                <c:pt idx="9">
                  <c:v>1</c:v>
                </c:pt>
                <c:pt idx="10">
                  <c:v>0.82206620114034912</c:v>
                </c:pt>
                <c:pt idx="11">
                  <c:v>0.66689710397907631</c:v>
                </c:pt>
                <c:pt idx="12">
                  <c:v>0.85935538715954596</c:v>
                </c:pt>
                <c:pt idx="13">
                  <c:v>1</c:v>
                </c:pt>
                <c:pt idx="14">
                  <c:v>0.83860255108836956</c:v>
                </c:pt>
                <c:pt idx="15">
                  <c:v>0.69501453917147804</c:v>
                </c:pt>
                <c:pt idx="16">
                  <c:v>0.36347181740157547</c:v>
                </c:pt>
                <c:pt idx="17">
                  <c:v>0.87698382306638412</c:v>
                </c:pt>
                <c:pt idx="18">
                  <c:v>0.85239697175875229</c:v>
                </c:pt>
              </c:numCache>
            </c:numRef>
          </c:val>
        </c:ser>
        <c:ser>
          <c:idx val="3"/>
          <c:order val="3"/>
          <c:tx>
            <c:strRef>
              <c:f>'efficiency 0.9'!$S$1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0.9'!$S$2:$S$20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0.72382564797143389</c:v>
                </c:pt>
                <c:pt idx="3">
                  <c:v>0.71290949808585657</c:v>
                </c:pt>
                <c:pt idx="4">
                  <c:v>0.88420746767397929</c:v>
                </c:pt>
                <c:pt idx="5">
                  <c:v>0.75663778311599172</c:v>
                </c:pt>
                <c:pt idx="6">
                  <c:v>0.73866462676309841</c:v>
                </c:pt>
                <c:pt idx="7">
                  <c:v>1</c:v>
                </c:pt>
                <c:pt idx="8">
                  <c:v>0.67474476796815519</c:v>
                </c:pt>
                <c:pt idx="9">
                  <c:v>0.76285563442247906</c:v>
                </c:pt>
                <c:pt idx="10">
                  <c:v>0.90097735157384673</c:v>
                </c:pt>
                <c:pt idx="11">
                  <c:v>0.66655144801046184</c:v>
                </c:pt>
                <c:pt idx="12">
                  <c:v>0.10818816372342614</c:v>
                </c:pt>
                <c:pt idx="13">
                  <c:v>0.74162762819602823</c:v>
                </c:pt>
                <c:pt idx="14">
                  <c:v>0.3825314292801007</c:v>
                </c:pt>
                <c:pt idx="15">
                  <c:v>1</c:v>
                </c:pt>
                <c:pt idx="16">
                  <c:v>0.97769922132807607</c:v>
                </c:pt>
                <c:pt idx="17">
                  <c:v>0.76705045399232419</c:v>
                </c:pt>
                <c:pt idx="18">
                  <c:v>0.76658172900584765</c:v>
                </c:pt>
              </c:numCache>
            </c:numRef>
          </c:val>
        </c:ser>
        <c:ser>
          <c:idx val="4"/>
          <c:order val="4"/>
          <c:tx>
            <c:strRef>
              <c:f>'efficiency 0.9'!$T$1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0.9'!$T$2:$T$20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0.85600392270812142</c:v>
                </c:pt>
                <c:pt idx="5">
                  <c:v>0.93667638984214141</c:v>
                </c:pt>
                <c:pt idx="6">
                  <c:v>0.9728785548319534</c:v>
                </c:pt>
                <c:pt idx="7">
                  <c:v>1</c:v>
                </c:pt>
                <c:pt idx="8">
                  <c:v>0.47098777643892109</c:v>
                </c:pt>
                <c:pt idx="9">
                  <c:v>1</c:v>
                </c:pt>
                <c:pt idx="10">
                  <c:v>0.99221163054715189</c:v>
                </c:pt>
                <c:pt idx="11">
                  <c:v>0.65691916835173958</c:v>
                </c:pt>
                <c:pt idx="12">
                  <c:v>0.37636530274754099</c:v>
                </c:pt>
                <c:pt idx="13">
                  <c:v>1</c:v>
                </c:pt>
                <c:pt idx="14">
                  <c:v>0.641722283210311</c:v>
                </c:pt>
                <c:pt idx="15">
                  <c:v>0.63006822406712837</c:v>
                </c:pt>
                <c:pt idx="16">
                  <c:v>0.31832924027793125</c:v>
                </c:pt>
                <c:pt idx="17">
                  <c:v>0.89302460153344743</c:v>
                </c:pt>
                <c:pt idx="18">
                  <c:v>0.81917706080868824</c:v>
                </c:pt>
              </c:numCache>
            </c:numRef>
          </c:val>
        </c:ser>
        <c:ser>
          <c:idx val="5"/>
          <c:order val="5"/>
          <c:tx>
            <c:strRef>
              <c:f>'efficiency 0.9'!$U$1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0.9'!$U$2:$U$20</c:f>
              <c:numCache>
                <c:formatCode>General</c:formatCode>
                <c:ptCount val="19"/>
                <c:pt idx="0">
                  <c:v>0.99494167977842218</c:v>
                </c:pt>
                <c:pt idx="1">
                  <c:v>0.98993542381755784</c:v>
                </c:pt>
                <c:pt idx="2">
                  <c:v>0.96250692606045696</c:v>
                </c:pt>
                <c:pt idx="3">
                  <c:v>0.99051250624177223</c:v>
                </c:pt>
                <c:pt idx="4">
                  <c:v>0.989055160056177</c:v>
                </c:pt>
                <c:pt idx="5">
                  <c:v>0.99094886753603284</c:v>
                </c:pt>
                <c:pt idx="6">
                  <c:v>0.99026409660634218</c:v>
                </c:pt>
                <c:pt idx="7">
                  <c:v>0.99206230813318985</c:v>
                </c:pt>
                <c:pt idx="8">
                  <c:v>0.96070355916047701</c:v>
                </c:pt>
                <c:pt idx="9">
                  <c:v>0.99153600549740628</c:v>
                </c:pt>
                <c:pt idx="10">
                  <c:v>0.9669057721457972</c:v>
                </c:pt>
                <c:pt idx="11">
                  <c:v>0.97849443781937162</c:v>
                </c:pt>
                <c:pt idx="12">
                  <c:v>0.99302654561635362</c:v>
                </c:pt>
                <c:pt idx="13">
                  <c:v>0.99055190144954963</c:v>
                </c:pt>
                <c:pt idx="14">
                  <c:v>0.97918800611820267</c:v>
                </c:pt>
                <c:pt idx="15">
                  <c:v>0.97404488647271747</c:v>
                </c:pt>
                <c:pt idx="16">
                  <c:v>0.94287284335636201</c:v>
                </c:pt>
                <c:pt idx="17">
                  <c:v>0.99059678503654913</c:v>
                </c:pt>
                <c:pt idx="18">
                  <c:v>0.98156376171681869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69248"/>
        <c:axId val="117683328"/>
      </c:barChart>
      <c:catAx>
        <c:axId val="1176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83328"/>
        <c:crosses val="autoZero"/>
        <c:auto val="1"/>
        <c:lblAlgn val="ctr"/>
        <c:lblOffset val="100"/>
        <c:noMultiLvlLbl val="0"/>
      </c:catAx>
      <c:valAx>
        <c:axId val="1176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leopoet'!$A$21:$A$520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leopoet'!$K$21:$K$520</c:f>
              <c:numCache>
                <c:formatCode>General</c:formatCode>
                <c:ptCount val="500"/>
                <c:pt idx="0">
                  <c:v>0.72792599999999996</c:v>
                </c:pt>
                <c:pt idx="1">
                  <c:v>0.91689700000000007</c:v>
                </c:pt>
                <c:pt idx="2">
                  <c:v>0.97360466666666667</c:v>
                </c:pt>
                <c:pt idx="3">
                  <c:v>0.99126800000000004</c:v>
                </c:pt>
                <c:pt idx="4">
                  <c:v>1.016165</c:v>
                </c:pt>
                <c:pt idx="5">
                  <c:v>0.98597349999999995</c:v>
                </c:pt>
                <c:pt idx="6">
                  <c:v>1.0045999999999999</c:v>
                </c:pt>
                <c:pt idx="7">
                  <c:v>0.96138950000000001</c:v>
                </c:pt>
                <c:pt idx="8">
                  <c:v>1.013441</c:v>
                </c:pt>
                <c:pt idx="9">
                  <c:v>1.0243440000000001</c:v>
                </c:pt>
                <c:pt idx="10">
                  <c:v>0.98092649999999992</c:v>
                </c:pt>
                <c:pt idx="11">
                  <c:v>0.95814949999999999</c:v>
                </c:pt>
                <c:pt idx="12">
                  <c:v>1.0132899999999998</c:v>
                </c:pt>
                <c:pt idx="13">
                  <c:v>0.98506350000000009</c:v>
                </c:pt>
                <c:pt idx="14">
                  <c:v>1.033039</c:v>
                </c:pt>
                <c:pt idx="15">
                  <c:v>1.0517574999999999</c:v>
                </c:pt>
                <c:pt idx="16">
                  <c:v>0.99768250000000003</c:v>
                </c:pt>
                <c:pt idx="17">
                  <c:v>1.063977</c:v>
                </c:pt>
                <c:pt idx="18">
                  <c:v>0.9532385000000001</c:v>
                </c:pt>
                <c:pt idx="19">
                  <c:v>0.98543650000000005</c:v>
                </c:pt>
                <c:pt idx="20">
                  <c:v>0.97154300000000005</c:v>
                </c:pt>
                <c:pt idx="21">
                  <c:v>0.91686750000000006</c:v>
                </c:pt>
                <c:pt idx="22">
                  <c:v>1.0313080000000001</c:v>
                </c:pt>
                <c:pt idx="23">
                  <c:v>1.0212295</c:v>
                </c:pt>
                <c:pt idx="24">
                  <c:v>1.0459174999999998</c:v>
                </c:pt>
                <c:pt idx="25">
                  <c:v>1.0494634999999999</c:v>
                </c:pt>
                <c:pt idx="26">
                  <c:v>0.98500900000000002</c:v>
                </c:pt>
                <c:pt idx="27">
                  <c:v>0.98369499999999999</c:v>
                </c:pt>
                <c:pt idx="28">
                  <c:v>0.96177849999999998</c:v>
                </c:pt>
                <c:pt idx="29">
                  <c:v>0.97031149999999999</c:v>
                </c:pt>
                <c:pt idx="30">
                  <c:v>0.97329700000000008</c:v>
                </c:pt>
                <c:pt idx="31">
                  <c:v>0.98846600000000007</c:v>
                </c:pt>
                <c:pt idx="32">
                  <c:v>1.0459445000000001</c:v>
                </c:pt>
                <c:pt idx="33">
                  <c:v>1.000021</c:v>
                </c:pt>
                <c:pt idx="34">
                  <c:v>1.0117155</c:v>
                </c:pt>
                <c:pt idx="35">
                  <c:v>1.0122584999999999</c:v>
                </c:pt>
                <c:pt idx="36">
                  <c:v>0.94660900000000003</c:v>
                </c:pt>
                <c:pt idx="37">
                  <c:v>1.0230215</c:v>
                </c:pt>
                <c:pt idx="38">
                  <c:v>0.98364450000000003</c:v>
                </c:pt>
                <c:pt idx="39">
                  <c:v>0.97406750000000009</c:v>
                </c:pt>
                <c:pt idx="40">
                  <c:v>1.051215</c:v>
                </c:pt>
                <c:pt idx="41">
                  <c:v>0.99405650000000001</c:v>
                </c:pt>
                <c:pt idx="42">
                  <c:v>1.0034800000000001</c:v>
                </c:pt>
                <c:pt idx="43">
                  <c:v>1.0355080000000001</c:v>
                </c:pt>
                <c:pt idx="44">
                  <c:v>0.964638</c:v>
                </c:pt>
                <c:pt idx="45">
                  <c:v>0.96352599999999999</c:v>
                </c:pt>
                <c:pt idx="46">
                  <c:v>1.0232779999999999</c:v>
                </c:pt>
                <c:pt idx="47">
                  <c:v>0.99928499999999998</c:v>
                </c:pt>
                <c:pt idx="48">
                  <c:v>1.0002869999999999</c:v>
                </c:pt>
                <c:pt idx="49">
                  <c:v>1.0281629999999999</c:v>
                </c:pt>
                <c:pt idx="50">
                  <c:v>0.9731479999999999</c:v>
                </c:pt>
                <c:pt idx="51">
                  <c:v>1.0010289999999999</c:v>
                </c:pt>
                <c:pt idx="52">
                  <c:v>1.023658</c:v>
                </c:pt>
                <c:pt idx="53">
                  <c:v>1.0289115</c:v>
                </c:pt>
                <c:pt idx="54">
                  <c:v>1.0339495000000001</c:v>
                </c:pt>
                <c:pt idx="55">
                  <c:v>1.0160855</c:v>
                </c:pt>
                <c:pt idx="56">
                  <c:v>0.99037900000000001</c:v>
                </c:pt>
                <c:pt idx="57">
                  <c:v>1.009803</c:v>
                </c:pt>
                <c:pt idx="58">
                  <c:v>0.99136199999999997</c:v>
                </c:pt>
                <c:pt idx="59">
                  <c:v>1.0116705000000001</c:v>
                </c:pt>
                <c:pt idx="60">
                  <c:v>0.98413000000000006</c:v>
                </c:pt>
                <c:pt idx="61">
                  <c:v>0.99223400000000006</c:v>
                </c:pt>
                <c:pt idx="62">
                  <c:v>1.0052160000000001</c:v>
                </c:pt>
                <c:pt idx="63">
                  <c:v>0.97541849999999997</c:v>
                </c:pt>
                <c:pt idx="64">
                  <c:v>1.001816</c:v>
                </c:pt>
                <c:pt idx="65">
                  <c:v>0.948492</c:v>
                </c:pt>
                <c:pt idx="66">
                  <c:v>0.98113550000000005</c:v>
                </c:pt>
                <c:pt idx="67">
                  <c:v>1.000516</c:v>
                </c:pt>
                <c:pt idx="68">
                  <c:v>1.0209889999999999</c:v>
                </c:pt>
                <c:pt idx="69">
                  <c:v>0.99717999999999996</c:v>
                </c:pt>
                <c:pt idx="70">
                  <c:v>1.039137</c:v>
                </c:pt>
                <c:pt idx="71">
                  <c:v>1.0125010000000001</c:v>
                </c:pt>
                <c:pt idx="72">
                  <c:v>0.97913549999999994</c:v>
                </c:pt>
                <c:pt idx="73">
                  <c:v>1.0011060000000001</c:v>
                </c:pt>
                <c:pt idx="74">
                  <c:v>0.97339050000000005</c:v>
                </c:pt>
                <c:pt idx="75">
                  <c:v>0.98533049999999989</c:v>
                </c:pt>
                <c:pt idx="76">
                  <c:v>0.99634499999999993</c:v>
                </c:pt>
                <c:pt idx="77">
                  <c:v>1.0520399999999999</c:v>
                </c:pt>
                <c:pt idx="78">
                  <c:v>0.98996549999999994</c:v>
                </c:pt>
                <c:pt idx="79">
                  <c:v>0.99682300000000001</c:v>
                </c:pt>
                <c:pt idx="80">
                  <c:v>0.99424449999999998</c:v>
                </c:pt>
                <c:pt idx="81">
                  <c:v>0.99410699999999996</c:v>
                </c:pt>
                <c:pt idx="82">
                  <c:v>1.0005344999999999</c:v>
                </c:pt>
                <c:pt idx="83">
                  <c:v>1.001844</c:v>
                </c:pt>
                <c:pt idx="84">
                  <c:v>1.0243905</c:v>
                </c:pt>
                <c:pt idx="85">
                  <c:v>0.98929</c:v>
                </c:pt>
                <c:pt idx="86">
                  <c:v>1.0129365000000001</c:v>
                </c:pt>
                <c:pt idx="87">
                  <c:v>1.0063899999999999</c:v>
                </c:pt>
                <c:pt idx="88">
                  <c:v>0.99220600000000003</c:v>
                </c:pt>
                <c:pt idx="89">
                  <c:v>1.01319</c:v>
                </c:pt>
                <c:pt idx="90">
                  <c:v>1.0197795000000001</c:v>
                </c:pt>
                <c:pt idx="91">
                  <c:v>0.99296800000000007</c:v>
                </c:pt>
                <c:pt idx="92">
                  <c:v>1.0024085</c:v>
                </c:pt>
                <c:pt idx="93">
                  <c:v>0.984572</c:v>
                </c:pt>
                <c:pt idx="94">
                  <c:v>0.95947650000000007</c:v>
                </c:pt>
                <c:pt idx="95">
                  <c:v>1.0090565000000002</c:v>
                </c:pt>
                <c:pt idx="96">
                  <c:v>0.97996800000000006</c:v>
                </c:pt>
                <c:pt idx="97">
                  <c:v>0.99463450000000009</c:v>
                </c:pt>
                <c:pt idx="98">
                  <c:v>1.0166729999999999</c:v>
                </c:pt>
                <c:pt idx="99">
                  <c:v>0.98130099999999998</c:v>
                </c:pt>
                <c:pt idx="100">
                  <c:v>1.0129794999999999</c:v>
                </c:pt>
                <c:pt idx="101">
                  <c:v>0.99851599999999996</c:v>
                </c:pt>
                <c:pt idx="102">
                  <c:v>0.97490699999999986</c:v>
                </c:pt>
                <c:pt idx="103">
                  <c:v>0.99506949999999983</c:v>
                </c:pt>
                <c:pt idx="104">
                  <c:v>1.0038449999999999</c:v>
                </c:pt>
                <c:pt idx="105">
                  <c:v>0.99533099999999997</c:v>
                </c:pt>
                <c:pt idx="106">
                  <c:v>1.0264214999999999</c:v>
                </c:pt>
                <c:pt idx="107">
                  <c:v>1.008548</c:v>
                </c:pt>
                <c:pt idx="108">
                  <c:v>1.0193650000000001</c:v>
                </c:pt>
                <c:pt idx="109">
                  <c:v>1.0119039999999999</c:v>
                </c:pt>
                <c:pt idx="110">
                  <c:v>0.99653999999999998</c:v>
                </c:pt>
                <c:pt idx="111">
                  <c:v>1.015741</c:v>
                </c:pt>
                <c:pt idx="112">
                  <c:v>0.96833400000000003</c:v>
                </c:pt>
                <c:pt idx="113">
                  <c:v>0.94176750000000009</c:v>
                </c:pt>
                <c:pt idx="114">
                  <c:v>0.96125300000000002</c:v>
                </c:pt>
                <c:pt idx="115">
                  <c:v>1.0277665</c:v>
                </c:pt>
                <c:pt idx="116">
                  <c:v>1.0321005000000001</c:v>
                </c:pt>
                <c:pt idx="117">
                  <c:v>1.0317959999999999</c:v>
                </c:pt>
                <c:pt idx="118">
                  <c:v>1.0670685</c:v>
                </c:pt>
                <c:pt idx="119">
                  <c:v>0.96083799999999997</c:v>
                </c:pt>
                <c:pt idx="120">
                  <c:v>0.96149700000000005</c:v>
                </c:pt>
                <c:pt idx="121">
                  <c:v>1.0506265000000001</c:v>
                </c:pt>
                <c:pt idx="122">
                  <c:v>0.99178250000000001</c:v>
                </c:pt>
                <c:pt idx="123">
                  <c:v>1.0088765</c:v>
                </c:pt>
                <c:pt idx="124">
                  <c:v>1.0172410000000001</c:v>
                </c:pt>
                <c:pt idx="125">
                  <c:v>0.95055049999999996</c:v>
                </c:pt>
                <c:pt idx="126">
                  <c:v>0.96658949999999999</c:v>
                </c:pt>
                <c:pt idx="127">
                  <c:v>1.006826</c:v>
                </c:pt>
                <c:pt idx="128">
                  <c:v>1.0067409999999999</c:v>
                </c:pt>
                <c:pt idx="129">
                  <c:v>0.99460950000000004</c:v>
                </c:pt>
                <c:pt idx="130">
                  <c:v>1.035922</c:v>
                </c:pt>
                <c:pt idx="131">
                  <c:v>0.9976560000000001</c:v>
                </c:pt>
                <c:pt idx="132">
                  <c:v>1.0141559999999998</c:v>
                </c:pt>
                <c:pt idx="133">
                  <c:v>1.020386</c:v>
                </c:pt>
                <c:pt idx="134">
                  <c:v>1.0018899999999999</c:v>
                </c:pt>
                <c:pt idx="135">
                  <c:v>0.969862</c:v>
                </c:pt>
                <c:pt idx="136">
                  <c:v>0.99386799999999997</c:v>
                </c:pt>
                <c:pt idx="137">
                  <c:v>1.0121074999999999</c:v>
                </c:pt>
                <c:pt idx="138">
                  <c:v>0.95603949999999993</c:v>
                </c:pt>
                <c:pt idx="139">
                  <c:v>1.0129665000000001</c:v>
                </c:pt>
                <c:pt idx="140">
                  <c:v>0.98608800000000008</c:v>
                </c:pt>
                <c:pt idx="141">
                  <c:v>1.01128</c:v>
                </c:pt>
                <c:pt idx="142">
                  <c:v>1.0267554999999999</c:v>
                </c:pt>
                <c:pt idx="143">
                  <c:v>1.0041974999999999</c:v>
                </c:pt>
                <c:pt idx="144">
                  <c:v>0.95218400000000003</c:v>
                </c:pt>
                <c:pt idx="145">
                  <c:v>0.96316400000000002</c:v>
                </c:pt>
                <c:pt idx="146">
                  <c:v>1.0296395</c:v>
                </c:pt>
                <c:pt idx="147">
                  <c:v>0.96828350000000007</c:v>
                </c:pt>
                <c:pt idx="148">
                  <c:v>1.060379</c:v>
                </c:pt>
                <c:pt idx="149">
                  <c:v>1.0161180000000001</c:v>
                </c:pt>
                <c:pt idx="150">
                  <c:v>0.97221249999999992</c:v>
                </c:pt>
                <c:pt idx="151">
                  <c:v>1.0530664999999999</c:v>
                </c:pt>
                <c:pt idx="152">
                  <c:v>0.99130249999999986</c:v>
                </c:pt>
                <c:pt idx="153">
                  <c:v>1.0068759999999999</c:v>
                </c:pt>
                <c:pt idx="154">
                  <c:v>1.0088504999999999</c:v>
                </c:pt>
                <c:pt idx="155">
                  <c:v>1.0048275</c:v>
                </c:pt>
                <c:pt idx="156">
                  <c:v>0.99023749999999988</c:v>
                </c:pt>
                <c:pt idx="157">
                  <c:v>0.98146749999999994</c:v>
                </c:pt>
                <c:pt idx="158">
                  <c:v>1.005627</c:v>
                </c:pt>
                <c:pt idx="159">
                  <c:v>0.96360449999999997</c:v>
                </c:pt>
                <c:pt idx="160">
                  <c:v>0.995143</c:v>
                </c:pt>
                <c:pt idx="161">
                  <c:v>0.98949799999999999</c:v>
                </c:pt>
                <c:pt idx="162">
                  <c:v>0.99457050000000002</c:v>
                </c:pt>
                <c:pt idx="163">
                  <c:v>1.0345170000000001</c:v>
                </c:pt>
                <c:pt idx="164">
                  <c:v>1.0057305000000001</c:v>
                </c:pt>
                <c:pt idx="165">
                  <c:v>1.0121519999999999</c:v>
                </c:pt>
                <c:pt idx="166">
                  <c:v>1.0140099999999999</c:v>
                </c:pt>
                <c:pt idx="167">
                  <c:v>0.989811</c:v>
                </c:pt>
                <c:pt idx="168">
                  <c:v>1.0159054999999999</c:v>
                </c:pt>
                <c:pt idx="169">
                  <c:v>0.99840249999999997</c:v>
                </c:pt>
                <c:pt idx="170">
                  <c:v>0.95862550000000002</c:v>
                </c:pt>
                <c:pt idx="171">
                  <c:v>0.97155550000000002</c:v>
                </c:pt>
                <c:pt idx="172">
                  <c:v>0.99195000000000011</c:v>
                </c:pt>
                <c:pt idx="173">
                  <c:v>1.0170515</c:v>
                </c:pt>
                <c:pt idx="174">
                  <c:v>1.0001035</c:v>
                </c:pt>
                <c:pt idx="175">
                  <c:v>1.0326695000000001</c:v>
                </c:pt>
                <c:pt idx="176">
                  <c:v>1.0250570000000001</c:v>
                </c:pt>
                <c:pt idx="177">
                  <c:v>0.98699800000000004</c:v>
                </c:pt>
                <c:pt idx="178">
                  <c:v>1.030427</c:v>
                </c:pt>
                <c:pt idx="179">
                  <c:v>0.98688850000000006</c:v>
                </c:pt>
                <c:pt idx="180">
                  <c:v>0.98467400000000005</c:v>
                </c:pt>
                <c:pt idx="181">
                  <c:v>1.0222675000000001</c:v>
                </c:pt>
                <c:pt idx="182">
                  <c:v>0.96688249999999998</c:v>
                </c:pt>
                <c:pt idx="183">
                  <c:v>1.0043230000000001</c:v>
                </c:pt>
                <c:pt idx="184">
                  <c:v>0.99947150000000007</c:v>
                </c:pt>
                <c:pt idx="185">
                  <c:v>0.99772050000000001</c:v>
                </c:pt>
                <c:pt idx="186">
                  <c:v>1.056128</c:v>
                </c:pt>
                <c:pt idx="187">
                  <c:v>0.98583399999999988</c:v>
                </c:pt>
                <c:pt idx="188">
                  <c:v>0.97079749999999998</c:v>
                </c:pt>
                <c:pt idx="189">
                  <c:v>1.012162</c:v>
                </c:pt>
                <c:pt idx="190">
                  <c:v>0.98175649999999992</c:v>
                </c:pt>
                <c:pt idx="191">
                  <c:v>1.0236654999999999</c:v>
                </c:pt>
                <c:pt idx="192">
                  <c:v>1.0102979999999999</c:v>
                </c:pt>
                <c:pt idx="193">
                  <c:v>0.97772650000000005</c:v>
                </c:pt>
                <c:pt idx="194">
                  <c:v>1.009118</c:v>
                </c:pt>
                <c:pt idx="195">
                  <c:v>0.95994950000000001</c:v>
                </c:pt>
                <c:pt idx="196">
                  <c:v>1.0551295000000001</c:v>
                </c:pt>
                <c:pt idx="197">
                  <c:v>1.0050700000000001</c:v>
                </c:pt>
                <c:pt idx="198">
                  <c:v>0.97109099999999993</c:v>
                </c:pt>
                <c:pt idx="199">
                  <c:v>1.010608</c:v>
                </c:pt>
                <c:pt idx="200">
                  <c:v>0.97242499999999998</c:v>
                </c:pt>
                <c:pt idx="201">
                  <c:v>0.99143950000000003</c:v>
                </c:pt>
                <c:pt idx="202">
                  <c:v>0.99157050000000002</c:v>
                </c:pt>
                <c:pt idx="203">
                  <c:v>1.0135725</c:v>
                </c:pt>
                <c:pt idx="204">
                  <c:v>0.995255</c:v>
                </c:pt>
                <c:pt idx="205">
                  <c:v>0.982595</c:v>
                </c:pt>
                <c:pt idx="206">
                  <c:v>1.0469455000000001</c:v>
                </c:pt>
                <c:pt idx="207">
                  <c:v>0.96766050000000003</c:v>
                </c:pt>
                <c:pt idx="208">
                  <c:v>0.94670550000000009</c:v>
                </c:pt>
                <c:pt idx="209">
                  <c:v>0.98010849999999994</c:v>
                </c:pt>
                <c:pt idx="210">
                  <c:v>0.98016749999999997</c:v>
                </c:pt>
                <c:pt idx="211">
                  <c:v>1.021282</c:v>
                </c:pt>
                <c:pt idx="212">
                  <c:v>1.0340054999999999</c:v>
                </c:pt>
                <c:pt idx="213">
                  <c:v>1.0002610000000001</c:v>
                </c:pt>
                <c:pt idx="214">
                  <c:v>0.97138750000000007</c:v>
                </c:pt>
                <c:pt idx="215">
                  <c:v>0.97820300000000004</c:v>
                </c:pt>
                <c:pt idx="216">
                  <c:v>1.0128045000000001</c:v>
                </c:pt>
                <c:pt idx="217">
                  <c:v>1.0459944999999999</c:v>
                </c:pt>
                <c:pt idx="218">
                  <c:v>0.98543949999999991</c:v>
                </c:pt>
                <c:pt idx="219">
                  <c:v>1.0680325000000002</c:v>
                </c:pt>
                <c:pt idx="220">
                  <c:v>0.98328300000000002</c:v>
                </c:pt>
                <c:pt idx="221">
                  <c:v>0.99031249999999993</c:v>
                </c:pt>
                <c:pt idx="222">
                  <c:v>1.052433</c:v>
                </c:pt>
                <c:pt idx="223">
                  <c:v>0.95898099999999997</c:v>
                </c:pt>
                <c:pt idx="224">
                  <c:v>0.99612449999999997</c:v>
                </c:pt>
                <c:pt idx="225">
                  <c:v>0.99004550000000002</c:v>
                </c:pt>
                <c:pt idx="226">
                  <c:v>0.99532750000000003</c:v>
                </c:pt>
                <c:pt idx="227">
                  <c:v>0.98175000000000001</c:v>
                </c:pt>
                <c:pt idx="228">
                  <c:v>0.99816349999999998</c:v>
                </c:pt>
                <c:pt idx="229">
                  <c:v>0.99350649999999996</c:v>
                </c:pt>
                <c:pt idx="230">
                  <c:v>0.96697599999999995</c:v>
                </c:pt>
                <c:pt idx="231">
                  <c:v>1.0741125</c:v>
                </c:pt>
                <c:pt idx="232">
                  <c:v>1.0053065000000001</c:v>
                </c:pt>
                <c:pt idx="233">
                  <c:v>1.0607454999999999</c:v>
                </c:pt>
                <c:pt idx="234">
                  <c:v>0.98719849999999998</c:v>
                </c:pt>
                <c:pt idx="235">
                  <c:v>0.9602465</c:v>
                </c:pt>
                <c:pt idx="236">
                  <c:v>0.99181399999999997</c:v>
                </c:pt>
                <c:pt idx="237">
                  <c:v>0.94816499999999992</c:v>
                </c:pt>
                <c:pt idx="238">
                  <c:v>1.0513755</c:v>
                </c:pt>
                <c:pt idx="239">
                  <c:v>0.99568849999999998</c:v>
                </c:pt>
                <c:pt idx="240">
                  <c:v>1.0122564999999999</c:v>
                </c:pt>
                <c:pt idx="241">
                  <c:v>1.0320925000000001</c:v>
                </c:pt>
                <c:pt idx="242">
                  <c:v>0.99367299999999992</c:v>
                </c:pt>
                <c:pt idx="243">
                  <c:v>1.0125255</c:v>
                </c:pt>
                <c:pt idx="244">
                  <c:v>1.0195585</c:v>
                </c:pt>
                <c:pt idx="245">
                  <c:v>0.99242549999999996</c:v>
                </c:pt>
                <c:pt idx="246">
                  <c:v>0.99969599999999992</c:v>
                </c:pt>
                <c:pt idx="247">
                  <c:v>0.97579950000000004</c:v>
                </c:pt>
                <c:pt idx="248">
                  <c:v>0.95570150000000009</c:v>
                </c:pt>
                <c:pt idx="249">
                  <c:v>0.99438950000000004</c:v>
                </c:pt>
                <c:pt idx="250">
                  <c:v>0.91596899999999992</c:v>
                </c:pt>
                <c:pt idx="251">
                  <c:v>0.96689399999999992</c:v>
                </c:pt>
                <c:pt idx="252">
                  <c:v>0.97282800000000003</c:v>
                </c:pt>
                <c:pt idx="253">
                  <c:v>0.92975050000000004</c:v>
                </c:pt>
                <c:pt idx="254">
                  <c:v>0.97663300000000008</c:v>
                </c:pt>
                <c:pt idx="255">
                  <c:v>0.96975050000000007</c:v>
                </c:pt>
                <c:pt idx="256">
                  <c:v>1.0125095000000002</c:v>
                </c:pt>
                <c:pt idx="257">
                  <c:v>1.0097320000000001</c:v>
                </c:pt>
                <c:pt idx="258">
                  <c:v>1.0165275</c:v>
                </c:pt>
                <c:pt idx="259">
                  <c:v>0.99619499999999994</c:v>
                </c:pt>
                <c:pt idx="260">
                  <c:v>0.97652050000000001</c:v>
                </c:pt>
                <c:pt idx="261">
                  <c:v>0.96615999999999991</c:v>
                </c:pt>
                <c:pt idx="262">
                  <c:v>1.0083825</c:v>
                </c:pt>
                <c:pt idx="263">
                  <c:v>1.0326895</c:v>
                </c:pt>
                <c:pt idx="264">
                  <c:v>0.9959785000000001</c:v>
                </c:pt>
                <c:pt idx="265">
                  <c:v>1.0264255</c:v>
                </c:pt>
                <c:pt idx="266">
                  <c:v>1.001638</c:v>
                </c:pt>
                <c:pt idx="267">
                  <c:v>0.9622385</c:v>
                </c:pt>
                <c:pt idx="268">
                  <c:v>0.98837900000000012</c:v>
                </c:pt>
                <c:pt idx="269">
                  <c:v>0.96367049999999999</c:v>
                </c:pt>
                <c:pt idx="270">
                  <c:v>0.98445300000000002</c:v>
                </c:pt>
                <c:pt idx="271">
                  <c:v>1.0249679999999999</c:v>
                </c:pt>
                <c:pt idx="272">
                  <c:v>1.0467905000000002</c:v>
                </c:pt>
                <c:pt idx="273">
                  <c:v>1.0308294999999998</c:v>
                </c:pt>
                <c:pt idx="274">
                  <c:v>0.99021800000000004</c:v>
                </c:pt>
                <c:pt idx="275">
                  <c:v>0.97113150000000015</c:v>
                </c:pt>
                <c:pt idx="276">
                  <c:v>0.93855750000000004</c:v>
                </c:pt>
                <c:pt idx="277">
                  <c:v>0.96772849999999999</c:v>
                </c:pt>
                <c:pt idx="278">
                  <c:v>1.0197860000000001</c:v>
                </c:pt>
                <c:pt idx="279">
                  <c:v>0.99446349999999994</c:v>
                </c:pt>
                <c:pt idx="280">
                  <c:v>1.0323739999999999</c:v>
                </c:pt>
                <c:pt idx="281">
                  <c:v>1.0339105</c:v>
                </c:pt>
                <c:pt idx="282">
                  <c:v>0.98437049999999993</c:v>
                </c:pt>
                <c:pt idx="283">
                  <c:v>1.0176594999999999</c:v>
                </c:pt>
                <c:pt idx="284">
                  <c:v>0.98323649999999996</c:v>
                </c:pt>
                <c:pt idx="285">
                  <c:v>0.97461500000000001</c:v>
                </c:pt>
                <c:pt idx="286">
                  <c:v>1.0029135</c:v>
                </c:pt>
                <c:pt idx="287">
                  <c:v>1.0065634999999999</c:v>
                </c:pt>
                <c:pt idx="288">
                  <c:v>1.0520285</c:v>
                </c:pt>
                <c:pt idx="289">
                  <c:v>1.0179695</c:v>
                </c:pt>
                <c:pt idx="290">
                  <c:v>0.98828500000000008</c:v>
                </c:pt>
                <c:pt idx="291">
                  <c:v>1.008616</c:v>
                </c:pt>
                <c:pt idx="292">
                  <c:v>0.96293600000000001</c:v>
                </c:pt>
                <c:pt idx="293">
                  <c:v>0.99453950000000002</c:v>
                </c:pt>
                <c:pt idx="294">
                  <c:v>1.0323925</c:v>
                </c:pt>
                <c:pt idx="295">
                  <c:v>0.97871449999999993</c:v>
                </c:pt>
                <c:pt idx="296">
                  <c:v>0.99133099999999996</c:v>
                </c:pt>
                <c:pt idx="297">
                  <c:v>1.01322</c:v>
                </c:pt>
                <c:pt idx="298">
                  <c:v>0.99390000000000012</c:v>
                </c:pt>
                <c:pt idx="299">
                  <c:v>0.98169200000000012</c:v>
                </c:pt>
                <c:pt idx="300">
                  <c:v>1.0066760000000001</c:v>
                </c:pt>
                <c:pt idx="301">
                  <c:v>0.97419950000000011</c:v>
                </c:pt>
                <c:pt idx="302">
                  <c:v>1.0078814999999999</c:v>
                </c:pt>
                <c:pt idx="303">
                  <c:v>1.0437959999999999</c:v>
                </c:pt>
                <c:pt idx="304">
                  <c:v>0.9901875</c:v>
                </c:pt>
                <c:pt idx="305">
                  <c:v>1.0099170000000002</c:v>
                </c:pt>
                <c:pt idx="306">
                  <c:v>0.99522949999999999</c:v>
                </c:pt>
                <c:pt idx="307">
                  <c:v>0.98676400000000009</c:v>
                </c:pt>
                <c:pt idx="308">
                  <c:v>1.0366915000000001</c:v>
                </c:pt>
                <c:pt idx="309">
                  <c:v>1.0026820000000001</c:v>
                </c:pt>
                <c:pt idx="310">
                  <c:v>0.997583</c:v>
                </c:pt>
                <c:pt idx="311">
                  <c:v>1.003749</c:v>
                </c:pt>
                <c:pt idx="312">
                  <c:v>0.96120699999999992</c:v>
                </c:pt>
                <c:pt idx="313">
                  <c:v>1.024705</c:v>
                </c:pt>
                <c:pt idx="314">
                  <c:v>1.0126845</c:v>
                </c:pt>
                <c:pt idx="315">
                  <c:v>0.96371249999999997</c:v>
                </c:pt>
                <c:pt idx="316">
                  <c:v>0.96192499999999992</c:v>
                </c:pt>
                <c:pt idx="317">
                  <c:v>0.95735300000000001</c:v>
                </c:pt>
                <c:pt idx="318">
                  <c:v>0.95711650000000004</c:v>
                </c:pt>
                <c:pt idx="319">
                  <c:v>1.0222955</c:v>
                </c:pt>
                <c:pt idx="320">
                  <c:v>1.014656</c:v>
                </c:pt>
                <c:pt idx="321">
                  <c:v>1.0079099999999999</c:v>
                </c:pt>
                <c:pt idx="322">
                  <c:v>1.000637</c:v>
                </c:pt>
                <c:pt idx="323">
                  <c:v>0.99356349999999993</c:v>
                </c:pt>
                <c:pt idx="324">
                  <c:v>1.0227994999999999</c:v>
                </c:pt>
                <c:pt idx="325">
                  <c:v>0.99338300000000013</c:v>
                </c:pt>
                <c:pt idx="326">
                  <c:v>1.083275</c:v>
                </c:pt>
                <c:pt idx="327">
                  <c:v>1.011671</c:v>
                </c:pt>
                <c:pt idx="328">
                  <c:v>1.0058454999999999</c:v>
                </c:pt>
                <c:pt idx="329">
                  <c:v>1.0331815</c:v>
                </c:pt>
                <c:pt idx="330">
                  <c:v>0.93888249999999995</c:v>
                </c:pt>
                <c:pt idx="331">
                  <c:v>1.0008515</c:v>
                </c:pt>
                <c:pt idx="332">
                  <c:v>0.98623400000000006</c:v>
                </c:pt>
                <c:pt idx="333">
                  <c:v>0.99783099999999991</c:v>
                </c:pt>
                <c:pt idx="334">
                  <c:v>1.0054065000000001</c:v>
                </c:pt>
                <c:pt idx="335">
                  <c:v>1.0267284999999999</c:v>
                </c:pt>
                <c:pt idx="336">
                  <c:v>0.99809749999999997</c:v>
                </c:pt>
                <c:pt idx="337">
                  <c:v>1.0012805</c:v>
                </c:pt>
                <c:pt idx="338">
                  <c:v>0.98713449999999991</c:v>
                </c:pt>
                <c:pt idx="339">
                  <c:v>0.96584300000000001</c:v>
                </c:pt>
                <c:pt idx="340">
                  <c:v>0.99950550000000005</c:v>
                </c:pt>
                <c:pt idx="341">
                  <c:v>0.95882000000000001</c:v>
                </c:pt>
                <c:pt idx="342">
                  <c:v>0.98285850000000008</c:v>
                </c:pt>
                <c:pt idx="343">
                  <c:v>1.0312679999999999</c:v>
                </c:pt>
                <c:pt idx="344">
                  <c:v>1.0200259999999999</c:v>
                </c:pt>
                <c:pt idx="345">
                  <c:v>1.03064</c:v>
                </c:pt>
                <c:pt idx="346">
                  <c:v>1.0286645000000001</c:v>
                </c:pt>
                <c:pt idx="347">
                  <c:v>0.98098949999999996</c:v>
                </c:pt>
                <c:pt idx="348">
                  <c:v>1.023998</c:v>
                </c:pt>
                <c:pt idx="349">
                  <c:v>0.99340099999999998</c:v>
                </c:pt>
                <c:pt idx="350">
                  <c:v>0.97526999999999997</c:v>
                </c:pt>
                <c:pt idx="351">
                  <c:v>0.98059800000000008</c:v>
                </c:pt>
                <c:pt idx="352">
                  <c:v>0.97671649999999999</c:v>
                </c:pt>
                <c:pt idx="353">
                  <c:v>1.004243</c:v>
                </c:pt>
                <c:pt idx="354">
                  <c:v>1.0222785000000001</c:v>
                </c:pt>
                <c:pt idx="355">
                  <c:v>1.0016430000000001</c:v>
                </c:pt>
                <c:pt idx="356">
                  <c:v>0.95392399999999999</c:v>
                </c:pt>
                <c:pt idx="357">
                  <c:v>0.9817999999999999</c:v>
                </c:pt>
                <c:pt idx="358">
                  <c:v>0.97364300000000004</c:v>
                </c:pt>
                <c:pt idx="359">
                  <c:v>1.0121085000000001</c:v>
                </c:pt>
                <c:pt idx="360">
                  <c:v>1.0533345000000001</c:v>
                </c:pt>
                <c:pt idx="361">
                  <c:v>0.99478749999999994</c:v>
                </c:pt>
                <c:pt idx="362">
                  <c:v>1.0375699999999999</c:v>
                </c:pt>
                <c:pt idx="363">
                  <c:v>1.0247484999999998</c:v>
                </c:pt>
                <c:pt idx="364">
                  <c:v>0.9962129999999999</c:v>
                </c:pt>
                <c:pt idx="365">
                  <c:v>1.0634535000000001</c:v>
                </c:pt>
                <c:pt idx="366">
                  <c:v>0.99483900000000003</c:v>
                </c:pt>
                <c:pt idx="367">
                  <c:v>0.98255950000000003</c:v>
                </c:pt>
                <c:pt idx="368">
                  <c:v>0.99452899999999989</c:v>
                </c:pt>
                <c:pt idx="369">
                  <c:v>0.95467900000000006</c:v>
                </c:pt>
                <c:pt idx="370">
                  <c:v>0.98462150000000004</c:v>
                </c:pt>
                <c:pt idx="371">
                  <c:v>0.99845150000000005</c:v>
                </c:pt>
                <c:pt idx="372">
                  <c:v>1.0064365</c:v>
                </c:pt>
                <c:pt idx="373">
                  <c:v>0.99002650000000003</c:v>
                </c:pt>
                <c:pt idx="374">
                  <c:v>1.0287885000000001</c:v>
                </c:pt>
                <c:pt idx="375">
                  <c:v>0.9778254999999999</c:v>
                </c:pt>
                <c:pt idx="376">
                  <c:v>0.96875650000000002</c:v>
                </c:pt>
                <c:pt idx="377">
                  <c:v>1.0054055</c:v>
                </c:pt>
                <c:pt idx="378">
                  <c:v>0.97202750000000004</c:v>
                </c:pt>
                <c:pt idx="379">
                  <c:v>1.0110494999999999</c:v>
                </c:pt>
                <c:pt idx="380">
                  <c:v>1.0358025</c:v>
                </c:pt>
                <c:pt idx="381">
                  <c:v>1.0339095</c:v>
                </c:pt>
                <c:pt idx="382">
                  <c:v>0.99677300000000002</c:v>
                </c:pt>
                <c:pt idx="383">
                  <c:v>1.0222955</c:v>
                </c:pt>
                <c:pt idx="384">
                  <c:v>0.98571049999999993</c:v>
                </c:pt>
                <c:pt idx="385">
                  <c:v>0.96872650000000005</c:v>
                </c:pt>
                <c:pt idx="386">
                  <c:v>1.0231915</c:v>
                </c:pt>
                <c:pt idx="387">
                  <c:v>1.0032749999999999</c:v>
                </c:pt>
                <c:pt idx="388">
                  <c:v>1.0150655</c:v>
                </c:pt>
                <c:pt idx="389">
                  <c:v>1.0464165000000001</c:v>
                </c:pt>
                <c:pt idx="390">
                  <c:v>1.0180935</c:v>
                </c:pt>
                <c:pt idx="391">
                  <c:v>0.98105299999999995</c:v>
                </c:pt>
                <c:pt idx="392">
                  <c:v>1.0114675</c:v>
                </c:pt>
                <c:pt idx="393">
                  <c:v>0.94167650000000003</c:v>
                </c:pt>
                <c:pt idx="394">
                  <c:v>0.99777650000000007</c:v>
                </c:pt>
                <c:pt idx="395">
                  <c:v>0.9829985</c:v>
                </c:pt>
                <c:pt idx="396">
                  <c:v>0.97354750000000001</c:v>
                </c:pt>
                <c:pt idx="397">
                  <c:v>1.0172589999999999</c:v>
                </c:pt>
                <c:pt idx="398">
                  <c:v>0.95533849999999998</c:v>
                </c:pt>
                <c:pt idx="399">
                  <c:v>1.0057494999999999</c:v>
                </c:pt>
                <c:pt idx="400">
                  <c:v>1.0009044999999999</c:v>
                </c:pt>
                <c:pt idx="401">
                  <c:v>0.99656050000000007</c:v>
                </c:pt>
                <c:pt idx="402">
                  <c:v>0.97836849999999997</c:v>
                </c:pt>
                <c:pt idx="403">
                  <c:v>1.0131079999999999</c:v>
                </c:pt>
                <c:pt idx="404">
                  <c:v>1.0086550000000001</c:v>
                </c:pt>
                <c:pt idx="405">
                  <c:v>0.97940050000000001</c:v>
                </c:pt>
                <c:pt idx="406">
                  <c:v>1.0620810000000001</c:v>
                </c:pt>
                <c:pt idx="407">
                  <c:v>0.98549600000000004</c:v>
                </c:pt>
                <c:pt idx="408">
                  <c:v>0.9625705</c:v>
                </c:pt>
                <c:pt idx="409">
                  <c:v>1.0456135</c:v>
                </c:pt>
                <c:pt idx="410">
                  <c:v>0.96884450000000011</c:v>
                </c:pt>
                <c:pt idx="411">
                  <c:v>1.0175560000000001</c:v>
                </c:pt>
                <c:pt idx="412">
                  <c:v>0.98953849999999999</c:v>
                </c:pt>
                <c:pt idx="413">
                  <c:v>0.97171199999999991</c:v>
                </c:pt>
                <c:pt idx="414">
                  <c:v>1.0202450000000001</c:v>
                </c:pt>
                <c:pt idx="415">
                  <c:v>0.99597599999999997</c:v>
                </c:pt>
                <c:pt idx="416">
                  <c:v>1.0297190000000001</c:v>
                </c:pt>
                <c:pt idx="417">
                  <c:v>1.0099485000000001</c:v>
                </c:pt>
                <c:pt idx="418">
                  <c:v>0.97506550000000003</c:v>
                </c:pt>
                <c:pt idx="419">
                  <c:v>1.0015995</c:v>
                </c:pt>
                <c:pt idx="420">
                  <c:v>1.0028725000000001</c:v>
                </c:pt>
                <c:pt idx="421">
                  <c:v>0.97797849999999986</c:v>
                </c:pt>
                <c:pt idx="422">
                  <c:v>1.0075035000000001</c:v>
                </c:pt>
                <c:pt idx="423">
                  <c:v>0.98255800000000004</c:v>
                </c:pt>
                <c:pt idx="424">
                  <c:v>1.0159150000000001</c:v>
                </c:pt>
                <c:pt idx="425">
                  <c:v>1.0500285</c:v>
                </c:pt>
                <c:pt idx="426">
                  <c:v>1.0271645</c:v>
                </c:pt>
                <c:pt idx="427">
                  <c:v>1.0313795000000001</c:v>
                </c:pt>
                <c:pt idx="428">
                  <c:v>1.015971</c:v>
                </c:pt>
                <c:pt idx="429">
                  <c:v>0.98269850000000003</c:v>
                </c:pt>
                <c:pt idx="430">
                  <c:v>0.96580299999999997</c:v>
                </c:pt>
                <c:pt idx="431">
                  <c:v>0.97814899999999994</c:v>
                </c:pt>
                <c:pt idx="432">
                  <c:v>0.96995849999999995</c:v>
                </c:pt>
                <c:pt idx="433">
                  <c:v>0.99482249999999994</c:v>
                </c:pt>
                <c:pt idx="434">
                  <c:v>1.0203145</c:v>
                </c:pt>
                <c:pt idx="435">
                  <c:v>1.0245644999999999</c:v>
                </c:pt>
                <c:pt idx="436">
                  <c:v>1.0074895000000001</c:v>
                </c:pt>
                <c:pt idx="437">
                  <c:v>0.99797249999999993</c:v>
                </c:pt>
                <c:pt idx="438">
                  <c:v>0.97895149999999997</c:v>
                </c:pt>
                <c:pt idx="439">
                  <c:v>0.99426049999999999</c:v>
                </c:pt>
                <c:pt idx="440">
                  <c:v>1.0081084999999999</c:v>
                </c:pt>
                <c:pt idx="441">
                  <c:v>0.99225249999999998</c:v>
                </c:pt>
                <c:pt idx="442">
                  <c:v>1.0328335</c:v>
                </c:pt>
                <c:pt idx="443">
                  <c:v>0.99513149999999995</c:v>
                </c:pt>
                <c:pt idx="444">
                  <c:v>0.98885850000000008</c:v>
                </c:pt>
                <c:pt idx="445">
                  <c:v>0.99054350000000002</c:v>
                </c:pt>
                <c:pt idx="446">
                  <c:v>0.99447399999999997</c:v>
                </c:pt>
                <c:pt idx="447">
                  <c:v>0.9874695</c:v>
                </c:pt>
                <c:pt idx="448">
                  <c:v>1.001055</c:v>
                </c:pt>
                <c:pt idx="449">
                  <c:v>1.0394270000000001</c:v>
                </c:pt>
                <c:pt idx="450">
                  <c:v>1.0027435</c:v>
                </c:pt>
                <c:pt idx="451">
                  <c:v>0.99323650000000008</c:v>
                </c:pt>
                <c:pt idx="452">
                  <c:v>0.9967705</c:v>
                </c:pt>
                <c:pt idx="453">
                  <c:v>0.97969649999999997</c:v>
                </c:pt>
                <c:pt idx="454">
                  <c:v>1.0162115</c:v>
                </c:pt>
                <c:pt idx="455">
                  <c:v>1.026151</c:v>
                </c:pt>
                <c:pt idx="456">
                  <c:v>1.0382025000000001</c:v>
                </c:pt>
                <c:pt idx="457">
                  <c:v>1.009066</c:v>
                </c:pt>
                <c:pt idx="458">
                  <c:v>0.97565999999999997</c:v>
                </c:pt>
                <c:pt idx="459">
                  <c:v>0.97649000000000008</c:v>
                </c:pt>
                <c:pt idx="460">
                  <c:v>0.98396050000000002</c:v>
                </c:pt>
                <c:pt idx="461">
                  <c:v>1.009617</c:v>
                </c:pt>
                <c:pt idx="462">
                  <c:v>1.0213014999999999</c:v>
                </c:pt>
                <c:pt idx="463">
                  <c:v>0.99182850000000011</c:v>
                </c:pt>
                <c:pt idx="464">
                  <c:v>0.96078549999999996</c:v>
                </c:pt>
                <c:pt idx="465">
                  <c:v>0.96239799999999998</c:v>
                </c:pt>
                <c:pt idx="466">
                  <c:v>0.99631500000000006</c:v>
                </c:pt>
                <c:pt idx="467">
                  <c:v>1.0233400000000001</c:v>
                </c:pt>
                <c:pt idx="468">
                  <c:v>1.012964</c:v>
                </c:pt>
                <c:pt idx="469">
                  <c:v>1.011954</c:v>
                </c:pt>
                <c:pt idx="470">
                  <c:v>0.959596</c:v>
                </c:pt>
                <c:pt idx="471">
                  <c:v>0.96900949999999997</c:v>
                </c:pt>
                <c:pt idx="472">
                  <c:v>1.0384280000000001</c:v>
                </c:pt>
                <c:pt idx="473">
                  <c:v>1.0428839999999999</c:v>
                </c:pt>
                <c:pt idx="474">
                  <c:v>1.013239</c:v>
                </c:pt>
                <c:pt idx="475">
                  <c:v>1.0438705000000001</c:v>
                </c:pt>
                <c:pt idx="476">
                  <c:v>0.950017</c:v>
                </c:pt>
                <c:pt idx="477">
                  <c:v>0.93709600000000004</c:v>
                </c:pt>
                <c:pt idx="478">
                  <c:v>0.99756800000000001</c:v>
                </c:pt>
                <c:pt idx="479">
                  <c:v>1.0047629999999999</c:v>
                </c:pt>
                <c:pt idx="480">
                  <c:v>1.0117054999999999</c:v>
                </c:pt>
                <c:pt idx="481">
                  <c:v>1.0474060000000001</c:v>
                </c:pt>
                <c:pt idx="482">
                  <c:v>0.99002500000000004</c:v>
                </c:pt>
                <c:pt idx="483">
                  <c:v>0.97030749999999999</c:v>
                </c:pt>
                <c:pt idx="484">
                  <c:v>0.98907850000000008</c:v>
                </c:pt>
                <c:pt idx="485">
                  <c:v>0.9380400000000001</c:v>
                </c:pt>
                <c:pt idx="486">
                  <c:v>1.0005170000000001</c:v>
                </c:pt>
                <c:pt idx="487">
                  <c:v>1.0068074999999999</c:v>
                </c:pt>
                <c:pt idx="488">
                  <c:v>1.025374</c:v>
                </c:pt>
                <c:pt idx="489">
                  <c:v>1.0284714999999998</c:v>
                </c:pt>
                <c:pt idx="490">
                  <c:v>1.0085755000000001</c:v>
                </c:pt>
                <c:pt idx="491">
                  <c:v>1.016861</c:v>
                </c:pt>
                <c:pt idx="492">
                  <c:v>1.0131475000000001</c:v>
                </c:pt>
                <c:pt idx="493">
                  <c:v>1.0067575</c:v>
                </c:pt>
                <c:pt idx="494">
                  <c:v>1.0030220000000001</c:v>
                </c:pt>
                <c:pt idx="495">
                  <c:v>0.98007949999999999</c:v>
                </c:pt>
                <c:pt idx="496">
                  <c:v>1.0186234999999999</c:v>
                </c:pt>
                <c:pt idx="497">
                  <c:v>1.0074449999999999</c:v>
                </c:pt>
                <c:pt idx="498">
                  <c:v>1.0010780000000001</c:v>
                </c:pt>
                <c:pt idx="499">
                  <c:v>0.99642049999999993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22592"/>
        <c:axId val="117824128"/>
      </c:scatterChart>
      <c:valAx>
        <c:axId val="1178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24128"/>
        <c:crosses val="autoZero"/>
        <c:crossBetween val="midCat"/>
      </c:valAx>
      <c:valAx>
        <c:axId val="1178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22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leopoet'!$A$21:$A$520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leopoet'!$L$21:$L$520</c:f>
              <c:numCache>
                <c:formatCode>General</c:formatCode>
                <c:ptCount val="500"/>
                <c:pt idx="0">
                  <c:v>2.8886759999999998</c:v>
                </c:pt>
                <c:pt idx="1">
                  <c:v>2.4450750000000001</c:v>
                </c:pt>
                <c:pt idx="2">
                  <c:v>2.2075499999999999</c:v>
                </c:pt>
                <c:pt idx="3">
                  <c:v>2.0334329999999996</c:v>
                </c:pt>
                <c:pt idx="4">
                  <c:v>1.9115483999999998</c:v>
                </c:pt>
                <c:pt idx="5">
                  <c:v>1.9213609999999997</c:v>
                </c:pt>
                <c:pt idx="6">
                  <c:v>1.9429225714285714</c:v>
                </c:pt>
                <c:pt idx="7">
                  <c:v>1.8979327500000001</c:v>
                </c:pt>
                <c:pt idx="8">
                  <c:v>1.8998940000000002</c:v>
                </c:pt>
                <c:pt idx="9">
                  <c:v>1.9102295999999999</c:v>
                </c:pt>
                <c:pt idx="10">
                  <c:v>1.9136476363636361</c:v>
                </c:pt>
                <c:pt idx="11">
                  <c:v>1.9024064999999999</c:v>
                </c:pt>
                <c:pt idx="12">
                  <c:v>1.9001444999999997</c:v>
                </c:pt>
                <c:pt idx="13">
                  <c:v>1.9113720000000005</c:v>
                </c:pt>
                <c:pt idx="14">
                  <c:v>1.9706540000000001</c:v>
                </c:pt>
                <c:pt idx="15">
                  <c:v>1.9911350000000003</c:v>
                </c:pt>
                <c:pt idx="16">
                  <c:v>2.0798299999999998</c:v>
                </c:pt>
                <c:pt idx="17">
                  <c:v>2.1412239999999998</c:v>
                </c:pt>
                <c:pt idx="18">
                  <c:v>2.1108465000000001</c:v>
                </c:pt>
                <c:pt idx="19">
                  <c:v>2.2191725</c:v>
                </c:pt>
                <c:pt idx="20">
                  <c:v>2.3066845000000002</c:v>
                </c:pt>
                <c:pt idx="21">
                  <c:v>2.3919029999999997</c:v>
                </c:pt>
                <c:pt idx="22">
                  <c:v>2.5534284999999999</c:v>
                </c:pt>
                <c:pt idx="23">
                  <c:v>2.6222809999999996</c:v>
                </c:pt>
                <c:pt idx="24">
                  <c:v>2.6459275</c:v>
                </c:pt>
                <c:pt idx="25">
                  <c:v>2.7238599999999997</c:v>
                </c:pt>
                <c:pt idx="26">
                  <c:v>2.7913019999999995</c:v>
                </c:pt>
                <c:pt idx="27">
                  <c:v>3.0023564999999994</c:v>
                </c:pt>
                <c:pt idx="28">
                  <c:v>3.0497899999999998</c:v>
                </c:pt>
                <c:pt idx="29">
                  <c:v>3.0551970000000002</c:v>
                </c:pt>
                <c:pt idx="30">
                  <c:v>3.1283925000000004</c:v>
                </c:pt>
                <c:pt idx="31">
                  <c:v>3.0670264999999999</c:v>
                </c:pt>
                <c:pt idx="32">
                  <c:v>2.9898129999999998</c:v>
                </c:pt>
                <c:pt idx="33">
                  <c:v>2.870835</c:v>
                </c:pt>
                <c:pt idx="34">
                  <c:v>2.7182824999999999</c:v>
                </c:pt>
                <c:pt idx="35">
                  <c:v>2.6615245000000005</c:v>
                </c:pt>
                <c:pt idx="36">
                  <c:v>2.5582159999999998</c:v>
                </c:pt>
                <c:pt idx="37">
                  <c:v>2.478129</c:v>
                </c:pt>
                <c:pt idx="38">
                  <c:v>2.3513225000000002</c:v>
                </c:pt>
                <c:pt idx="39">
                  <c:v>2.1775399999999996</c:v>
                </c:pt>
                <c:pt idx="40">
                  <c:v>2.1073174999999997</c:v>
                </c:pt>
                <c:pt idx="41">
                  <c:v>2.0034359999999998</c:v>
                </c:pt>
                <c:pt idx="42">
                  <c:v>1.9356825</c:v>
                </c:pt>
                <c:pt idx="43">
                  <c:v>1.9170519999999995</c:v>
                </c:pt>
                <c:pt idx="44">
                  <c:v>1.8964045</c:v>
                </c:pt>
                <c:pt idx="45">
                  <c:v>1.9108129999999999</c:v>
                </c:pt>
                <c:pt idx="46">
                  <c:v>1.904865</c:v>
                </c:pt>
                <c:pt idx="47">
                  <c:v>1.8934410000000002</c:v>
                </c:pt>
                <c:pt idx="48">
                  <c:v>1.8799710000000001</c:v>
                </c:pt>
                <c:pt idx="49">
                  <c:v>1.8533115</c:v>
                </c:pt>
                <c:pt idx="50">
                  <c:v>1.8571664999999999</c:v>
                </c:pt>
                <c:pt idx="51">
                  <c:v>1.8385495000000001</c:v>
                </c:pt>
                <c:pt idx="52">
                  <c:v>1.8028000000000004</c:v>
                </c:pt>
                <c:pt idx="53">
                  <c:v>1.8058799999999997</c:v>
                </c:pt>
                <c:pt idx="54">
                  <c:v>1.7810000000000001</c:v>
                </c:pt>
                <c:pt idx="55">
                  <c:v>1.761377</c:v>
                </c:pt>
                <c:pt idx="56">
                  <c:v>1.7473715000000001</c:v>
                </c:pt>
                <c:pt idx="57">
                  <c:v>1.7379830000000001</c:v>
                </c:pt>
                <c:pt idx="58">
                  <c:v>1.7016225</c:v>
                </c:pt>
                <c:pt idx="59">
                  <c:v>1.6983060000000001</c:v>
                </c:pt>
                <c:pt idx="60">
                  <c:v>1.6766385000000001</c:v>
                </c:pt>
                <c:pt idx="61">
                  <c:v>1.6743675000000002</c:v>
                </c:pt>
                <c:pt idx="62">
                  <c:v>1.6496240000000002</c:v>
                </c:pt>
                <c:pt idx="63">
                  <c:v>1.6209835000000004</c:v>
                </c:pt>
                <c:pt idx="64">
                  <c:v>1.6086335000000003</c:v>
                </c:pt>
                <c:pt idx="65">
                  <c:v>1.6182800000000002</c:v>
                </c:pt>
                <c:pt idx="66">
                  <c:v>1.6496935000000001</c:v>
                </c:pt>
                <c:pt idx="67">
                  <c:v>1.6599874999999999</c:v>
                </c:pt>
                <c:pt idx="68">
                  <c:v>1.6624059999999998</c:v>
                </c:pt>
                <c:pt idx="69">
                  <c:v>1.6486524999999999</c:v>
                </c:pt>
                <c:pt idx="70">
                  <c:v>1.6794320000000003</c:v>
                </c:pt>
                <c:pt idx="71">
                  <c:v>1.6588384999999999</c:v>
                </c:pt>
                <c:pt idx="72">
                  <c:v>1.6625294999999998</c:v>
                </c:pt>
                <c:pt idx="73">
                  <c:v>1.6552179999999996</c:v>
                </c:pt>
                <c:pt idx="74">
                  <c:v>1.6885239999999999</c:v>
                </c:pt>
                <c:pt idx="75">
                  <c:v>1.6932345</c:v>
                </c:pt>
                <c:pt idx="76">
                  <c:v>1.6942224999999997</c:v>
                </c:pt>
                <c:pt idx="77">
                  <c:v>1.7008434999999995</c:v>
                </c:pt>
                <c:pt idx="78">
                  <c:v>1.6653555</c:v>
                </c:pt>
                <c:pt idx="79">
                  <c:v>1.6629764999999996</c:v>
                </c:pt>
                <c:pt idx="80">
                  <c:v>1.6647175000000001</c:v>
                </c:pt>
                <c:pt idx="81">
                  <c:v>1.6906885</c:v>
                </c:pt>
                <c:pt idx="82">
                  <c:v>1.6540349999999999</c:v>
                </c:pt>
                <c:pt idx="83">
                  <c:v>1.6773210000000001</c:v>
                </c:pt>
                <c:pt idx="84">
                  <c:v>1.689889</c:v>
                </c:pt>
                <c:pt idx="85">
                  <c:v>1.6811895000000003</c:v>
                </c:pt>
                <c:pt idx="86">
                  <c:v>1.6538720000000002</c:v>
                </c:pt>
                <c:pt idx="87">
                  <c:v>1.6516400000000004</c:v>
                </c:pt>
                <c:pt idx="88">
                  <c:v>1.6486155</c:v>
                </c:pt>
                <c:pt idx="89">
                  <c:v>1.6400420000000002</c:v>
                </c:pt>
                <c:pt idx="90">
                  <c:v>1.6447639999999999</c:v>
                </c:pt>
                <c:pt idx="91">
                  <c:v>1.6217385000000002</c:v>
                </c:pt>
                <c:pt idx="92">
                  <c:v>1.6222949999999998</c:v>
                </c:pt>
                <c:pt idx="93">
                  <c:v>1.6067469999999999</c:v>
                </c:pt>
                <c:pt idx="94">
                  <c:v>1.613159</c:v>
                </c:pt>
                <c:pt idx="95">
                  <c:v>1.620152</c:v>
                </c:pt>
                <c:pt idx="96">
                  <c:v>1.611777</c:v>
                </c:pt>
                <c:pt idx="97">
                  <c:v>1.6306120000000002</c:v>
                </c:pt>
                <c:pt idx="98">
                  <c:v>1.6361019999999999</c:v>
                </c:pt>
                <c:pt idx="99">
                  <c:v>1.6379140000000003</c:v>
                </c:pt>
                <c:pt idx="100">
                  <c:v>1.6502815000000002</c:v>
                </c:pt>
                <c:pt idx="101">
                  <c:v>1.6521135</c:v>
                </c:pt>
                <c:pt idx="102">
                  <c:v>1.6626734999999999</c:v>
                </c:pt>
                <c:pt idx="103">
                  <c:v>1.6974985</c:v>
                </c:pt>
                <c:pt idx="104">
                  <c:v>1.7084329999999999</c:v>
                </c:pt>
                <c:pt idx="105">
                  <c:v>1.7099975000000001</c:v>
                </c:pt>
                <c:pt idx="106">
                  <c:v>1.720154</c:v>
                </c:pt>
                <c:pt idx="107">
                  <c:v>1.704863</c:v>
                </c:pt>
                <c:pt idx="108">
                  <c:v>1.719176</c:v>
                </c:pt>
                <c:pt idx="109">
                  <c:v>1.6947349999999997</c:v>
                </c:pt>
                <c:pt idx="110">
                  <c:v>1.6901864999999998</c:v>
                </c:pt>
                <c:pt idx="111">
                  <c:v>1.6933210000000001</c:v>
                </c:pt>
                <c:pt idx="112">
                  <c:v>1.6779039999999998</c:v>
                </c:pt>
                <c:pt idx="113">
                  <c:v>1.6803600000000003</c:v>
                </c:pt>
                <c:pt idx="114">
                  <c:v>1.7204680000000003</c:v>
                </c:pt>
                <c:pt idx="115">
                  <c:v>1.7380439999999999</c:v>
                </c:pt>
                <c:pt idx="116">
                  <c:v>1.7070089999999998</c:v>
                </c:pt>
                <c:pt idx="117">
                  <c:v>1.6935559999999998</c:v>
                </c:pt>
                <c:pt idx="118">
                  <c:v>1.7066954999999999</c:v>
                </c:pt>
                <c:pt idx="119">
                  <c:v>1.6903275</c:v>
                </c:pt>
                <c:pt idx="120">
                  <c:v>1.6840434999999998</c:v>
                </c:pt>
                <c:pt idx="121">
                  <c:v>1.712361</c:v>
                </c:pt>
                <c:pt idx="122">
                  <c:v>1.6968775000000003</c:v>
                </c:pt>
                <c:pt idx="123">
                  <c:v>1.6814125</c:v>
                </c:pt>
                <c:pt idx="124">
                  <c:v>1.6841620000000002</c:v>
                </c:pt>
                <c:pt idx="125">
                  <c:v>1.6784954999999999</c:v>
                </c:pt>
                <c:pt idx="126">
                  <c:v>1.6528524999999998</c:v>
                </c:pt>
                <c:pt idx="127">
                  <c:v>1.6295785</c:v>
                </c:pt>
                <c:pt idx="128">
                  <c:v>1.6391225</c:v>
                </c:pt>
                <c:pt idx="129">
                  <c:v>1.6471170000000006</c:v>
                </c:pt>
                <c:pt idx="130">
                  <c:v>1.650163</c:v>
                </c:pt>
                <c:pt idx="131">
                  <c:v>1.6535234999999999</c:v>
                </c:pt>
                <c:pt idx="132">
                  <c:v>1.6462530000000002</c:v>
                </c:pt>
                <c:pt idx="133">
                  <c:v>1.6149855000000004</c:v>
                </c:pt>
                <c:pt idx="134">
                  <c:v>1.6401889999999999</c:v>
                </c:pt>
                <c:pt idx="135">
                  <c:v>1.6352005000000003</c:v>
                </c:pt>
                <c:pt idx="136">
                  <c:v>1.6562695000000001</c:v>
                </c:pt>
                <c:pt idx="137">
                  <c:v>1.6472889999999998</c:v>
                </c:pt>
                <c:pt idx="138">
                  <c:v>1.6261939999999995</c:v>
                </c:pt>
                <c:pt idx="139">
                  <c:v>1.6297250000000001</c:v>
                </c:pt>
                <c:pt idx="140">
                  <c:v>1.6441780000000001</c:v>
                </c:pt>
                <c:pt idx="141">
                  <c:v>1.6520300000000003</c:v>
                </c:pt>
                <c:pt idx="142">
                  <c:v>1.6177625</c:v>
                </c:pt>
                <c:pt idx="143">
                  <c:v>1.6282065000000006</c:v>
                </c:pt>
                <c:pt idx="144">
                  <c:v>1.6328760000000004</c:v>
                </c:pt>
                <c:pt idx="145">
                  <c:v>1.6852295000000002</c:v>
                </c:pt>
                <c:pt idx="146">
                  <c:v>1.6965030000000001</c:v>
                </c:pt>
                <c:pt idx="147">
                  <c:v>1.6868180000000002</c:v>
                </c:pt>
                <c:pt idx="148">
                  <c:v>1.6987895000000002</c:v>
                </c:pt>
                <c:pt idx="149">
                  <c:v>1.6990154999999998</c:v>
                </c:pt>
                <c:pt idx="150">
                  <c:v>1.7083905000000001</c:v>
                </c:pt>
                <c:pt idx="151">
                  <c:v>1.6878634999999997</c:v>
                </c:pt>
                <c:pt idx="152">
                  <c:v>1.6690640000000001</c:v>
                </c:pt>
                <c:pt idx="153">
                  <c:v>1.6650420000000001</c:v>
                </c:pt>
                <c:pt idx="154">
                  <c:v>1.6756975000000001</c:v>
                </c:pt>
                <c:pt idx="155">
                  <c:v>1.6695169999999999</c:v>
                </c:pt>
                <c:pt idx="156">
                  <c:v>1.6535495000000004</c:v>
                </c:pt>
                <c:pt idx="157">
                  <c:v>1.6196550000000003</c:v>
                </c:pt>
                <c:pt idx="158">
                  <c:v>1.615191</c:v>
                </c:pt>
                <c:pt idx="159">
                  <c:v>1.6260050000000001</c:v>
                </c:pt>
                <c:pt idx="160">
                  <c:v>1.6064659999999997</c:v>
                </c:pt>
                <c:pt idx="161">
                  <c:v>1.6224070000000002</c:v>
                </c:pt>
                <c:pt idx="162">
                  <c:v>1.6403450000000002</c:v>
                </c:pt>
                <c:pt idx="163">
                  <c:v>1.6336409999999999</c:v>
                </c:pt>
                <c:pt idx="164">
                  <c:v>1.6309255</c:v>
                </c:pt>
                <c:pt idx="165">
                  <c:v>1.6364084999999999</c:v>
                </c:pt>
                <c:pt idx="166">
                  <c:v>1.6504284999999999</c:v>
                </c:pt>
                <c:pt idx="167">
                  <c:v>1.6395749999999998</c:v>
                </c:pt>
                <c:pt idx="168">
                  <c:v>1.6493069999999999</c:v>
                </c:pt>
                <c:pt idx="169">
                  <c:v>1.6365345000000002</c:v>
                </c:pt>
                <c:pt idx="170">
                  <c:v>1.6339239999999999</c:v>
                </c:pt>
                <c:pt idx="171">
                  <c:v>1.6582615000000001</c:v>
                </c:pt>
                <c:pt idx="172">
                  <c:v>1.6626004999999999</c:v>
                </c:pt>
                <c:pt idx="173">
                  <c:v>1.6543809999999999</c:v>
                </c:pt>
                <c:pt idx="174">
                  <c:v>1.6308929999999999</c:v>
                </c:pt>
                <c:pt idx="175">
                  <c:v>1.6513065</c:v>
                </c:pt>
                <c:pt idx="176">
                  <c:v>1.6579289999999998</c:v>
                </c:pt>
                <c:pt idx="177">
                  <c:v>1.6341969999999999</c:v>
                </c:pt>
                <c:pt idx="178">
                  <c:v>1.6314729999999997</c:v>
                </c:pt>
                <c:pt idx="179">
                  <c:v>1.6383459999999994</c:v>
                </c:pt>
                <c:pt idx="180">
                  <c:v>1.6452719999999998</c:v>
                </c:pt>
                <c:pt idx="181">
                  <c:v>1.6460935000000001</c:v>
                </c:pt>
                <c:pt idx="182">
                  <c:v>1.6261730000000001</c:v>
                </c:pt>
                <c:pt idx="183">
                  <c:v>1.6302054999999998</c:v>
                </c:pt>
                <c:pt idx="184">
                  <c:v>1.6125440000000002</c:v>
                </c:pt>
                <c:pt idx="185">
                  <c:v>1.6061285000000001</c:v>
                </c:pt>
                <c:pt idx="186">
                  <c:v>1.6049994999999999</c:v>
                </c:pt>
                <c:pt idx="187">
                  <c:v>1.5641935</c:v>
                </c:pt>
                <c:pt idx="188">
                  <c:v>1.5780650000000001</c:v>
                </c:pt>
                <c:pt idx="189">
                  <c:v>1.6138015000000001</c:v>
                </c:pt>
                <c:pt idx="190">
                  <c:v>1.5905545000000001</c:v>
                </c:pt>
                <c:pt idx="191">
                  <c:v>1.5882789999999996</c:v>
                </c:pt>
                <c:pt idx="192">
                  <c:v>1.5764974999999999</c:v>
                </c:pt>
                <c:pt idx="193">
                  <c:v>1.5902780000000001</c:v>
                </c:pt>
                <c:pt idx="194">
                  <c:v>1.6030015</c:v>
                </c:pt>
                <c:pt idx="195">
                  <c:v>1.5657754999999995</c:v>
                </c:pt>
                <c:pt idx="196">
                  <c:v>1.5926074999999997</c:v>
                </c:pt>
                <c:pt idx="197">
                  <c:v>1.5670279999999999</c:v>
                </c:pt>
                <c:pt idx="198">
                  <c:v>1.5678474999999998</c:v>
                </c:pt>
                <c:pt idx="199">
                  <c:v>1.5946404999999999</c:v>
                </c:pt>
                <c:pt idx="200">
                  <c:v>1.6020230000000004</c:v>
                </c:pt>
                <c:pt idx="201">
                  <c:v>1.5717630000000002</c:v>
                </c:pt>
                <c:pt idx="202">
                  <c:v>1.5883145000000001</c:v>
                </c:pt>
                <c:pt idx="203">
                  <c:v>1.6081600000000003</c:v>
                </c:pt>
                <c:pt idx="204">
                  <c:v>1.6217680000000001</c:v>
                </c:pt>
                <c:pt idx="205">
                  <c:v>1.6031330000000001</c:v>
                </c:pt>
                <c:pt idx="206">
                  <c:v>1.6199780000000001</c:v>
                </c:pt>
                <c:pt idx="207">
                  <c:v>1.6127370000000001</c:v>
                </c:pt>
                <c:pt idx="208">
                  <c:v>1.6125890000000003</c:v>
                </c:pt>
                <c:pt idx="209">
                  <c:v>1.673027</c:v>
                </c:pt>
                <c:pt idx="210">
                  <c:v>1.7109110000000003</c:v>
                </c:pt>
                <c:pt idx="211">
                  <c:v>1.6972965000000002</c:v>
                </c:pt>
                <c:pt idx="212">
                  <c:v>1.6934835000000001</c:v>
                </c:pt>
                <c:pt idx="213">
                  <c:v>1.7082769999999998</c:v>
                </c:pt>
                <c:pt idx="214">
                  <c:v>1.7377214999999997</c:v>
                </c:pt>
                <c:pt idx="215">
                  <c:v>1.7362885000000001</c:v>
                </c:pt>
                <c:pt idx="216">
                  <c:v>1.7620294999999999</c:v>
                </c:pt>
                <c:pt idx="217">
                  <c:v>1.7686095000000002</c:v>
                </c:pt>
                <c:pt idx="218">
                  <c:v>1.743511</c:v>
                </c:pt>
                <c:pt idx="219">
                  <c:v>1.7955920000000001</c:v>
                </c:pt>
                <c:pt idx="220">
                  <c:v>1.7470444999999999</c:v>
                </c:pt>
                <c:pt idx="221">
                  <c:v>1.7257409999999997</c:v>
                </c:pt>
                <c:pt idx="222">
                  <c:v>1.6971045</c:v>
                </c:pt>
                <c:pt idx="223">
                  <c:v>1.6910699999999999</c:v>
                </c:pt>
                <c:pt idx="224">
                  <c:v>1.6864819999999998</c:v>
                </c:pt>
                <c:pt idx="225">
                  <c:v>1.6944595000000002</c:v>
                </c:pt>
                <c:pt idx="226">
                  <c:v>1.6756435000000001</c:v>
                </c:pt>
                <c:pt idx="227">
                  <c:v>1.6518244999999996</c:v>
                </c:pt>
                <c:pt idx="228">
                  <c:v>1.6427554999999998</c:v>
                </c:pt>
                <c:pt idx="229">
                  <c:v>1.6578479999999995</c:v>
                </c:pt>
                <c:pt idx="230">
                  <c:v>1.6789354999999999</c:v>
                </c:pt>
                <c:pt idx="231">
                  <c:v>1.6681880000000002</c:v>
                </c:pt>
                <c:pt idx="232">
                  <c:v>1.657861</c:v>
                </c:pt>
                <c:pt idx="233">
                  <c:v>1.6616255</c:v>
                </c:pt>
                <c:pt idx="234">
                  <c:v>1.6262449999999999</c:v>
                </c:pt>
                <c:pt idx="235">
                  <c:v>1.6654525000000002</c:v>
                </c:pt>
                <c:pt idx="236">
                  <c:v>1.6528179999999999</c:v>
                </c:pt>
                <c:pt idx="237">
                  <c:v>1.6566035000000001</c:v>
                </c:pt>
                <c:pt idx="238">
                  <c:v>1.6551860000000003</c:v>
                </c:pt>
                <c:pt idx="239">
                  <c:v>1.6535709999999999</c:v>
                </c:pt>
                <c:pt idx="240">
                  <c:v>1.6308450000000003</c:v>
                </c:pt>
                <c:pt idx="241">
                  <c:v>1.6268834999999999</c:v>
                </c:pt>
                <c:pt idx="242">
                  <c:v>1.5988440000000002</c:v>
                </c:pt>
                <c:pt idx="243">
                  <c:v>1.5723785000000001</c:v>
                </c:pt>
                <c:pt idx="244">
                  <c:v>1.5960355000000002</c:v>
                </c:pt>
                <c:pt idx="245">
                  <c:v>1.5761810000000001</c:v>
                </c:pt>
                <c:pt idx="246">
                  <c:v>1.5984514999999999</c:v>
                </c:pt>
                <c:pt idx="247">
                  <c:v>1.5632459999999999</c:v>
                </c:pt>
                <c:pt idx="248">
                  <c:v>1.5744465000000001</c:v>
                </c:pt>
                <c:pt idx="249">
                  <c:v>1.5862214999999997</c:v>
                </c:pt>
                <c:pt idx="250">
                  <c:v>1.6025989999999997</c:v>
                </c:pt>
                <c:pt idx="251">
                  <c:v>1.7393244999999997</c:v>
                </c:pt>
                <c:pt idx="252">
                  <c:v>1.8249624999999998</c:v>
                </c:pt>
                <c:pt idx="253">
                  <c:v>1.9222230000000002</c:v>
                </c:pt>
                <c:pt idx="254">
                  <c:v>2.0429580000000001</c:v>
                </c:pt>
                <c:pt idx="255">
                  <c:v>2.2069895000000002</c:v>
                </c:pt>
                <c:pt idx="256">
                  <c:v>2.3465230000000004</c:v>
                </c:pt>
                <c:pt idx="257">
                  <c:v>2.4434019999999999</c:v>
                </c:pt>
                <c:pt idx="258">
                  <c:v>2.5467615000000006</c:v>
                </c:pt>
                <c:pt idx="259">
                  <c:v>2.6856225000000005</c:v>
                </c:pt>
                <c:pt idx="260">
                  <c:v>2.8130810000000008</c:v>
                </c:pt>
                <c:pt idx="261">
                  <c:v>2.9055915000000003</c:v>
                </c:pt>
                <c:pt idx="262">
                  <c:v>3.0276095000000005</c:v>
                </c:pt>
                <c:pt idx="263">
                  <c:v>3.0249495</c:v>
                </c:pt>
                <c:pt idx="264">
                  <c:v>3.0246824999999999</c:v>
                </c:pt>
                <c:pt idx="265">
                  <c:v>3.0488315000000004</c:v>
                </c:pt>
                <c:pt idx="266">
                  <c:v>3.0489785000000005</c:v>
                </c:pt>
                <c:pt idx="267">
                  <c:v>3.0056219999999998</c:v>
                </c:pt>
                <c:pt idx="268">
                  <c:v>3.0138604999999998</c:v>
                </c:pt>
                <c:pt idx="269">
                  <c:v>3.0665264999999997</c:v>
                </c:pt>
                <c:pt idx="270">
                  <c:v>3.1340840000000005</c:v>
                </c:pt>
                <c:pt idx="271">
                  <c:v>3.1458224999999995</c:v>
                </c:pt>
                <c:pt idx="272">
                  <c:v>3.1186895000000003</c:v>
                </c:pt>
                <c:pt idx="273">
                  <c:v>3.0773650000000004</c:v>
                </c:pt>
                <c:pt idx="274">
                  <c:v>3.0406880000000003</c:v>
                </c:pt>
                <c:pt idx="275">
                  <c:v>3.0720910000000003</c:v>
                </c:pt>
                <c:pt idx="276">
                  <c:v>3.1307689999999999</c:v>
                </c:pt>
                <c:pt idx="277">
                  <c:v>3.1666105</c:v>
                </c:pt>
                <c:pt idx="278">
                  <c:v>3.2257559999999996</c:v>
                </c:pt>
                <c:pt idx="279">
                  <c:v>3.2331329999999996</c:v>
                </c:pt>
                <c:pt idx="280">
                  <c:v>3.2508029999999994</c:v>
                </c:pt>
                <c:pt idx="281">
                  <c:v>3.2276045</c:v>
                </c:pt>
                <c:pt idx="282">
                  <c:v>3.1753795000000005</c:v>
                </c:pt>
                <c:pt idx="283">
                  <c:v>3.1817839999999995</c:v>
                </c:pt>
                <c:pt idx="284">
                  <c:v>3.2017405000000001</c:v>
                </c:pt>
                <c:pt idx="285">
                  <c:v>3.2658355000000006</c:v>
                </c:pt>
                <c:pt idx="286">
                  <c:v>3.3044335</c:v>
                </c:pt>
                <c:pt idx="287">
                  <c:v>3.2960790000000006</c:v>
                </c:pt>
                <c:pt idx="288">
                  <c:v>3.2765090000000008</c:v>
                </c:pt>
                <c:pt idx="289">
                  <c:v>3.180552</c:v>
                </c:pt>
                <c:pt idx="290">
                  <c:v>3.1348880000000001</c:v>
                </c:pt>
                <c:pt idx="291">
                  <c:v>3.1785579999999998</c:v>
                </c:pt>
                <c:pt idx="292">
                  <c:v>3.1261844999999999</c:v>
                </c:pt>
                <c:pt idx="293">
                  <c:v>3.1271549999999997</c:v>
                </c:pt>
                <c:pt idx="294">
                  <c:v>3.1510324999999999</c:v>
                </c:pt>
                <c:pt idx="295">
                  <c:v>3.1127830000000003</c:v>
                </c:pt>
                <c:pt idx="296">
                  <c:v>3.1233855000000004</c:v>
                </c:pt>
                <c:pt idx="297">
                  <c:v>3.1172955</c:v>
                </c:pt>
                <c:pt idx="298">
                  <c:v>3.0786995000000008</c:v>
                </c:pt>
                <c:pt idx="299">
                  <c:v>3.0510530000000005</c:v>
                </c:pt>
                <c:pt idx="300">
                  <c:v>3.0944985000000003</c:v>
                </c:pt>
                <c:pt idx="301">
                  <c:v>3.1466265</c:v>
                </c:pt>
                <c:pt idx="302">
                  <c:v>3.1803660000000002</c:v>
                </c:pt>
                <c:pt idx="303">
                  <c:v>3.1266159999999994</c:v>
                </c:pt>
                <c:pt idx="304">
                  <c:v>3.1188514999999999</c:v>
                </c:pt>
                <c:pt idx="305">
                  <c:v>3.1371395000000004</c:v>
                </c:pt>
                <c:pt idx="306">
                  <c:v>3.1409224999999994</c:v>
                </c:pt>
                <c:pt idx="307">
                  <c:v>3.1474149999999996</c:v>
                </c:pt>
                <c:pt idx="308">
                  <c:v>3.1329184999999997</c:v>
                </c:pt>
                <c:pt idx="309">
                  <c:v>3.0812304999999993</c:v>
                </c:pt>
                <c:pt idx="310">
                  <c:v>3.1022829999999999</c:v>
                </c:pt>
                <c:pt idx="311">
                  <c:v>3.1061785</c:v>
                </c:pt>
                <c:pt idx="312">
                  <c:v>3.0500344999999998</c:v>
                </c:pt>
                <c:pt idx="313">
                  <c:v>3.0745029999999995</c:v>
                </c:pt>
                <c:pt idx="314">
                  <c:v>3.0170300000000001</c:v>
                </c:pt>
                <c:pt idx="315">
                  <c:v>3.0027064999999995</c:v>
                </c:pt>
                <c:pt idx="316">
                  <c:v>3.0682485000000002</c:v>
                </c:pt>
                <c:pt idx="317">
                  <c:v>3.1304845000000001</c:v>
                </c:pt>
                <c:pt idx="318">
                  <c:v>3.1496529999999998</c:v>
                </c:pt>
                <c:pt idx="319">
                  <c:v>3.1998239999999996</c:v>
                </c:pt>
                <c:pt idx="320">
                  <c:v>3.2068415000000003</c:v>
                </c:pt>
                <c:pt idx="321">
                  <c:v>3.3003755000000004</c:v>
                </c:pt>
                <c:pt idx="322">
                  <c:v>3.3117755000000004</c:v>
                </c:pt>
                <c:pt idx="323">
                  <c:v>3.3555524999999995</c:v>
                </c:pt>
                <c:pt idx="324">
                  <c:v>3.3877559999999995</c:v>
                </c:pt>
                <c:pt idx="325">
                  <c:v>3.3824594999999995</c:v>
                </c:pt>
                <c:pt idx="326">
                  <c:v>3.4536090000000002</c:v>
                </c:pt>
                <c:pt idx="327">
                  <c:v>3.4092729999999998</c:v>
                </c:pt>
                <c:pt idx="328">
                  <c:v>3.3724719999999997</c:v>
                </c:pt>
                <c:pt idx="329">
                  <c:v>3.3081669999999992</c:v>
                </c:pt>
                <c:pt idx="330">
                  <c:v>3.2570774999999998</c:v>
                </c:pt>
                <c:pt idx="331">
                  <c:v>3.2218685000000002</c:v>
                </c:pt>
                <c:pt idx="332">
                  <c:v>3.2144945000000007</c:v>
                </c:pt>
                <c:pt idx="333">
                  <c:v>3.1947190000000005</c:v>
                </c:pt>
                <c:pt idx="334">
                  <c:v>3.1602335000000004</c:v>
                </c:pt>
                <c:pt idx="335">
                  <c:v>3.1223775000000007</c:v>
                </c:pt>
                <c:pt idx="336">
                  <c:v>3.062074</c:v>
                </c:pt>
                <c:pt idx="337">
                  <c:v>3.0825979999999999</c:v>
                </c:pt>
                <c:pt idx="338">
                  <c:v>3.0208399999999997</c:v>
                </c:pt>
                <c:pt idx="339">
                  <c:v>3.1108444999999998</c:v>
                </c:pt>
                <c:pt idx="340">
                  <c:v>3.1188264999999999</c:v>
                </c:pt>
                <c:pt idx="341">
                  <c:v>3.1379914999999996</c:v>
                </c:pt>
                <c:pt idx="342">
                  <c:v>3.2007899999999996</c:v>
                </c:pt>
                <c:pt idx="343">
                  <c:v>3.2435530000000004</c:v>
                </c:pt>
                <c:pt idx="344">
                  <c:v>3.210709</c:v>
                </c:pt>
                <c:pt idx="345">
                  <c:v>3.1813180000000001</c:v>
                </c:pt>
                <c:pt idx="346">
                  <c:v>3.1958050000000005</c:v>
                </c:pt>
                <c:pt idx="347">
                  <c:v>3.1947330000000003</c:v>
                </c:pt>
                <c:pt idx="348">
                  <c:v>3.2325140000000001</c:v>
                </c:pt>
                <c:pt idx="349">
                  <c:v>3.1628049999999996</c:v>
                </c:pt>
                <c:pt idx="350">
                  <c:v>3.1879235000000001</c:v>
                </c:pt>
                <c:pt idx="351">
                  <c:v>3.2077319999999991</c:v>
                </c:pt>
                <c:pt idx="352">
                  <c:v>3.222181</c:v>
                </c:pt>
                <c:pt idx="353">
                  <c:v>3.1936989999999996</c:v>
                </c:pt>
                <c:pt idx="354">
                  <c:v>3.1529734999999999</c:v>
                </c:pt>
                <c:pt idx="355">
                  <c:v>3.1057459999999999</c:v>
                </c:pt>
                <c:pt idx="356">
                  <c:v>3.1547755000000004</c:v>
                </c:pt>
                <c:pt idx="357">
                  <c:v>3.2234179999999997</c:v>
                </c:pt>
                <c:pt idx="358">
                  <c:v>3.2515725</c:v>
                </c:pt>
                <c:pt idx="359">
                  <c:v>3.2964324999999999</c:v>
                </c:pt>
                <c:pt idx="360">
                  <c:v>3.3030664999999999</c:v>
                </c:pt>
                <c:pt idx="361">
                  <c:v>3.3237855000000005</c:v>
                </c:pt>
                <c:pt idx="362">
                  <c:v>3.3593060000000001</c:v>
                </c:pt>
                <c:pt idx="363">
                  <c:v>3.3118974999999997</c:v>
                </c:pt>
                <c:pt idx="364">
                  <c:v>3.2537105000000004</c:v>
                </c:pt>
                <c:pt idx="365">
                  <c:v>3.2540879999999994</c:v>
                </c:pt>
                <c:pt idx="366">
                  <c:v>3.1974399999999998</c:v>
                </c:pt>
                <c:pt idx="367">
                  <c:v>3.1907009999999998</c:v>
                </c:pt>
                <c:pt idx="368">
                  <c:v>3.1666584999999996</c:v>
                </c:pt>
                <c:pt idx="369">
                  <c:v>3.0989185000000004</c:v>
                </c:pt>
                <c:pt idx="370">
                  <c:v>3.0811055000000005</c:v>
                </c:pt>
                <c:pt idx="371">
                  <c:v>3.0549575000000004</c:v>
                </c:pt>
                <c:pt idx="372">
                  <c:v>3.0454060000000007</c:v>
                </c:pt>
                <c:pt idx="373">
                  <c:v>3.0510420000000003</c:v>
                </c:pt>
                <c:pt idx="374">
                  <c:v>3.0393345000000007</c:v>
                </c:pt>
                <c:pt idx="375">
                  <c:v>3.0215420000000002</c:v>
                </c:pt>
                <c:pt idx="376">
                  <c:v>3.0798310000000004</c:v>
                </c:pt>
                <c:pt idx="377">
                  <c:v>3.1204065000000005</c:v>
                </c:pt>
                <c:pt idx="378">
                  <c:v>3.1913770000000001</c:v>
                </c:pt>
                <c:pt idx="379">
                  <c:v>3.2125859999999999</c:v>
                </c:pt>
                <c:pt idx="380">
                  <c:v>3.2343070000000003</c:v>
                </c:pt>
                <c:pt idx="381">
                  <c:v>3.2211574999999995</c:v>
                </c:pt>
                <c:pt idx="382">
                  <c:v>3.1760619999999991</c:v>
                </c:pt>
                <c:pt idx="383">
                  <c:v>3.1815879999999996</c:v>
                </c:pt>
                <c:pt idx="384">
                  <c:v>3.1627185000000004</c:v>
                </c:pt>
                <c:pt idx="385">
                  <c:v>3.179284</c:v>
                </c:pt>
                <c:pt idx="386">
                  <c:v>3.1652610000000001</c:v>
                </c:pt>
                <c:pt idx="387">
                  <c:v>3.1820200000000001</c:v>
                </c:pt>
                <c:pt idx="388">
                  <c:v>3.1305860000000001</c:v>
                </c:pt>
                <c:pt idx="389">
                  <c:v>3.0798139999999998</c:v>
                </c:pt>
                <c:pt idx="390">
                  <c:v>3.0131110000000003</c:v>
                </c:pt>
                <c:pt idx="391">
                  <c:v>2.9576505000000002</c:v>
                </c:pt>
                <c:pt idx="392">
                  <c:v>2.9489360000000002</c:v>
                </c:pt>
                <c:pt idx="393">
                  <c:v>2.9246875000000006</c:v>
                </c:pt>
                <c:pt idx="394">
                  <c:v>2.9973880000000004</c:v>
                </c:pt>
                <c:pt idx="395">
                  <c:v>2.9340049999999995</c:v>
                </c:pt>
                <c:pt idx="396">
                  <c:v>2.9855134999999997</c:v>
                </c:pt>
                <c:pt idx="397">
                  <c:v>2.9861894999999996</c:v>
                </c:pt>
                <c:pt idx="398">
                  <c:v>2.9733809999999994</c:v>
                </c:pt>
                <c:pt idx="399">
                  <c:v>3.0145869999999997</c:v>
                </c:pt>
                <c:pt idx="400">
                  <c:v>3.0593089999999998</c:v>
                </c:pt>
                <c:pt idx="401">
                  <c:v>3.0751634999999999</c:v>
                </c:pt>
                <c:pt idx="402">
                  <c:v>3.1300805</c:v>
                </c:pt>
                <c:pt idx="403">
                  <c:v>3.235188</c:v>
                </c:pt>
                <c:pt idx="404">
                  <c:v>3.2297540000000002</c:v>
                </c:pt>
                <c:pt idx="405">
                  <c:v>3.2540955</c:v>
                </c:pt>
                <c:pt idx="406">
                  <c:v>3.2642555</c:v>
                </c:pt>
                <c:pt idx="407">
                  <c:v>3.2703715000000004</c:v>
                </c:pt>
                <c:pt idx="408">
                  <c:v>3.2592359999999996</c:v>
                </c:pt>
                <c:pt idx="409">
                  <c:v>3.3068594999999998</c:v>
                </c:pt>
                <c:pt idx="410">
                  <c:v>3.2745889999999997</c:v>
                </c:pt>
                <c:pt idx="411">
                  <c:v>3.2623154999999993</c:v>
                </c:pt>
                <c:pt idx="412">
                  <c:v>3.2310199999999991</c:v>
                </c:pt>
                <c:pt idx="413">
                  <c:v>3.2926659999999996</c:v>
                </c:pt>
                <c:pt idx="414">
                  <c:v>3.3055789999999998</c:v>
                </c:pt>
                <c:pt idx="415">
                  <c:v>3.2242305</c:v>
                </c:pt>
                <c:pt idx="416">
                  <c:v>3.2230994999999991</c:v>
                </c:pt>
                <c:pt idx="417">
                  <c:v>3.2558975000000001</c:v>
                </c:pt>
                <c:pt idx="418">
                  <c:v>3.2071005000000001</c:v>
                </c:pt>
                <c:pt idx="419">
                  <c:v>3.2639449999999997</c:v>
                </c:pt>
                <c:pt idx="420">
                  <c:v>3.2433885</c:v>
                </c:pt>
                <c:pt idx="421">
                  <c:v>3.2020024999999999</c:v>
                </c:pt>
                <c:pt idx="422">
                  <c:v>3.2658495000000007</c:v>
                </c:pt>
                <c:pt idx="423">
                  <c:v>3.2584095</c:v>
                </c:pt>
                <c:pt idx="424">
                  <c:v>3.2969945000000003</c:v>
                </c:pt>
                <c:pt idx="425">
                  <c:v>3.2257504999999993</c:v>
                </c:pt>
                <c:pt idx="426">
                  <c:v>3.1698545000000005</c:v>
                </c:pt>
                <c:pt idx="427">
                  <c:v>3.1583835000000002</c:v>
                </c:pt>
                <c:pt idx="428">
                  <c:v>3.1391775000000002</c:v>
                </c:pt>
                <c:pt idx="429">
                  <c:v>3.086811</c:v>
                </c:pt>
                <c:pt idx="430">
                  <c:v>3.0699675000000006</c:v>
                </c:pt>
                <c:pt idx="431">
                  <c:v>3.0680144999999999</c:v>
                </c:pt>
                <c:pt idx="432">
                  <c:v>3.0807960000000003</c:v>
                </c:pt>
                <c:pt idx="433">
                  <c:v>3.082055</c:v>
                </c:pt>
                <c:pt idx="434">
                  <c:v>3.0403525</c:v>
                </c:pt>
                <c:pt idx="435">
                  <c:v>3.0243004999999998</c:v>
                </c:pt>
                <c:pt idx="436">
                  <c:v>2.9704445000000002</c:v>
                </c:pt>
                <c:pt idx="437">
                  <c:v>2.9772969999999996</c:v>
                </c:pt>
                <c:pt idx="438">
                  <c:v>3.008108</c:v>
                </c:pt>
                <c:pt idx="439">
                  <c:v>3.0614344999999998</c:v>
                </c:pt>
                <c:pt idx="440">
                  <c:v>3.0637805</c:v>
                </c:pt>
                <c:pt idx="441">
                  <c:v>3.0833275000000002</c:v>
                </c:pt>
                <c:pt idx="442">
                  <c:v>3.1117584999999996</c:v>
                </c:pt>
                <c:pt idx="443">
                  <c:v>3.0641214999999997</c:v>
                </c:pt>
                <c:pt idx="444">
                  <c:v>3.0427</c:v>
                </c:pt>
                <c:pt idx="445">
                  <c:v>3.0327450000000002</c:v>
                </c:pt>
                <c:pt idx="446">
                  <c:v>3.0642520000000002</c:v>
                </c:pt>
                <c:pt idx="447">
                  <c:v>3.0510060000000001</c:v>
                </c:pt>
                <c:pt idx="448">
                  <c:v>3.0861980000000004</c:v>
                </c:pt>
                <c:pt idx="449">
                  <c:v>3.0926564999999995</c:v>
                </c:pt>
                <c:pt idx="450">
                  <c:v>3.0641820000000006</c:v>
                </c:pt>
                <c:pt idx="451">
                  <c:v>3.0134589999999992</c:v>
                </c:pt>
                <c:pt idx="452">
                  <c:v>3.0497860000000001</c:v>
                </c:pt>
                <c:pt idx="453">
                  <c:v>3.0723225000000003</c:v>
                </c:pt>
                <c:pt idx="454">
                  <c:v>3.0588885000000001</c:v>
                </c:pt>
                <c:pt idx="455">
                  <c:v>3.0421525000000003</c:v>
                </c:pt>
                <c:pt idx="456">
                  <c:v>3.036537</c:v>
                </c:pt>
                <c:pt idx="457">
                  <c:v>2.987546</c:v>
                </c:pt>
                <c:pt idx="458">
                  <c:v>2.9419455000000001</c:v>
                </c:pt>
                <c:pt idx="459">
                  <c:v>2.9498735000000003</c:v>
                </c:pt>
                <c:pt idx="460">
                  <c:v>2.9592535</c:v>
                </c:pt>
                <c:pt idx="461">
                  <c:v>2.9288424999999996</c:v>
                </c:pt>
                <c:pt idx="462">
                  <c:v>2.9328145000000001</c:v>
                </c:pt>
                <c:pt idx="463">
                  <c:v>2.9147995</c:v>
                </c:pt>
                <c:pt idx="464">
                  <c:v>2.9209429999999998</c:v>
                </c:pt>
                <c:pt idx="465">
                  <c:v>2.9450625000000001</c:v>
                </c:pt>
                <c:pt idx="466">
                  <c:v>2.9742640000000002</c:v>
                </c:pt>
                <c:pt idx="467">
                  <c:v>2.9819715000000002</c:v>
                </c:pt>
                <c:pt idx="468">
                  <c:v>2.9890314999999998</c:v>
                </c:pt>
                <c:pt idx="469">
                  <c:v>3.0497709999999998</c:v>
                </c:pt>
                <c:pt idx="470">
                  <c:v>3.0718394999999994</c:v>
                </c:pt>
                <c:pt idx="471">
                  <c:v>3.1054824999999999</c:v>
                </c:pt>
                <c:pt idx="472">
                  <c:v>3.1325614999999996</c:v>
                </c:pt>
                <c:pt idx="473">
                  <c:v>3.1185525000000003</c:v>
                </c:pt>
                <c:pt idx="474">
                  <c:v>3.0920250000000005</c:v>
                </c:pt>
                <c:pt idx="475">
                  <c:v>3.1420465000000002</c:v>
                </c:pt>
                <c:pt idx="476">
                  <c:v>3.086535500000001</c:v>
                </c:pt>
                <c:pt idx="477">
                  <c:v>3.0830475000000011</c:v>
                </c:pt>
                <c:pt idx="478">
                  <c:v>3.0913090000000008</c:v>
                </c:pt>
                <c:pt idx="479">
                  <c:v>3.1378715000000001</c:v>
                </c:pt>
                <c:pt idx="480">
                  <c:v>3.1126710000000002</c:v>
                </c:pt>
                <c:pt idx="481">
                  <c:v>3.1165945000000006</c:v>
                </c:pt>
                <c:pt idx="482">
                  <c:v>3.0759469999999993</c:v>
                </c:pt>
                <c:pt idx="483">
                  <c:v>3.0775194999999993</c:v>
                </c:pt>
                <c:pt idx="484">
                  <c:v>3.0399494999999996</c:v>
                </c:pt>
                <c:pt idx="485">
                  <c:v>3.1035884999999999</c:v>
                </c:pt>
                <c:pt idx="486">
                  <c:v>3.2173850000000002</c:v>
                </c:pt>
                <c:pt idx="487">
                  <c:v>3.233568</c:v>
                </c:pt>
                <c:pt idx="488">
                  <c:v>3.2645914999999999</c:v>
                </c:pt>
                <c:pt idx="489">
                  <c:v>3.2253569999999998</c:v>
                </c:pt>
                <c:pt idx="490">
                  <c:v>3.2031565000000004</c:v>
                </c:pt>
                <c:pt idx="491">
                  <c:v>3.2036639999999998</c:v>
                </c:pt>
                <c:pt idx="492">
                  <c:v>3.215427</c:v>
                </c:pt>
                <c:pt idx="493">
                  <c:v>3.1677439999999999</c:v>
                </c:pt>
                <c:pt idx="494">
                  <c:v>3.2092770000000002</c:v>
                </c:pt>
                <c:pt idx="495">
                  <c:v>3.1906400000000001</c:v>
                </c:pt>
                <c:pt idx="496">
                  <c:v>3.1931835</c:v>
                </c:pt>
                <c:pt idx="497">
                  <c:v>3.1142960000000004</c:v>
                </c:pt>
                <c:pt idx="498">
                  <c:v>3.0486220000000004</c:v>
                </c:pt>
                <c:pt idx="499">
                  <c:v>3.027533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3808"/>
        <c:axId val="117383168"/>
      </c:scatterChart>
      <c:valAx>
        <c:axId val="1171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383168"/>
        <c:crosses val="autoZero"/>
        <c:crossBetween val="midCat"/>
      </c:valAx>
      <c:valAx>
        <c:axId val="1173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4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leo'!$A$21:$A$520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leo'!$K$21:$K$520</c:f>
              <c:numCache>
                <c:formatCode>General</c:formatCode>
                <c:ptCount val="500"/>
                <c:pt idx="0">
                  <c:v>0.44596200000000003</c:v>
                </c:pt>
                <c:pt idx="1">
                  <c:v>0.74921099999999996</c:v>
                </c:pt>
                <c:pt idx="2">
                  <c:v>0.86640399999999984</c:v>
                </c:pt>
                <c:pt idx="3">
                  <c:v>0.91027249999999993</c:v>
                </c:pt>
                <c:pt idx="4">
                  <c:v>1.0111215</c:v>
                </c:pt>
                <c:pt idx="5">
                  <c:v>0.98225249999999997</c:v>
                </c:pt>
                <c:pt idx="6">
                  <c:v>1.0112215</c:v>
                </c:pt>
                <c:pt idx="7">
                  <c:v>0.96832600000000002</c:v>
                </c:pt>
                <c:pt idx="8">
                  <c:v>1.007015</c:v>
                </c:pt>
                <c:pt idx="9">
                  <c:v>1.026246</c:v>
                </c:pt>
                <c:pt idx="10">
                  <c:v>0.96889599999999998</c:v>
                </c:pt>
                <c:pt idx="11">
                  <c:v>0.94787300000000008</c:v>
                </c:pt>
                <c:pt idx="12">
                  <c:v>0.96202049999999995</c:v>
                </c:pt>
                <c:pt idx="13">
                  <c:v>0.95519799999999999</c:v>
                </c:pt>
                <c:pt idx="14">
                  <c:v>0.98559099999999999</c:v>
                </c:pt>
                <c:pt idx="15">
                  <c:v>1.0208525000000002</c:v>
                </c:pt>
                <c:pt idx="16">
                  <c:v>1.0086569999999999</c:v>
                </c:pt>
                <c:pt idx="17">
                  <c:v>1.0342935</c:v>
                </c:pt>
                <c:pt idx="18">
                  <c:v>0.98014250000000014</c:v>
                </c:pt>
                <c:pt idx="19">
                  <c:v>0.98150099999999996</c:v>
                </c:pt>
                <c:pt idx="20">
                  <c:v>0.97054949999999995</c:v>
                </c:pt>
                <c:pt idx="21">
                  <c:v>0.94057649999999993</c:v>
                </c:pt>
                <c:pt idx="22">
                  <c:v>0.98141849999999997</c:v>
                </c:pt>
                <c:pt idx="23">
                  <c:v>1.008329</c:v>
                </c:pt>
                <c:pt idx="24">
                  <c:v>1.0373109999999999</c:v>
                </c:pt>
                <c:pt idx="25">
                  <c:v>1.027107</c:v>
                </c:pt>
                <c:pt idx="26">
                  <c:v>1.0022039999999999</c:v>
                </c:pt>
                <c:pt idx="27">
                  <c:v>0.97209000000000001</c:v>
                </c:pt>
                <c:pt idx="28">
                  <c:v>0.966804</c:v>
                </c:pt>
                <c:pt idx="29">
                  <c:v>0.98759849999999993</c:v>
                </c:pt>
                <c:pt idx="30">
                  <c:v>0.98719249999999992</c:v>
                </c:pt>
                <c:pt idx="31">
                  <c:v>0.99939650000000002</c:v>
                </c:pt>
                <c:pt idx="32">
                  <c:v>1.031493</c:v>
                </c:pt>
                <c:pt idx="33">
                  <c:v>0.99275250000000004</c:v>
                </c:pt>
                <c:pt idx="34">
                  <c:v>1.0047235000000001</c:v>
                </c:pt>
                <c:pt idx="35">
                  <c:v>1.0061335</c:v>
                </c:pt>
                <c:pt idx="36">
                  <c:v>0.95081850000000001</c:v>
                </c:pt>
                <c:pt idx="37">
                  <c:v>1.0217235000000002</c:v>
                </c:pt>
                <c:pt idx="38">
                  <c:v>0.98017299999999996</c:v>
                </c:pt>
                <c:pt idx="39">
                  <c:v>0.96704750000000006</c:v>
                </c:pt>
                <c:pt idx="40">
                  <c:v>1.0230964999999999</c:v>
                </c:pt>
                <c:pt idx="41">
                  <c:v>0.96700900000000001</c:v>
                </c:pt>
                <c:pt idx="42">
                  <c:v>0.97780400000000001</c:v>
                </c:pt>
                <c:pt idx="43">
                  <c:v>1.0123899999999999</c:v>
                </c:pt>
                <c:pt idx="44">
                  <c:v>0.96229900000000002</c:v>
                </c:pt>
                <c:pt idx="45">
                  <c:v>0.95843499999999993</c:v>
                </c:pt>
                <c:pt idx="46">
                  <c:v>1.003771</c:v>
                </c:pt>
                <c:pt idx="47">
                  <c:v>0.98829499999999992</c:v>
                </c:pt>
                <c:pt idx="48">
                  <c:v>0.98858250000000003</c:v>
                </c:pt>
                <c:pt idx="49">
                  <c:v>1.0167495</c:v>
                </c:pt>
                <c:pt idx="50">
                  <c:v>0.97290800000000011</c:v>
                </c:pt>
                <c:pt idx="51">
                  <c:v>0.98920050000000004</c:v>
                </c:pt>
                <c:pt idx="52">
                  <c:v>1.0124965000000001</c:v>
                </c:pt>
                <c:pt idx="53">
                  <c:v>1.0139320000000001</c:v>
                </c:pt>
                <c:pt idx="54">
                  <c:v>1.0249064999999999</c:v>
                </c:pt>
                <c:pt idx="55">
                  <c:v>1.0170125000000001</c:v>
                </c:pt>
                <c:pt idx="56">
                  <c:v>0.98899550000000003</c:v>
                </c:pt>
                <c:pt idx="57">
                  <c:v>1.0121789999999999</c:v>
                </c:pt>
                <c:pt idx="58">
                  <c:v>0.98840950000000005</c:v>
                </c:pt>
                <c:pt idx="59">
                  <c:v>1.010556</c:v>
                </c:pt>
                <c:pt idx="60">
                  <c:v>0.98509800000000003</c:v>
                </c:pt>
                <c:pt idx="61">
                  <c:v>0.9905250000000001</c:v>
                </c:pt>
                <c:pt idx="62">
                  <c:v>1.0049275</c:v>
                </c:pt>
                <c:pt idx="63">
                  <c:v>0.973908</c:v>
                </c:pt>
                <c:pt idx="64">
                  <c:v>0.99909499999999996</c:v>
                </c:pt>
                <c:pt idx="65">
                  <c:v>0.94796250000000004</c:v>
                </c:pt>
                <c:pt idx="66">
                  <c:v>0.97470600000000007</c:v>
                </c:pt>
                <c:pt idx="67">
                  <c:v>0.99346800000000002</c:v>
                </c:pt>
                <c:pt idx="68">
                  <c:v>1.0139385000000001</c:v>
                </c:pt>
                <c:pt idx="69">
                  <c:v>0.99040800000000007</c:v>
                </c:pt>
                <c:pt idx="70">
                  <c:v>1.0284024999999999</c:v>
                </c:pt>
                <c:pt idx="71">
                  <c:v>1.0046895</c:v>
                </c:pt>
                <c:pt idx="72">
                  <c:v>0.96994650000000004</c:v>
                </c:pt>
                <c:pt idx="73">
                  <c:v>0.99158899999999994</c:v>
                </c:pt>
                <c:pt idx="74">
                  <c:v>0.96586100000000008</c:v>
                </c:pt>
                <c:pt idx="75">
                  <c:v>0.97548550000000001</c:v>
                </c:pt>
                <c:pt idx="76">
                  <c:v>0.98787900000000006</c:v>
                </c:pt>
                <c:pt idx="77">
                  <c:v>1.0436235</c:v>
                </c:pt>
                <c:pt idx="78">
                  <c:v>0.99060599999999999</c:v>
                </c:pt>
                <c:pt idx="79">
                  <c:v>0.99684099999999998</c:v>
                </c:pt>
                <c:pt idx="80">
                  <c:v>0.9942455</c:v>
                </c:pt>
                <c:pt idx="81">
                  <c:v>0.9941065</c:v>
                </c:pt>
                <c:pt idx="82">
                  <c:v>1.000615</c:v>
                </c:pt>
                <c:pt idx="83">
                  <c:v>1.0018395</c:v>
                </c:pt>
                <c:pt idx="84">
                  <c:v>1.0243884999999999</c:v>
                </c:pt>
                <c:pt idx="85">
                  <c:v>0.98929</c:v>
                </c:pt>
                <c:pt idx="86">
                  <c:v>1.0119940000000001</c:v>
                </c:pt>
                <c:pt idx="87">
                  <c:v>1.0063735</c:v>
                </c:pt>
                <c:pt idx="88">
                  <c:v>0.9922065000000001</c:v>
                </c:pt>
                <c:pt idx="89">
                  <c:v>1.01319</c:v>
                </c:pt>
                <c:pt idx="90">
                  <c:v>1.020581</c:v>
                </c:pt>
                <c:pt idx="91">
                  <c:v>0.99302100000000004</c:v>
                </c:pt>
                <c:pt idx="92">
                  <c:v>1.002408</c:v>
                </c:pt>
                <c:pt idx="93">
                  <c:v>0.984572</c:v>
                </c:pt>
                <c:pt idx="94">
                  <c:v>0.95867499999999994</c:v>
                </c:pt>
                <c:pt idx="95">
                  <c:v>1.0033180000000002</c:v>
                </c:pt>
                <c:pt idx="96">
                  <c:v>0.97435450000000001</c:v>
                </c:pt>
                <c:pt idx="97">
                  <c:v>0.98902650000000003</c:v>
                </c:pt>
                <c:pt idx="98">
                  <c:v>1.0110649999999999</c:v>
                </c:pt>
                <c:pt idx="99">
                  <c:v>0.98137849999999993</c:v>
                </c:pt>
                <c:pt idx="100">
                  <c:v>1.0129854999999999</c:v>
                </c:pt>
                <c:pt idx="101">
                  <c:v>0.99851599999999996</c:v>
                </c:pt>
                <c:pt idx="102">
                  <c:v>0.97490699999999986</c:v>
                </c:pt>
                <c:pt idx="103">
                  <c:v>0.98202549999999988</c:v>
                </c:pt>
                <c:pt idx="104">
                  <c:v>0.98982199999999998</c:v>
                </c:pt>
                <c:pt idx="105">
                  <c:v>0.98130300000000004</c:v>
                </c:pt>
                <c:pt idx="106">
                  <c:v>1.0123934999999999</c:v>
                </c:pt>
                <c:pt idx="107">
                  <c:v>1.0075640000000001</c:v>
                </c:pt>
                <c:pt idx="108">
                  <c:v>1.0193599999999998</c:v>
                </c:pt>
                <c:pt idx="109">
                  <c:v>1.0119285</c:v>
                </c:pt>
                <c:pt idx="110">
                  <c:v>0.99654100000000001</c:v>
                </c:pt>
                <c:pt idx="111">
                  <c:v>1.015741</c:v>
                </c:pt>
                <c:pt idx="112">
                  <c:v>0.96833399999999992</c:v>
                </c:pt>
                <c:pt idx="113">
                  <c:v>0.941743</c:v>
                </c:pt>
                <c:pt idx="114">
                  <c:v>0.933531</c:v>
                </c:pt>
                <c:pt idx="115">
                  <c:v>0.96701899999999996</c:v>
                </c:pt>
                <c:pt idx="116">
                  <c:v>0.97677349999999996</c:v>
                </c:pt>
                <c:pt idx="117">
                  <c:v>0.97521400000000003</c:v>
                </c:pt>
                <c:pt idx="118">
                  <c:v>1.0368545</c:v>
                </c:pt>
                <c:pt idx="119">
                  <c:v>0.96377650000000004</c:v>
                </c:pt>
                <c:pt idx="120">
                  <c:v>0.95897750000000004</c:v>
                </c:pt>
                <c:pt idx="121">
                  <c:v>1.0481440000000002</c:v>
                </c:pt>
                <c:pt idx="122">
                  <c:v>0.99078199999999994</c:v>
                </c:pt>
                <c:pt idx="123">
                  <c:v>1.0077445</c:v>
                </c:pt>
                <c:pt idx="124">
                  <c:v>1.0161465000000001</c:v>
                </c:pt>
                <c:pt idx="125">
                  <c:v>0.95067399999999991</c:v>
                </c:pt>
                <c:pt idx="126">
                  <c:v>0.96650199999999997</c:v>
                </c:pt>
                <c:pt idx="127">
                  <c:v>1.002232</c:v>
                </c:pt>
                <c:pt idx="128">
                  <c:v>1.002289</c:v>
                </c:pt>
                <c:pt idx="129">
                  <c:v>0.99015549999999997</c:v>
                </c:pt>
                <c:pt idx="130">
                  <c:v>1.0258194999999999</c:v>
                </c:pt>
                <c:pt idx="131">
                  <c:v>0.99232300000000007</c:v>
                </c:pt>
                <c:pt idx="132">
                  <c:v>1.0086740000000001</c:v>
                </c:pt>
                <c:pt idx="133">
                  <c:v>1.0149064999999999</c:v>
                </c:pt>
                <c:pt idx="134">
                  <c:v>1.0021409999999999</c:v>
                </c:pt>
                <c:pt idx="135">
                  <c:v>0.96985549999999998</c:v>
                </c:pt>
                <c:pt idx="136">
                  <c:v>0.98891149999999994</c:v>
                </c:pt>
                <c:pt idx="137">
                  <c:v>1.0073645</c:v>
                </c:pt>
                <c:pt idx="138">
                  <c:v>0.95129050000000004</c:v>
                </c:pt>
                <c:pt idx="139">
                  <c:v>0.9981025</c:v>
                </c:pt>
                <c:pt idx="140">
                  <c:v>0.97577800000000003</c:v>
                </c:pt>
                <c:pt idx="141">
                  <c:v>1.000753</c:v>
                </c:pt>
                <c:pt idx="142">
                  <c:v>1.0162344999999999</c:v>
                </c:pt>
                <c:pt idx="143">
                  <c:v>1.0037914999999999</c:v>
                </c:pt>
                <c:pt idx="144">
                  <c:v>0.95218100000000006</c:v>
                </c:pt>
                <c:pt idx="145">
                  <c:v>0.93415000000000004</c:v>
                </c:pt>
                <c:pt idx="146">
                  <c:v>0.99864200000000003</c:v>
                </c:pt>
                <c:pt idx="147">
                  <c:v>0.93743599999999994</c:v>
                </c:pt>
                <c:pt idx="148">
                  <c:v>1.0095210000000001</c:v>
                </c:pt>
                <c:pt idx="149">
                  <c:v>0.99497750000000007</c:v>
                </c:pt>
                <c:pt idx="150">
                  <c:v>0.95306000000000002</c:v>
                </c:pt>
                <c:pt idx="151">
                  <c:v>1.0337640000000001</c:v>
                </c:pt>
                <c:pt idx="152">
                  <c:v>0.99201050000000002</c:v>
                </c:pt>
                <c:pt idx="153">
                  <c:v>1.0068805000000001</c:v>
                </c:pt>
                <c:pt idx="154">
                  <c:v>1.0088504999999999</c:v>
                </c:pt>
                <c:pt idx="155">
                  <c:v>1.0048275</c:v>
                </c:pt>
                <c:pt idx="156">
                  <c:v>0.99023749999999988</c:v>
                </c:pt>
                <c:pt idx="157">
                  <c:v>0.98146749999999994</c:v>
                </c:pt>
                <c:pt idx="158">
                  <c:v>1.005627</c:v>
                </c:pt>
                <c:pt idx="159">
                  <c:v>0.96360449999999997</c:v>
                </c:pt>
                <c:pt idx="160">
                  <c:v>0.995143</c:v>
                </c:pt>
                <c:pt idx="161">
                  <c:v>0.98949799999999999</c:v>
                </c:pt>
                <c:pt idx="162">
                  <c:v>0.98985199999999995</c:v>
                </c:pt>
                <c:pt idx="163">
                  <c:v>1.0299450000000001</c:v>
                </c:pt>
                <c:pt idx="164">
                  <c:v>1.0011490000000001</c:v>
                </c:pt>
                <c:pt idx="165">
                  <c:v>1.0075704999999999</c:v>
                </c:pt>
                <c:pt idx="166">
                  <c:v>1.0141469999999999</c:v>
                </c:pt>
                <c:pt idx="167">
                  <c:v>0.9898015</c:v>
                </c:pt>
                <c:pt idx="168">
                  <c:v>1.0159054999999999</c:v>
                </c:pt>
                <c:pt idx="169">
                  <c:v>0.99840249999999997</c:v>
                </c:pt>
                <c:pt idx="170">
                  <c:v>0.95862550000000002</c:v>
                </c:pt>
                <c:pt idx="171">
                  <c:v>0.97134399999999999</c:v>
                </c:pt>
                <c:pt idx="172">
                  <c:v>0.98981249999999998</c:v>
                </c:pt>
                <c:pt idx="173">
                  <c:v>1.0149205000000001</c:v>
                </c:pt>
                <c:pt idx="174">
                  <c:v>0.99797250000000015</c:v>
                </c:pt>
                <c:pt idx="175">
                  <c:v>1.0306195</c:v>
                </c:pt>
                <c:pt idx="176">
                  <c:v>1.024939</c:v>
                </c:pt>
                <c:pt idx="177">
                  <c:v>0.986873</c:v>
                </c:pt>
                <c:pt idx="178">
                  <c:v>1.0303019999999998</c:v>
                </c:pt>
                <c:pt idx="179">
                  <c:v>0.98689399999999994</c:v>
                </c:pt>
                <c:pt idx="180">
                  <c:v>0.98467349999999998</c:v>
                </c:pt>
                <c:pt idx="181">
                  <c:v>1.0222675000000001</c:v>
                </c:pt>
                <c:pt idx="182">
                  <c:v>0.96688249999999998</c:v>
                </c:pt>
                <c:pt idx="183">
                  <c:v>1.001477</c:v>
                </c:pt>
                <c:pt idx="184">
                  <c:v>0.99665749999999997</c:v>
                </c:pt>
                <c:pt idx="185">
                  <c:v>0.99490499999999993</c:v>
                </c:pt>
                <c:pt idx="186">
                  <c:v>1.0533129999999999</c:v>
                </c:pt>
                <c:pt idx="187">
                  <c:v>0.98586499999999999</c:v>
                </c:pt>
                <c:pt idx="188">
                  <c:v>0.97079649999999995</c:v>
                </c:pt>
                <c:pt idx="189">
                  <c:v>1.0119815000000001</c:v>
                </c:pt>
                <c:pt idx="190">
                  <c:v>0.98159099999999999</c:v>
                </c:pt>
                <c:pt idx="191">
                  <c:v>1.0234989999999999</c:v>
                </c:pt>
                <c:pt idx="192">
                  <c:v>1.0101315</c:v>
                </c:pt>
                <c:pt idx="193">
                  <c:v>0.97774099999999997</c:v>
                </c:pt>
                <c:pt idx="194">
                  <c:v>1.0091169999999998</c:v>
                </c:pt>
                <c:pt idx="195">
                  <c:v>0.95994950000000001</c:v>
                </c:pt>
                <c:pt idx="196">
                  <c:v>1.0451094999999999</c:v>
                </c:pt>
                <c:pt idx="197">
                  <c:v>0.9965234999999999</c:v>
                </c:pt>
                <c:pt idx="198">
                  <c:v>0.962503</c:v>
                </c:pt>
                <c:pt idx="199">
                  <c:v>1.0020195000000001</c:v>
                </c:pt>
                <c:pt idx="200">
                  <c:v>0.97385650000000001</c:v>
                </c:pt>
                <c:pt idx="201">
                  <c:v>0.99139750000000004</c:v>
                </c:pt>
                <c:pt idx="202">
                  <c:v>0.99157000000000006</c:v>
                </c:pt>
                <c:pt idx="203">
                  <c:v>1.0135725</c:v>
                </c:pt>
                <c:pt idx="204">
                  <c:v>0.995255</c:v>
                </c:pt>
                <c:pt idx="205">
                  <c:v>0.982595</c:v>
                </c:pt>
                <c:pt idx="206">
                  <c:v>1.0458215</c:v>
                </c:pt>
                <c:pt idx="207">
                  <c:v>0.9666435000000001</c:v>
                </c:pt>
                <c:pt idx="208">
                  <c:v>0.93124699999999994</c:v>
                </c:pt>
                <c:pt idx="209">
                  <c:v>0.94710199999999989</c:v>
                </c:pt>
                <c:pt idx="210">
                  <c:v>0.92631950000000007</c:v>
                </c:pt>
                <c:pt idx="211">
                  <c:v>0.96833900000000006</c:v>
                </c:pt>
                <c:pt idx="212">
                  <c:v>0.99556899999999993</c:v>
                </c:pt>
                <c:pt idx="213">
                  <c:v>0.97937400000000008</c:v>
                </c:pt>
                <c:pt idx="214">
                  <c:v>0.95281199999999999</c:v>
                </c:pt>
                <c:pt idx="215">
                  <c:v>0.95777749999999995</c:v>
                </c:pt>
                <c:pt idx="216">
                  <c:v>0.97460199999999997</c:v>
                </c:pt>
                <c:pt idx="217">
                  <c:v>1.0082525</c:v>
                </c:pt>
                <c:pt idx="218">
                  <c:v>0.96734100000000001</c:v>
                </c:pt>
                <c:pt idx="219">
                  <c:v>1.04051</c:v>
                </c:pt>
                <c:pt idx="220">
                  <c:v>0.97448000000000001</c:v>
                </c:pt>
                <c:pt idx="221">
                  <c:v>0.98109150000000001</c:v>
                </c:pt>
                <c:pt idx="222">
                  <c:v>1.043223</c:v>
                </c:pt>
                <c:pt idx="223">
                  <c:v>0.96003300000000003</c:v>
                </c:pt>
                <c:pt idx="224">
                  <c:v>0.99616900000000008</c:v>
                </c:pt>
                <c:pt idx="225">
                  <c:v>0.99004600000000009</c:v>
                </c:pt>
                <c:pt idx="226">
                  <c:v>0.99532750000000003</c:v>
                </c:pt>
                <c:pt idx="227">
                  <c:v>0.98175000000000001</c:v>
                </c:pt>
                <c:pt idx="228">
                  <c:v>0.99012300000000009</c:v>
                </c:pt>
                <c:pt idx="229">
                  <c:v>0.98504200000000008</c:v>
                </c:pt>
                <c:pt idx="230">
                  <c:v>0.95778299999999994</c:v>
                </c:pt>
                <c:pt idx="231">
                  <c:v>1.0648744999999999</c:v>
                </c:pt>
                <c:pt idx="232">
                  <c:v>1.0041154999999999</c:v>
                </c:pt>
                <c:pt idx="233">
                  <c:v>1.0599785000000002</c:v>
                </c:pt>
                <c:pt idx="234">
                  <c:v>0.98716000000000004</c:v>
                </c:pt>
                <c:pt idx="235">
                  <c:v>0.95279700000000012</c:v>
                </c:pt>
                <c:pt idx="236">
                  <c:v>0.98452550000000005</c:v>
                </c:pt>
                <c:pt idx="237">
                  <c:v>0.94088900000000009</c:v>
                </c:pt>
                <c:pt idx="238">
                  <c:v>1.0441</c:v>
                </c:pt>
                <c:pt idx="239">
                  <c:v>0.99586899999999989</c:v>
                </c:pt>
                <c:pt idx="240">
                  <c:v>1.0122694999999999</c:v>
                </c:pt>
                <c:pt idx="241">
                  <c:v>1.0320929999999999</c:v>
                </c:pt>
                <c:pt idx="242">
                  <c:v>0.99367299999999992</c:v>
                </c:pt>
                <c:pt idx="243">
                  <c:v>1.0125255</c:v>
                </c:pt>
                <c:pt idx="244">
                  <c:v>1.0195585</c:v>
                </c:pt>
                <c:pt idx="245">
                  <c:v>0.99242549999999996</c:v>
                </c:pt>
                <c:pt idx="246">
                  <c:v>0.99969599999999992</c:v>
                </c:pt>
                <c:pt idx="247">
                  <c:v>0.97579950000000004</c:v>
                </c:pt>
                <c:pt idx="248">
                  <c:v>0.95570150000000009</c:v>
                </c:pt>
                <c:pt idx="249">
                  <c:v>0.98272899999999996</c:v>
                </c:pt>
                <c:pt idx="250">
                  <c:v>0.87595550000000011</c:v>
                </c:pt>
                <c:pt idx="251">
                  <c:v>0.82822949999999995</c:v>
                </c:pt>
                <c:pt idx="252">
                  <c:v>0.79150200000000004</c:v>
                </c:pt>
                <c:pt idx="253">
                  <c:v>0.716418</c:v>
                </c:pt>
                <c:pt idx="254">
                  <c:v>0.74058099999999993</c:v>
                </c:pt>
                <c:pt idx="255">
                  <c:v>0.72812199999999994</c:v>
                </c:pt>
                <c:pt idx="256">
                  <c:v>0.73798999999999992</c:v>
                </c:pt>
                <c:pt idx="257">
                  <c:v>0.71721299999999999</c:v>
                </c:pt>
                <c:pt idx="258">
                  <c:v>0.72632399999999997</c:v>
                </c:pt>
                <c:pt idx="259">
                  <c:v>0.74794550000000004</c:v>
                </c:pt>
                <c:pt idx="260">
                  <c:v>0.72758800000000001</c:v>
                </c:pt>
                <c:pt idx="261">
                  <c:v>0.68944749999999999</c:v>
                </c:pt>
                <c:pt idx="262">
                  <c:v>0.68418650000000003</c:v>
                </c:pt>
                <c:pt idx="263">
                  <c:v>0.67388700000000001</c:v>
                </c:pt>
                <c:pt idx="264">
                  <c:v>0.68481500000000006</c:v>
                </c:pt>
                <c:pt idx="265">
                  <c:v>0.72211650000000005</c:v>
                </c:pt>
                <c:pt idx="266">
                  <c:v>0.72813399999999995</c:v>
                </c:pt>
                <c:pt idx="267">
                  <c:v>0.7529364999999999</c:v>
                </c:pt>
                <c:pt idx="268">
                  <c:v>0.73916700000000002</c:v>
                </c:pt>
                <c:pt idx="269">
                  <c:v>0.72582749999999996</c:v>
                </c:pt>
                <c:pt idx="270">
                  <c:v>0.70586150000000003</c:v>
                </c:pt>
                <c:pt idx="271">
                  <c:v>0.66838900000000012</c:v>
                </c:pt>
                <c:pt idx="272">
                  <c:v>0.664856</c:v>
                </c:pt>
                <c:pt idx="273">
                  <c:v>0.6802435</c:v>
                </c:pt>
                <c:pt idx="274">
                  <c:v>0.71567649999999994</c:v>
                </c:pt>
                <c:pt idx="275">
                  <c:v>0.73985449999999997</c:v>
                </c:pt>
                <c:pt idx="276">
                  <c:v>0.74110299999999996</c:v>
                </c:pt>
                <c:pt idx="277">
                  <c:v>0.72142400000000007</c:v>
                </c:pt>
                <c:pt idx="278">
                  <c:v>0.70030349999999997</c:v>
                </c:pt>
                <c:pt idx="279">
                  <c:v>0.693581</c:v>
                </c:pt>
                <c:pt idx="280">
                  <c:v>0.68731900000000001</c:v>
                </c:pt>
                <c:pt idx="281">
                  <c:v>0.69013650000000004</c:v>
                </c:pt>
                <c:pt idx="282">
                  <c:v>0.71144550000000006</c:v>
                </c:pt>
                <c:pt idx="283">
                  <c:v>0.70604450000000007</c:v>
                </c:pt>
                <c:pt idx="284">
                  <c:v>0.70996350000000008</c:v>
                </c:pt>
                <c:pt idx="285">
                  <c:v>0.71437750000000011</c:v>
                </c:pt>
                <c:pt idx="286">
                  <c:v>0.68141099999999999</c:v>
                </c:pt>
                <c:pt idx="287">
                  <c:v>0.69774099999999994</c:v>
                </c:pt>
                <c:pt idx="288">
                  <c:v>0.6832005000000001</c:v>
                </c:pt>
                <c:pt idx="289">
                  <c:v>0.66657100000000002</c:v>
                </c:pt>
                <c:pt idx="290">
                  <c:v>0.70002450000000005</c:v>
                </c:pt>
                <c:pt idx="291">
                  <c:v>0.69627400000000006</c:v>
                </c:pt>
                <c:pt idx="292">
                  <c:v>0.69928100000000004</c:v>
                </c:pt>
                <c:pt idx="293">
                  <c:v>0.72224250000000012</c:v>
                </c:pt>
                <c:pt idx="294">
                  <c:v>0.69875799999999999</c:v>
                </c:pt>
                <c:pt idx="295">
                  <c:v>0.67060849999999994</c:v>
                </c:pt>
                <c:pt idx="296">
                  <c:v>0.68406149999999999</c:v>
                </c:pt>
                <c:pt idx="297">
                  <c:v>0.68367050000000007</c:v>
                </c:pt>
                <c:pt idx="298">
                  <c:v>0.68364349999999996</c:v>
                </c:pt>
                <c:pt idx="299">
                  <c:v>0.7033005</c:v>
                </c:pt>
                <c:pt idx="300">
                  <c:v>0.68395000000000006</c:v>
                </c:pt>
                <c:pt idx="301">
                  <c:v>0.68488300000000002</c:v>
                </c:pt>
                <c:pt idx="302">
                  <c:v>0.70211100000000004</c:v>
                </c:pt>
                <c:pt idx="303">
                  <c:v>0.72194549999999991</c:v>
                </c:pt>
                <c:pt idx="304">
                  <c:v>0.7485170000000001</c:v>
                </c:pt>
                <c:pt idx="305">
                  <c:v>0.76075150000000002</c:v>
                </c:pt>
                <c:pt idx="306">
                  <c:v>0.75339100000000003</c:v>
                </c:pt>
                <c:pt idx="307">
                  <c:v>0.76154499999999992</c:v>
                </c:pt>
                <c:pt idx="308">
                  <c:v>0.75214700000000001</c:v>
                </c:pt>
                <c:pt idx="309">
                  <c:v>0.75905999999999996</c:v>
                </c:pt>
                <c:pt idx="310">
                  <c:v>0.74754200000000004</c:v>
                </c:pt>
                <c:pt idx="311">
                  <c:v>0.73942599999999992</c:v>
                </c:pt>
                <c:pt idx="312">
                  <c:v>0.74356099999999992</c:v>
                </c:pt>
                <c:pt idx="313">
                  <c:v>0.7253139999999999</c:v>
                </c:pt>
                <c:pt idx="314">
                  <c:v>0.72524600000000006</c:v>
                </c:pt>
                <c:pt idx="315">
                  <c:v>0.68914900000000001</c:v>
                </c:pt>
                <c:pt idx="316">
                  <c:v>0.67690700000000004</c:v>
                </c:pt>
                <c:pt idx="317">
                  <c:v>0.67733099999999991</c:v>
                </c:pt>
                <c:pt idx="318">
                  <c:v>0.69224399999999997</c:v>
                </c:pt>
                <c:pt idx="319">
                  <c:v>0.688751</c:v>
                </c:pt>
                <c:pt idx="320">
                  <c:v>0.71397500000000003</c:v>
                </c:pt>
                <c:pt idx="321">
                  <c:v>0.72460749999999996</c:v>
                </c:pt>
                <c:pt idx="322">
                  <c:v>0.7094879999999999</c:v>
                </c:pt>
                <c:pt idx="323">
                  <c:v>0.71178450000000004</c:v>
                </c:pt>
                <c:pt idx="324">
                  <c:v>0.69470399999999999</c:v>
                </c:pt>
                <c:pt idx="325">
                  <c:v>0.68252950000000001</c:v>
                </c:pt>
                <c:pt idx="326">
                  <c:v>0.68028350000000004</c:v>
                </c:pt>
                <c:pt idx="327">
                  <c:v>0.71609749999999994</c:v>
                </c:pt>
                <c:pt idx="328">
                  <c:v>0.70774499999999996</c:v>
                </c:pt>
                <c:pt idx="329">
                  <c:v>0.70570899999999992</c:v>
                </c:pt>
                <c:pt idx="330">
                  <c:v>0.70180149999999997</c:v>
                </c:pt>
                <c:pt idx="331">
                  <c:v>0.69750000000000001</c:v>
                </c:pt>
                <c:pt idx="332">
                  <c:v>0.69830749999999997</c:v>
                </c:pt>
                <c:pt idx="333">
                  <c:v>0.69953299999999996</c:v>
                </c:pt>
                <c:pt idx="334">
                  <c:v>0.71655099999999994</c:v>
                </c:pt>
                <c:pt idx="335">
                  <c:v>0.70993149999999994</c:v>
                </c:pt>
                <c:pt idx="336">
                  <c:v>0.71932499999999999</c:v>
                </c:pt>
                <c:pt idx="337">
                  <c:v>0.72366200000000003</c:v>
                </c:pt>
                <c:pt idx="338">
                  <c:v>0.71818550000000003</c:v>
                </c:pt>
                <c:pt idx="339">
                  <c:v>0.72740199999999999</c:v>
                </c:pt>
                <c:pt idx="340">
                  <c:v>0.74330299999999994</c:v>
                </c:pt>
                <c:pt idx="341">
                  <c:v>0.73806899999999998</c:v>
                </c:pt>
                <c:pt idx="342">
                  <c:v>0.73976599999999992</c:v>
                </c:pt>
                <c:pt idx="343">
                  <c:v>0.72881200000000002</c:v>
                </c:pt>
                <c:pt idx="344">
                  <c:v>0.6977684999999999</c:v>
                </c:pt>
                <c:pt idx="345">
                  <c:v>0.70422649999999998</c:v>
                </c:pt>
                <c:pt idx="346">
                  <c:v>0.68974500000000005</c:v>
                </c:pt>
                <c:pt idx="347">
                  <c:v>0.68586150000000001</c:v>
                </c:pt>
                <c:pt idx="348">
                  <c:v>0.69817900000000011</c:v>
                </c:pt>
                <c:pt idx="349">
                  <c:v>0.68539149999999993</c:v>
                </c:pt>
                <c:pt idx="350">
                  <c:v>0.69507300000000005</c:v>
                </c:pt>
                <c:pt idx="351">
                  <c:v>0.69404900000000003</c:v>
                </c:pt>
                <c:pt idx="352">
                  <c:v>0.67623349999999993</c:v>
                </c:pt>
                <c:pt idx="353">
                  <c:v>0.67403849999999998</c:v>
                </c:pt>
                <c:pt idx="354">
                  <c:v>0.67664749999999996</c:v>
                </c:pt>
                <c:pt idx="355">
                  <c:v>0.67331949999999996</c:v>
                </c:pt>
                <c:pt idx="356">
                  <c:v>0.69219900000000001</c:v>
                </c:pt>
                <c:pt idx="357">
                  <c:v>0.69685799999999998</c:v>
                </c:pt>
                <c:pt idx="358">
                  <c:v>0.71006250000000004</c:v>
                </c:pt>
                <c:pt idx="359">
                  <c:v>0.71890399999999999</c:v>
                </c:pt>
                <c:pt idx="360">
                  <c:v>0.71614500000000003</c:v>
                </c:pt>
                <c:pt idx="361">
                  <c:v>0.7270589999999999</c:v>
                </c:pt>
                <c:pt idx="362">
                  <c:v>0.7048184999999999</c:v>
                </c:pt>
                <c:pt idx="363">
                  <c:v>0.66479099999999991</c:v>
                </c:pt>
                <c:pt idx="364">
                  <c:v>0.64330350000000003</c:v>
                </c:pt>
                <c:pt idx="365">
                  <c:v>0.65950350000000002</c:v>
                </c:pt>
                <c:pt idx="366">
                  <c:v>0.68611900000000003</c:v>
                </c:pt>
                <c:pt idx="367">
                  <c:v>0.70634200000000003</c:v>
                </c:pt>
                <c:pt idx="368">
                  <c:v>0.74726450000000011</c:v>
                </c:pt>
                <c:pt idx="369">
                  <c:v>0.72268800000000011</c:v>
                </c:pt>
                <c:pt idx="370">
                  <c:v>0.69206450000000008</c:v>
                </c:pt>
                <c:pt idx="371">
                  <c:v>0.72717450000000006</c:v>
                </c:pt>
                <c:pt idx="372">
                  <c:v>0.72327399999999997</c:v>
                </c:pt>
                <c:pt idx="373">
                  <c:v>0.73003050000000003</c:v>
                </c:pt>
                <c:pt idx="374">
                  <c:v>0.74194150000000003</c:v>
                </c:pt>
                <c:pt idx="375">
                  <c:v>0.70838550000000011</c:v>
                </c:pt>
                <c:pt idx="376">
                  <c:v>0.68471199999999999</c:v>
                </c:pt>
                <c:pt idx="377">
                  <c:v>0.688998</c:v>
                </c:pt>
                <c:pt idx="378">
                  <c:v>0.69392999999999994</c:v>
                </c:pt>
                <c:pt idx="379">
                  <c:v>0.68964949999999992</c:v>
                </c:pt>
                <c:pt idx="380">
                  <c:v>0.71332600000000002</c:v>
                </c:pt>
                <c:pt idx="381">
                  <c:v>0.71242700000000003</c:v>
                </c:pt>
                <c:pt idx="382">
                  <c:v>0.722777</c:v>
                </c:pt>
                <c:pt idx="383">
                  <c:v>0.73738900000000007</c:v>
                </c:pt>
                <c:pt idx="384">
                  <c:v>0.73937300000000006</c:v>
                </c:pt>
                <c:pt idx="385">
                  <c:v>0.71656249999999999</c:v>
                </c:pt>
                <c:pt idx="386">
                  <c:v>0.71110549999999995</c:v>
                </c:pt>
                <c:pt idx="387">
                  <c:v>0.72026800000000002</c:v>
                </c:pt>
                <c:pt idx="388">
                  <c:v>0.68833299999999997</c:v>
                </c:pt>
                <c:pt idx="389">
                  <c:v>0.69944899999999999</c:v>
                </c:pt>
                <c:pt idx="390">
                  <c:v>0.69030849999999999</c:v>
                </c:pt>
                <c:pt idx="391">
                  <c:v>0.69797050000000005</c:v>
                </c:pt>
                <c:pt idx="392">
                  <c:v>0.71761700000000006</c:v>
                </c:pt>
                <c:pt idx="393">
                  <c:v>0.71985349999999992</c:v>
                </c:pt>
                <c:pt idx="394">
                  <c:v>0.68655100000000002</c:v>
                </c:pt>
                <c:pt idx="395">
                  <c:v>0.66242800000000002</c:v>
                </c:pt>
                <c:pt idx="396">
                  <c:v>0.68250599999999995</c:v>
                </c:pt>
                <c:pt idx="397">
                  <c:v>0.65650300000000006</c:v>
                </c:pt>
                <c:pt idx="398">
                  <c:v>0.69771749999999999</c:v>
                </c:pt>
                <c:pt idx="399">
                  <c:v>0.70710549999999994</c:v>
                </c:pt>
                <c:pt idx="400">
                  <c:v>0.68851899999999999</c:v>
                </c:pt>
                <c:pt idx="401">
                  <c:v>0.72968349999999993</c:v>
                </c:pt>
                <c:pt idx="402">
                  <c:v>0.72455800000000004</c:v>
                </c:pt>
                <c:pt idx="403">
                  <c:v>0.72954399999999997</c:v>
                </c:pt>
                <c:pt idx="404">
                  <c:v>0.73598900000000012</c:v>
                </c:pt>
                <c:pt idx="405">
                  <c:v>0.73993500000000001</c:v>
                </c:pt>
                <c:pt idx="406">
                  <c:v>0.73239799999999988</c:v>
                </c:pt>
                <c:pt idx="407">
                  <c:v>0.71941599999999994</c:v>
                </c:pt>
                <c:pt idx="408">
                  <c:v>0.72282699999999989</c:v>
                </c:pt>
                <c:pt idx="409">
                  <c:v>0.69568050000000003</c:v>
                </c:pt>
                <c:pt idx="410">
                  <c:v>0.69326399999999999</c:v>
                </c:pt>
                <c:pt idx="411">
                  <c:v>0.6862935</c:v>
                </c:pt>
                <c:pt idx="412">
                  <c:v>0.682396</c:v>
                </c:pt>
                <c:pt idx="413">
                  <c:v>0.70816750000000006</c:v>
                </c:pt>
                <c:pt idx="414">
                  <c:v>0.71130549999999992</c:v>
                </c:pt>
                <c:pt idx="415">
                  <c:v>0.71939200000000003</c:v>
                </c:pt>
                <c:pt idx="416">
                  <c:v>0.72920949999999995</c:v>
                </c:pt>
                <c:pt idx="417">
                  <c:v>0.72202849999999996</c:v>
                </c:pt>
                <c:pt idx="418">
                  <c:v>0.73396949999999994</c:v>
                </c:pt>
                <c:pt idx="419">
                  <c:v>0.73226250000000004</c:v>
                </c:pt>
                <c:pt idx="420">
                  <c:v>0.7040789999999999</c:v>
                </c:pt>
                <c:pt idx="421">
                  <c:v>0.68430350000000006</c:v>
                </c:pt>
                <c:pt idx="422">
                  <c:v>0.67830950000000001</c:v>
                </c:pt>
                <c:pt idx="423">
                  <c:v>0.69084250000000003</c:v>
                </c:pt>
                <c:pt idx="424">
                  <c:v>0.69001299999999999</c:v>
                </c:pt>
                <c:pt idx="425">
                  <c:v>0.71168699999999996</c:v>
                </c:pt>
                <c:pt idx="426">
                  <c:v>0.73054550000000007</c:v>
                </c:pt>
                <c:pt idx="427">
                  <c:v>0.72050800000000004</c:v>
                </c:pt>
                <c:pt idx="428">
                  <c:v>0.74218700000000004</c:v>
                </c:pt>
                <c:pt idx="429">
                  <c:v>0.73337200000000002</c:v>
                </c:pt>
                <c:pt idx="430">
                  <c:v>0.72147099999999997</c:v>
                </c:pt>
                <c:pt idx="431">
                  <c:v>0.738537</c:v>
                </c:pt>
                <c:pt idx="432">
                  <c:v>0.71428499999999995</c:v>
                </c:pt>
                <c:pt idx="433">
                  <c:v>0.71724849999999996</c:v>
                </c:pt>
                <c:pt idx="434">
                  <c:v>0.71699749999999995</c:v>
                </c:pt>
                <c:pt idx="435">
                  <c:v>0.715279</c:v>
                </c:pt>
                <c:pt idx="436">
                  <c:v>0.757378</c:v>
                </c:pt>
                <c:pt idx="437">
                  <c:v>0.7461565</c:v>
                </c:pt>
                <c:pt idx="438">
                  <c:v>0.7257975000000001</c:v>
                </c:pt>
                <c:pt idx="439">
                  <c:v>0.73297749999999995</c:v>
                </c:pt>
                <c:pt idx="440">
                  <c:v>0.71998899999999999</c:v>
                </c:pt>
                <c:pt idx="441">
                  <c:v>0.73877899999999996</c:v>
                </c:pt>
                <c:pt idx="442">
                  <c:v>0.74521599999999999</c:v>
                </c:pt>
                <c:pt idx="443">
                  <c:v>0.73046250000000001</c:v>
                </c:pt>
                <c:pt idx="444">
                  <c:v>0.73586799999999997</c:v>
                </c:pt>
                <c:pt idx="445">
                  <c:v>0.70443900000000004</c:v>
                </c:pt>
                <c:pt idx="446">
                  <c:v>0.74086799999999997</c:v>
                </c:pt>
                <c:pt idx="447">
                  <c:v>0.74548100000000006</c:v>
                </c:pt>
                <c:pt idx="448">
                  <c:v>0.72470049999999997</c:v>
                </c:pt>
                <c:pt idx="449">
                  <c:v>0.73466350000000002</c:v>
                </c:pt>
                <c:pt idx="450">
                  <c:v>0.71740099999999996</c:v>
                </c:pt>
                <c:pt idx="451">
                  <c:v>0.71016749999999995</c:v>
                </c:pt>
                <c:pt idx="452">
                  <c:v>0.70429949999999997</c:v>
                </c:pt>
                <c:pt idx="453">
                  <c:v>0.71392999999999995</c:v>
                </c:pt>
                <c:pt idx="454">
                  <c:v>0.71125550000000004</c:v>
                </c:pt>
                <c:pt idx="455">
                  <c:v>0.69812800000000008</c:v>
                </c:pt>
                <c:pt idx="456">
                  <c:v>0.72973299999999997</c:v>
                </c:pt>
                <c:pt idx="457">
                  <c:v>0.70239050000000003</c:v>
                </c:pt>
                <c:pt idx="458">
                  <c:v>0.66797050000000002</c:v>
                </c:pt>
                <c:pt idx="459">
                  <c:v>0.65847950000000011</c:v>
                </c:pt>
                <c:pt idx="460">
                  <c:v>0.64468250000000005</c:v>
                </c:pt>
                <c:pt idx="461">
                  <c:v>0.66335600000000006</c:v>
                </c:pt>
                <c:pt idx="462">
                  <c:v>0.68433999999999995</c:v>
                </c:pt>
                <c:pt idx="463">
                  <c:v>0.68124450000000003</c:v>
                </c:pt>
                <c:pt idx="464">
                  <c:v>0.66361049999999999</c:v>
                </c:pt>
                <c:pt idx="465">
                  <c:v>0.65003850000000007</c:v>
                </c:pt>
                <c:pt idx="466">
                  <c:v>0.65830150000000009</c:v>
                </c:pt>
                <c:pt idx="467">
                  <c:v>0.69070500000000001</c:v>
                </c:pt>
                <c:pt idx="468">
                  <c:v>0.67844349999999998</c:v>
                </c:pt>
                <c:pt idx="469">
                  <c:v>0.72339949999999997</c:v>
                </c:pt>
                <c:pt idx="470">
                  <c:v>0.711171</c:v>
                </c:pt>
                <c:pt idx="471">
                  <c:v>0.7041949999999999</c:v>
                </c:pt>
                <c:pt idx="472">
                  <c:v>0.74195</c:v>
                </c:pt>
                <c:pt idx="473">
                  <c:v>0.71424149999999997</c:v>
                </c:pt>
                <c:pt idx="474">
                  <c:v>0.71277000000000001</c:v>
                </c:pt>
                <c:pt idx="475">
                  <c:v>0.70604800000000001</c:v>
                </c:pt>
                <c:pt idx="476">
                  <c:v>0.70223299999999989</c:v>
                </c:pt>
                <c:pt idx="477">
                  <c:v>0.68823900000000005</c:v>
                </c:pt>
                <c:pt idx="478">
                  <c:v>0.68765200000000004</c:v>
                </c:pt>
                <c:pt idx="479">
                  <c:v>0.683338</c:v>
                </c:pt>
                <c:pt idx="480">
                  <c:v>0.66115650000000004</c:v>
                </c:pt>
                <c:pt idx="481">
                  <c:v>0.71406100000000006</c:v>
                </c:pt>
                <c:pt idx="482">
                  <c:v>0.71521100000000004</c:v>
                </c:pt>
                <c:pt idx="483">
                  <c:v>0.75671650000000001</c:v>
                </c:pt>
                <c:pt idx="484">
                  <c:v>0.7431875</c:v>
                </c:pt>
                <c:pt idx="485">
                  <c:v>0.7160264999999999</c:v>
                </c:pt>
                <c:pt idx="486">
                  <c:v>0.71140000000000003</c:v>
                </c:pt>
                <c:pt idx="487">
                  <c:v>0.67597800000000008</c:v>
                </c:pt>
                <c:pt idx="488">
                  <c:v>0.71561050000000004</c:v>
                </c:pt>
                <c:pt idx="489">
                  <c:v>0.71320050000000013</c:v>
                </c:pt>
                <c:pt idx="490">
                  <c:v>0.72227450000000004</c:v>
                </c:pt>
                <c:pt idx="491">
                  <c:v>0.74435099999999998</c:v>
                </c:pt>
                <c:pt idx="492">
                  <c:v>0.74182349999999997</c:v>
                </c:pt>
                <c:pt idx="493">
                  <c:v>0.75144250000000001</c:v>
                </c:pt>
                <c:pt idx="494">
                  <c:v>0.766096</c:v>
                </c:pt>
                <c:pt idx="495">
                  <c:v>0.76159500000000002</c:v>
                </c:pt>
                <c:pt idx="496">
                  <c:v>0.76089499999999999</c:v>
                </c:pt>
                <c:pt idx="497">
                  <c:v>0.74221300000000001</c:v>
                </c:pt>
                <c:pt idx="498">
                  <c:v>0.71069099999999996</c:v>
                </c:pt>
                <c:pt idx="499">
                  <c:v>0.70548299999999997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9712"/>
        <c:axId val="118261248"/>
      </c:scatterChart>
      <c:valAx>
        <c:axId val="1182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61248"/>
        <c:crosses val="autoZero"/>
        <c:crossBetween val="midCat"/>
      </c:valAx>
      <c:valAx>
        <c:axId val="1182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5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leo'!$A$21:$A$520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leo'!$L$21:$L$520</c:f>
              <c:numCache>
                <c:formatCode>General</c:formatCode>
                <c:ptCount val="500"/>
                <c:pt idx="0">
                  <c:v>0.93865200000000004</c:v>
                </c:pt>
                <c:pt idx="1">
                  <c:v>1.3684619999999998</c:v>
                </c:pt>
                <c:pt idx="2">
                  <c:v>1.4923519999999999</c:v>
                </c:pt>
                <c:pt idx="3">
                  <c:v>1.5174105</c:v>
                </c:pt>
                <c:pt idx="4">
                  <c:v>1.5121103999999999</c:v>
                </c:pt>
                <c:pt idx="5">
                  <c:v>1.545385</c:v>
                </c:pt>
                <c:pt idx="6">
                  <c:v>1.5870737142857143</c:v>
                </c:pt>
                <c:pt idx="7">
                  <c:v>1.5721177499999999</c:v>
                </c:pt>
                <c:pt idx="8">
                  <c:v>1.5831446666666666</c:v>
                </c:pt>
                <c:pt idx="9">
                  <c:v>1.5916542</c:v>
                </c:pt>
                <c:pt idx="10">
                  <c:v>1.5963621818181815</c:v>
                </c:pt>
                <c:pt idx="11">
                  <c:v>1.5976954999999999</c:v>
                </c:pt>
                <c:pt idx="12">
                  <c:v>1.6694935000000002</c:v>
                </c:pt>
                <c:pt idx="13">
                  <c:v>1.6614735</c:v>
                </c:pt>
                <c:pt idx="14">
                  <c:v>1.6622010000000003</c:v>
                </c:pt>
                <c:pt idx="15">
                  <c:v>1.6595895000000001</c:v>
                </c:pt>
                <c:pt idx="16">
                  <c:v>1.6751745000000002</c:v>
                </c:pt>
                <c:pt idx="17">
                  <c:v>1.672574</c:v>
                </c:pt>
                <c:pt idx="18">
                  <c:v>1.6457485000000001</c:v>
                </c:pt>
                <c:pt idx="19">
                  <c:v>1.6624549999999998</c:v>
                </c:pt>
                <c:pt idx="20">
                  <c:v>1.6703215</c:v>
                </c:pt>
                <c:pt idx="21">
                  <c:v>1.6795140000000002</c:v>
                </c:pt>
                <c:pt idx="22">
                  <c:v>1.6924785</c:v>
                </c:pt>
                <c:pt idx="23">
                  <c:v>1.7015799999999999</c:v>
                </c:pt>
                <c:pt idx="24">
                  <c:v>1.6914395</c:v>
                </c:pt>
                <c:pt idx="25">
                  <c:v>1.6771034999999999</c:v>
                </c:pt>
                <c:pt idx="26">
                  <c:v>1.6673149999999999</c:v>
                </c:pt>
                <c:pt idx="27">
                  <c:v>1.6773115000000001</c:v>
                </c:pt>
                <c:pt idx="28">
                  <c:v>1.6875465000000003</c:v>
                </c:pt>
                <c:pt idx="29">
                  <c:v>1.6895894999999999</c:v>
                </c:pt>
                <c:pt idx="30">
                  <c:v>1.7029804999999998</c:v>
                </c:pt>
                <c:pt idx="31">
                  <c:v>1.7089885</c:v>
                </c:pt>
                <c:pt idx="32">
                  <c:v>1.7144409999999999</c:v>
                </c:pt>
                <c:pt idx="33">
                  <c:v>1.6910414999999999</c:v>
                </c:pt>
                <c:pt idx="34">
                  <c:v>1.6846789999999996</c:v>
                </c:pt>
                <c:pt idx="35">
                  <c:v>1.6839669999999998</c:v>
                </c:pt>
                <c:pt idx="36">
                  <c:v>1.6895984999999998</c:v>
                </c:pt>
                <c:pt idx="37">
                  <c:v>1.7136899999999997</c:v>
                </c:pt>
                <c:pt idx="38">
                  <c:v>1.7077765</c:v>
                </c:pt>
                <c:pt idx="39">
                  <c:v>1.7149510000000001</c:v>
                </c:pt>
                <c:pt idx="40">
                  <c:v>1.7175454999999999</c:v>
                </c:pt>
                <c:pt idx="41">
                  <c:v>1.7011335000000001</c:v>
                </c:pt>
                <c:pt idx="42">
                  <c:v>1.6956979999999997</c:v>
                </c:pt>
                <c:pt idx="43">
                  <c:v>1.7007064999999999</c:v>
                </c:pt>
                <c:pt idx="44">
                  <c:v>1.6901459999999999</c:v>
                </c:pt>
                <c:pt idx="45">
                  <c:v>1.7061994999999999</c:v>
                </c:pt>
                <c:pt idx="46">
                  <c:v>1.7126605000000001</c:v>
                </c:pt>
                <c:pt idx="47">
                  <c:v>1.711989</c:v>
                </c:pt>
                <c:pt idx="48">
                  <c:v>1.708688</c:v>
                </c:pt>
                <c:pt idx="49">
                  <c:v>1.7002169999999999</c:v>
                </c:pt>
                <c:pt idx="50">
                  <c:v>1.7093075</c:v>
                </c:pt>
                <c:pt idx="51">
                  <c:v>1.7121054999999998</c:v>
                </c:pt>
                <c:pt idx="52">
                  <c:v>1.7029974999999995</c:v>
                </c:pt>
                <c:pt idx="53">
                  <c:v>1.7097555000000004</c:v>
                </c:pt>
                <c:pt idx="54">
                  <c:v>1.7040805000000001</c:v>
                </c:pt>
                <c:pt idx="55">
                  <c:v>1.692504</c:v>
                </c:pt>
                <c:pt idx="56">
                  <c:v>1.6842695000000001</c:v>
                </c:pt>
                <c:pt idx="57">
                  <c:v>1.6825415000000001</c:v>
                </c:pt>
                <c:pt idx="58">
                  <c:v>1.6537975</c:v>
                </c:pt>
                <c:pt idx="59">
                  <c:v>1.6570274999999999</c:v>
                </c:pt>
                <c:pt idx="60">
                  <c:v>1.6419255000000001</c:v>
                </c:pt>
                <c:pt idx="61">
                  <c:v>1.6449534999999997</c:v>
                </c:pt>
                <c:pt idx="62">
                  <c:v>1.6324380000000001</c:v>
                </c:pt>
                <c:pt idx="63">
                  <c:v>1.6230370000000001</c:v>
                </c:pt>
                <c:pt idx="64">
                  <c:v>1.6201384999999999</c:v>
                </c:pt>
                <c:pt idx="65">
                  <c:v>1.6301994999999998</c:v>
                </c:pt>
                <c:pt idx="66">
                  <c:v>1.650436</c:v>
                </c:pt>
                <c:pt idx="67">
                  <c:v>1.6622344999999998</c:v>
                </c:pt>
                <c:pt idx="68">
                  <c:v>1.6704769999999995</c:v>
                </c:pt>
                <c:pt idx="69">
                  <c:v>1.6626704999999999</c:v>
                </c:pt>
                <c:pt idx="70">
                  <c:v>1.6931929999999999</c:v>
                </c:pt>
                <c:pt idx="71">
                  <c:v>1.6795855</c:v>
                </c:pt>
                <c:pt idx="72">
                  <c:v>1.6856019999999998</c:v>
                </c:pt>
                <c:pt idx="73">
                  <c:v>1.6817205</c:v>
                </c:pt>
                <c:pt idx="74">
                  <c:v>1.7048704999999997</c:v>
                </c:pt>
                <c:pt idx="75">
                  <c:v>1.7080389999999999</c:v>
                </c:pt>
                <c:pt idx="76">
                  <c:v>1.7086204999999999</c:v>
                </c:pt>
                <c:pt idx="77">
                  <c:v>1.7144489999999999</c:v>
                </c:pt>
                <c:pt idx="78">
                  <c:v>1.6919030000000004</c:v>
                </c:pt>
                <c:pt idx="79">
                  <c:v>1.6901645000000001</c:v>
                </c:pt>
                <c:pt idx="80">
                  <c:v>1.6905424999999998</c:v>
                </c:pt>
                <c:pt idx="81">
                  <c:v>1.7100680000000004</c:v>
                </c:pt>
                <c:pt idx="82">
                  <c:v>1.6876450000000003</c:v>
                </c:pt>
                <c:pt idx="83">
                  <c:v>1.7042574999999998</c:v>
                </c:pt>
                <c:pt idx="84">
                  <c:v>1.7145329999999999</c:v>
                </c:pt>
                <c:pt idx="85">
                  <c:v>1.7095585</c:v>
                </c:pt>
                <c:pt idx="86">
                  <c:v>1.6957150000000003</c:v>
                </c:pt>
                <c:pt idx="87">
                  <c:v>1.6944384999999995</c:v>
                </c:pt>
                <c:pt idx="88">
                  <c:v>1.6926619999999999</c:v>
                </c:pt>
                <c:pt idx="89">
                  <c:v>1.6867414999999999</c:v>
                </c:pt>
                <c:pt idx="90">
                  <c:v>1.6911769999999997</c:v>
                </c:pt>
                <c:pt idx="91">
                  <c:v>1.6739565000000001</c:v>
                </c:pt>
                <c:pt idx="92">
                  <c:v>1.6748189999999998</c:v>
                </c:pt>
                <c:pt idx="93">
                  <c:v>1.6638839999999999</c:v>
                </c:pt>
                <c:pt idx="94">
                  <c:v>1.6699469999999998</c:v>
                </c:pt>
                <c:pt idx="95">
                  <c:v>1.6722429999999999</c:v>
                </c:pt>
                <c:pt idx="96">
                  <c:v>1.6658815000000002</c:v>
                </c:pt>
                <c:pt idx="97">
                  <c:v>1.6785375</c:v>
                </c:pt>
                <c:pt idx="98">
                  <c:v>1.6821809999999999</c:v>
                </c:pt>
                <c:pt idx="99">
                  <c:v>1.6829824999999996</c:v>
                </c:pt>
                <c:pt idx="100">
                  <c:v>1.6913134999999997</c:v>
                </c:pt>
                <c:pt idx="101">
                  <c:v>1.6919664999999999</c:v>
                </c:pt>
                <c:pt idx="102">
                  <c:v>1.6996280000000001</c:v>
                </c:pt>
                <c:pt idx="103">
                  <c:v>1.7171855000000003</c:v>
                </c:pt>
                <c:pt idx="104">
                  <c:v>1.7240480000000002</c:v>
                </c:pt>
                <c:pt idx="105">
                  <c:v>1.7248030000000003</c:v>
                </c:pt>
                <c:pt idx="106">
                  <c:v>1.732245</c:v>
                </c:pt>
                <c:pt idx="107">
                  <c:v>1.7245914999999998</c:v>
                </c:pt>
                <c:pt idx="108">
                  <c:v>1.7352904999999996</c:v>
                </c:pt>
                <c:pt idx="109">
                  <c:v>1.7168704999999997</c:v>
                </c:pt>
                <c:pt idx="110">
                  <c:v>1.7136864999999999</c:v>
                </c:pt>
                <c:pt idx="111">
                  <c:v>1.716332</c:v>
                </c:pt>
                <c:pt idx="112">
                  <c:v>1.7055585</c:v>
                </c:pt>
                <c:pt idx="113">
                  <c:v>1.7059339999999996</c:v>
                </c:pt>
                <c:pt idx="114">
                  <c:v>1.7144765</c:v>
                </c:pt>
                <c:pt idx="115">
                  <c:v>1.7182584999999997</c:v>
                </c:pt>
                <c:pt idx="116">
                  <c:v>1.6950555000000003</c:v>
                </c:pt>
                <c:pt idx="117">
                  <c:v>1.6824895</c:v>
                </c:pt>
                <c:pt idx="118">
                  <c:v>1.6913694999999995</c:v>
                </c:pt>
                <c:pt idx="119">
                  <c:v>1.6787885</c:v>
                </c:pt>
                <c:pt idx="120">
                  <c:v>1.6734844999999998</c:v>
                </c:pt>
                <c:pt idx="121">
                  <c:v>1.6946664999999999</c:v>
                </c:pt>
                <c:pt idx="122">
                  <c:v>1.6837314999999999</c:v>
                </c:pt>
                <c:pt idx="123">
                  <c:v>1.6730429999999998</c:v>
                </c:pt>
                <c:pt idx="124">
                  <c:v>1.6752194999999999</c:v>
                </c:pt>
                <c:pt idx="125">
                  <c:v>1.6721705</c:v>
                </c:pt>
                <c:pt idx="126">
                  <c:v>1.6737595000000001</c:v>
                </c:pt>
                <c:pt idx="127">
                  <c:v>1.6721485</c:v>
                </c:pt>
                <c:pt idx="128">
                  <c:v>1.6814394999999998</c:v>
                </c:pt>
                <c:pt idx="129">
                  <c:v>1.689762</c:v>
                </c:pt>
                <c:pt idx="130">
                  <c:v>1.689298</c:v>
                </c:pt>
                <c:pt idx="131">
                  <c:v>1.6934235000000002</c:v>
                </c:pt>
                <c:pt idx="132">
                  <c:v>1.6895010000000004</c:v>
                </c:pt>
                <c:pt idx="133">
                  <c:v>1.6674610000000001</c:v>
                </c:pt>
                <c:pt idx="134">
                  <c:v>1.6857094999999997</c:v>
                </c:pt>
                <c:pt idx="135">
                  <c:v>1.6813695000000002</c:v>
                </c:pt>
                <c:pt idx="136">
                  <c:v>1.6934260000000001</c:v>
                </c:pt>
                <c:pt idx="137">
                  <c:v>1.6879855000000004</c:v>
                </c:pt>
                <c:pt idx="138">
                  <c:v>1.6733865000000003</c:v>
                </c:pt>
                <c:pt idx="139">
                  <c:v>1.6718875</c:v>
                </c:pt>
                <c:pt idx="140">
                  <c:v>1.6813149999999997</c:v>
                </c:pt>
                <c:pt idx="141">
                  <c:v>1.6878639999999998</c:v>
                </c:pt>
                <c:pt idx="142">
                  <c:v>1.6666954999999999</c:v>
                </c:pt>
                <c:pt idx="143">
                  <c:v>1.6735215000000001</c:v>
                </c:pt>
                <c:pt idx="144">
                  <c:v>1.6749075000000002</c:v>
                </c:pt>
                <c:pt idx="145">
                  <c:v>1.693314</c:v>
                </c:pt>
                <c:pt idx="146">
                  <c:v>1.7003545</c:v>
                </c:pt>
                <c:pt idx="147">
                  <c:v>1.6927865</c:v>
                </c:pt>
                <c:pt idx="148">
                  <c:v>1.6926404999999998</c:v>
                </c:pt>
                <c:pt idx="149">
                  <c:v>1.6928524999999999</c:v>
                </c:pt>
                <c:pt idx="150">
                  <c:v>1.7000595000000001</c:v>
                </c:pt>
                <c:pt idx="151">
                  <c:v>1.6926170000000003</c:v>
                </c:pt>
                <c:pt idx="152">
                  <c:v>1.6798089999999997</c:v>
                </c:pt>
                <c:pt idx="153">
                  <c:v>1.676696</c:v>
                </c:pt>
                <c:pt idx="154">
                  <c:v>1.6847684999999999</c:v>
                </c:pt>
                <c:pt idx="155">
                  <c:v>1.6812679999999998</c:v>
                </c:pt>
                <c:pt idx="156">
                  <c:v>1.6709304999999999</c:v>
                </c:pt>
                <c:pt idx="157">
                  <c:v>1.665346</c:v>
                </c:pt>
                <c:pt idx="158">
                  <c:v>1.6629209999999999</c:v>
                </c:pt>
                <c:pt idx="159">
                  <c:v>1.6715</c:v>
                </c:pt>
                <c:pt idx="160">
                  <c:v>1.6685669999999999</c:v>
                </c:pt>
                <c:pt idx="161">
                  <c:v>1.6786080000000001</c:v>
                </c:pt>
                <c:pt idx="162">
                  <c:v>1.6884790000000001</c:v>
                </c:pt>
                <c:pt idx="163">
                  <c:v>1.6840685</c:v>
                </c:pt>
                <c:pt idx="164">
                  <c:v>1.6818150000000001</c:v>
                </c:pt>
                <c:pt idx="165">
                  <c:v>1.6851119999999999</c:v>
                </c:pt>
                <c:pt idx="166">
                  <c:v>1.6950405000000002</c:v>
                </c:pt>
                <c:pt idx="167">
                  <c:v>1.686671</c:v>
                </c:pt>
                <c:pt idx="168">
                  <c:v>1.6943040000000003</c:v>
                </c:pt>
                <c:pt idx="169">
                  <c:v>1.6855499999999999</c:v>
                </c:pt>
                <c:pt idx="170">
                  <c:v>1.6829269999999998</c:v>
                </c:pt>
                <c:pt idx="171">
                  <c:v>1.6996025000000001</c:v>
                </c:pt>
                <c:pt idx="172">
                  <c:v>1.7018219999999999</c:v>
                </c:pt>
                <c:pt idx="173">
                  <c:v>1.6969244999999997</c:v>
                </c:pt>
                <c:pt idx="174">
                  <c:v>1.6827604999999997</c:v>
                </c:pt>
                <c:pt idx="175">
                  <c:v>1.6963620000000001</c:v>
                </c:pt>
                <c:pt idx="176">
                  <c:v>1.7021054999999998</c:v>
                </c:pt>
                <c:pt idx="177">
                  <c:v>1.6851235</c:v>
                </c:pt>
                <c:pt idx="178">
                  <c:v>1.6829864999999999</c:v>
                </c:pt>
                <c:pt idx="179">
                  <c:v>1.6879325000000001</c:v>
                </c:pt>
                <c:pt idx="180">
                  <c:v>1.6926994999999998</c:v>
                </c:pt>
                <c:pt idx="181">
                  <c:v>1.6939190000000002</c:v>
                </c:pt>
                <c:pt idx="182">
                  <c:v>1.6799729999999999</c:v>
                </c:pt>
                <c:pt idx="183">
                  <c:v>1.6818570000000004</c:v>
                </c:pt>
                <c:pt idx="184">
                  <c:v>1.6711494999999998</c:v>
                </c:pt>
                <c:pt idx="185">
                  <c:v>1.6669024999999995</c:v>
                </c:pt>
                <c:pt idx="186">
                  <c:v>1.6675134999999996</c:v>
                </c:pt>
                <c:pt idx="187">
                  <c:v>1.6378744999999999</c:v>
                </c:pt>
                <c:pt idx="188">
                  <c:v>1.6462640000000002</c:v>
                </c:pt>
                <c:pt idx="189">
                  <c:v>1.6722305</c:v>
                </c:pt>
                <c:pt idx="190">
                  <c:v>1.6558569999999997</c:v>
                </c:pt>
                <c:pt idx="191">
                  <c:v>1.6544730000000003</c:v>
                </c:pt>
                <c:pt idx="192">
                  <c:v>1.6457169999999999</c:v>
                </c:pt>
                <c:pt idx="193">
                  <c:v>1.6548664999999998</c:v>
                </c:pt>
                <c:pt idx="194">
                  <c:v>1.6650705000000001</c:v>
                </c:pt>
                <c:pt idx="195">
                  <c:v>1.6395789999999999</c:v>
                </c:pt>
                <c:pt idx="196">
                  <c:v>1.6537639999999998</c:v>
                </c:pt>
                <c:pt idx="197">
                  <c:v>1.6352214999999997</c:v>
                </c:pt>
                <c:pt idx="198">
                  <c:v>1.6347985</c:v>
                </c:pt>
                <c:pt idx="199">
                  <c:v>1.654191</c:v>
                </c:pt>
                <c:pt idx="200">
                  <c:v>1.6601995000000001</c:v>
                </c:pt>
                <c:pt idx="201">
                  <c:v>1.6385029999999998</c:v>
                </c:pt>
                <c:pt idx="202">
                  <c:v>1.6496850000000001</c:v>
                </c:pt>
                <c:pt idx="203">
                  <c:v>1.6631419999999997</c:v>
                </c:pt>
                <c:pt idx="204">
                  <c:v>1.6732334999999998</c:v>
                </c:pt>
                <c:pt idx="205">
                  <c:v>1.6596685</c:v>
                </c:pt>
                <c:pt idx="206">
                  <c:v>1.6707879999999999</c:v>
                </c:pt>
                <c:pt idx="207">
                  <c:v>1.6651790000000002</c:v>
                </c:pt>
                <c:pt idx="208">
                  <c:v>1.6587084999999999</c:v>
                </c:pt>
                <c:pt idx="209">
                  <c:v>1.68859</c:v>
                </c:pt>
                <c:pt idx="210">
                  <c:v>1.7030309999999997</c:v>
                </c:pt>
                <c:pt idx="211">
                  <c:v>1.6940360000000001</c:v>
                </c:pt>
                <c:pt idx="212">
                  <c:v>1.690858</c:v>
                </c:pt>
                <c:pt idx="213">
                  <c:v>1.7004600000000001</c:v>
                </c:pt>
                <c:pt idx="214">
                  <c:v>1.7089820000000002</c:v>
                </c:pt>
                <c:pt idx="215">
                  <c:v>1.7066669999999999</c:v>
                </c:pt>
                <c:pt idx="216">
                  <c:v>1.7142480000000004</c:v>
                </c:pt>
                <c:pt idx="217">
                  <c:v>1.7199675000000001</c:v>
                </c:pt>
                <c:pt idx="218">
                  <c:v>1.701743</c:v>
                </c:pt>
                <c:pt idx="219">
                  <c:v>1.7350395000000003</c:v>
                </c:pt>
                <c:pt idx="220">
                  <c:v>1.7112850000000002</c:v>
                </c:pt>
                <c:pt idx="221">
                  <c:v>1.7088945000000002</c:v>
                </c:pt>
                <c:pt idx="222">
                  <c:v>1.7015395</c:v>
                </c:pt>
                <c:pt idx="223">
                  <c:v>1.6965650000000001</c:v>
                </c:pt>
                <c:pt idx="224">
                  <c:v>1.6931919999999998</c:v>
                </c:pt>
                <c:pt idx="225">
                  <c:v>1.6993460000000002</c:v>
                </c:pt>
                <c:pt idx="226">
                  <c:v>1.6989080000000003</c:v>
                </c:pt>
                <c:pt idx="227">
                  <c:v>1.6827585</c:v>
                </c:pt>
                <c:pt idx="228">
                  <c:v>1.6810575000000005</c:v>
                </c:pt>
                <c:pt idx="229">
                  <c:v>1.6902150000000002</c:v>
                </c:pt>
                <c:pt idx="230">
                  <c:v>1.7046379999999997</c:v>
                </c:pt>
                <c:pt idx="231">
                  <c:v>1.7029959999999997</c:v>
                </c:pt>
                <c:pt idx="232">
                  <c:v>1.694674</c:v>
                </c:pt>
                <c:pt idx="233">
                  <c:v>1.6983720000000004</c:v>
                </c:pt>
                <c:pt idx="234">
                  <c:v>1.6712255000000003</c:v>
                </c:pt>
                <c:pt idx="235">
                  <c:v>1.6950410000000002</c:v>
                </c:pt>
                <c:pt idx="236">
                  <c:v>1.6863505000000001</c:v>
                </c:pt>
                <c:pt idx="237">
                  <c:v>1.6890099999999999</c:v>
                </c:pt>
                <c:pt idx="238">
                  <c:v>1.6881899999999999</c:v>
                </c:pt>
                <c:pt idx="239">
                  <c:v>1.6876964999999999</c:v>
                </c:pt>
                <c:pt idx="240">
                  <c:v>1.6771579999999995</c:v>
                </c:pt>
                <c:pt idx="241">
                  <c:v>1.6757509999999998</c:v>
                </c:pt>
                <c:pt idx="242">
                  <c:v>1.6573244999999996</c:v>
                </c:pt>
                <c:pt idx="243">
                  <c:v>1.6380385</c:v>
                </c:pt>
                <c:pt idx="244">
                  <c:v>1.6563819999999998</c:v>
                </c:pt>
                <c:pt idx="245">
                  <c:v>1.641899</c:v>
                </c:pt>
                <c:pt idx="246">
                  <c:v>1.6597379999999999</c:v>
                </c:pt>
                <c:pt idx="247">
                  <c:v>1.6389355000000001</c:v>
                </c:pt>
                <c:pt idx="248">
                  <c:v>1.6461990000000002</c:v>
                </c:pt>
                <c:pt idx="249">
                  <c:v>1.6482599999999996</c:v>
                </c:pt>
                <c:pt idx="250">
                  <c:v>1.650385</c:v>
                </c:pt>
                <c:pt idx="251">
                  <c:v>1.6762980000000001</c:v>
                </c:pt>
                <c:pt idx="252">
                  <c:v>1.6932149999999999</c:v>
                </c:pt>
                <c:pt idx="253">
                  <c:v>1.7049219999999998</c:v>
                </c:pt>
                <c:pt idx="254">
                  <c:v>1.7272199999999998</c:v>
                </c:pt>
                <c:pt idx="255">
                  <c:v>1.7473139999999998</c:v>
                </c:pt>
                <c:pt idx="256">
                  <c:v>1.7704084999999998</c:v>
                </c:pt>
                <c:pt idx="257">
                  <c:v>1.790381</c:v>
                </c:pt>
                <c:pt idx="258">
                  <c:v>1.8098664999999996</c:v>
                </c:pt>
                <c:pt idx="259">
                  <c:v>1.8343699999999998</c:v>
                </c:pt>
                <c:pt idx="260">
                  <c:v>1.8458769999999998</c:v>
                </c:pt>
                <c:pt idx="261">
                  <c:v>1.844484</c:v>
                </c:pt>
                <c:pt idx="262">
                  <c:v>1.8478979999999998</c:v>
                </c:pt>
                <c:pt idx="263">
                  <c:v>1.8477589999999999</c:v>
                </c:pt>
                <c:pt idx="264">
                  <c:v>1.8478120000000002</c:v>
                </c:pt>
                <c:pt idx="265">
                  <c:v>1.8451774999999997</c:v>
                </c:pt>
                <c:pt idx="266">
                  <c:v>1.8463800000000004</c:v>
                </c:pt>
                <c:pt idx="267">
                  <c:v>1.8507829999999998</c:v>
                </c:pt>
                <c:pt idx="268">
                  <c:v>1.8479555000000001</c:v>
                </c:pt>
                <c:pt idx="269">
                  <c:v>1.8462270000000003</c:v>
                </c:pt>
                <c:pt idx="270">
                  <c:v>1.8438854999999998</c:v>
                </c:pt>
                <c:pt idx="271">
                  <c:v>1.8410859999999998</c:v>
                </c:pt>
                <c:pt idx="272">
                  <c:v>1.8403089999999998</c:v>
                </c:pt>
                <c:pt idx="273">
                  <c:v>1.845105</c:v>
                </c:pt>
                <c:pt idx="274">
                  <c:v>1.8477234999999999</c:v>
                </c:pt>
                <c:pt idx="275">
                  <c:v>1.8491265000000001</c:v>
                </c:pt>
                <c:pt idx="276">
                  <c:v>1.8471699999999998</c:v>
                </c:pt>
                <c:pt idx="277">
                  <c:v>1.845021</c:v>
                </c:pt>
                <c:pt idx="278">
                  <c:v>1.8443319999999999</c:v>
                </c:pt>
                <c:pt idx="279">
                  <c:v>1.8418919999999999</c:v>
                </c:pt>
                <c:pt idx="280">
                  <c:v>1.8408505000000002</c:v>
                </c:pt>
                <c:pt idx="281">
                  <c:v>1.8406709999999999</c:v>
                </c:pt>
                <c:pt idx="282">
                  <c:v>1.8450125000000002</c:v>
                </c:pt>
                <c:pt idx="283">
                  <c:v>1.8464815000000003</c:v>
                </c:pt>
                <c:pt idx="284">
                  <c:v>1.8463479999999999</c:v>
                </c:pt>
                <c:pt idx="285">
                  <c:v>1.8448310000000001</c:v>
                </c:pt>
                <c:pt idx="286">
                  <c:v>1.8408359999999999</c:v>
                </c:pt>
                <c:pt idx="287">
                  <c:v>1.8413485000000001</c:v>
                </c:pt>
                <c:pt idx="288">
                  <c:v>1.8392910000000002</c:v>
                </c:pt>
                <c:pt idx="289">
                  <c:v>1.8381455</c:v>
                </c:pt>
                <c:pt idx="290">
                  <c:v>1.8408020000000005</c:v>
                </c:pt>
                <c:pt idx="291">
                  <c:v>1.8416770000000002</c:v>
                </c:pt>
                <c:pt idx="292">
                  <c:v>1.8407485000000001</c:v>
                </c:pt>
                <c:pt idx="293">
                  <c:v>1.8420580000000002</c:v>
                </c:pt>
                <c:pt idx="294">
                  <c:v>1.8392550000000001</c:v>
                </c:pt>
                <c:pt idx="295">
                  <c:v>1.8373575</c:v>
                </c:pt>
                <c:pt idx="296">
                  <c:v>1.8375914999999998</c:v>
                </c:pt>
                <c:pt idx="297">
                  <c:v>1.8383155000000002</c:v>
                </c:pt>
                <c:pt idx="298">
                  <c:v>1.8395275</c:v>
                </c:pt>
                <c:pt idx="299">
                  <c:v>1.8380355000000002</c:v>
                </c:pt>
                <c:pt idx="300">
                  <c:v>1.8376830000000002</c:v>
                </c:pt>
                <c:pt idx="301">
                  <c:v>1.8405480000000001</c:v>
                </c:pt>
                <c:pt idx="302">
                  <c:v>1.8397820000000005</c:v>
                </c:pt>
                <c:pt idx="303">
                  <c:v>1.8411644999999996</c:v>
                </c:pt>
                <c:pt idx="304">
                  <c:v>1.8436844999999999</c:v>
                </c:pt>
                <c:pt idx="305">
                  <c:v>1.8452420000000003</c:v>
                </c:pt>
                <c:pt idx="306">
                  <c:v>1.8464415000000003</c:v>
                </c:pt>
                <c:pt idx="307">
                  <c:v>1.8522485000000004</c:v>
                </c:pt>
                <c:pt idx="308">
                  <c:v>1.8519830000000002</c:v>
                </c:pt>
                <c:pt idx="309">
                  <c:v>1.8544305000000003</c:v>
                </c:pt>
                <c:pt idx="310">
                  <c:v>1.8542290000000003</c:v>
                </c:pt>
                <c:pt idx="311">
                  <c:v>1.8566510000000003</c:v>
                </c:pt>
                <c:pt idx="312">
                  <c:v>1.859248</c:v>
                </c:pt>
                <c:pt idx="313">
                  <c:v>1.8593574999999998</c:v>
                </c:pt>
                <c:pt idx="314">
                  <c:v>1.8570485000000001</c:v>
                </c:pt>
                <c:pt idx="315">
                  <c:v>1.8526535000000002</c:v>
                </c:pt>
                <c:pt idx="316">
                  <c:v>1.8505200000000002</c:v>
                </c:pt>
                <c:pt idx="317">
                  <c:v>1.8491905000000006</c:v>
                </c:pt>
                <c:pt idx="318">
                  <c:v>1.8495960000000005</c:v>
                </c:pt>
                <c:pt idx="319">
                  <c:v>1.8437815000000002</c:v>
                </c:pt>
                <c:pt idx="320">
                  <c:v>1.8458680000000003</c:v>
                </c:pt>
                <c:pt idx="321">
                  <c:v>1.8449914999999999</c:v>
                </c:pt>
                <c:pt idx="322">
                  <c:v>1.8449584999999997</c:v>
                </c:pt>
                <c:pt idx="323">
                  <c:v>1.8404129999999999</c:v>
                </c:pt>
                <c:pt idx="324">
                  <c:v>1.8399134999999998</c:v>
                </c:pt>
                <c:pt idx="325">
                  <c:v>1.8397775000000001</c:v>
                </c:pt>
                <c:pt idx="326">
                  <c:v>1.8394784999999998</c:v>
                </c:pt>
                <c:pt idx="327">
                  <c:v>1.8436975000000002</c:v>
                </c:pt>
                <c:pt idx="328">
                  <c:v>1.8436720000000002</c:v>
                </c:pt>
                <c:pt idx="329">
                  <c:v>1.8432355</c:v>
                </c:pt>
                <c:pt idx="330">
                  <c:v>1.840643</c:v>
                </c:pt>
                <c:pt idx="331">
                  <c:v>1.8447640000000001</c:v>
                </c:pt>
                <c:pt idx="332">
                  <c:v>1.8417625000000002</c:v>
                </c:pt>
                <c:pt idx="333">
                  <c:v>1.8401800000000001</c:v>
                </c:pt>
                <c:pt idx="334">
                  <c:v>1.841504</c:v>
                </c:pt>
                <c:pt idx="335">
                  <c:v>1.8445380000000005</c:v>
                </c:pt>
                <c:pt idx="336">
                  <c:v>1.8447635</c:v>
                </c:pt>
                <c:pt idx="337">
                  <c:v>1.8451930000000001</c:v>
                </c:pt>
                <c:pt idx="338">
                  <c:v>1.8461235</c:v>
                </c:pt>
                <c:pt idx="339">
                  <c:v>1.8459160000000003</c:v>
                </c:pt>
                <c:pt idx="340">
                  <c:v>1.8490975000000001</c:v>
                </c:pt>
                <c:pt idx="341">
                  <c:v>1.8491375000000001</c:v>
                </c:pt>
                <c:pt idx="342">
                  <c:v>1.8507510000000003</c:v>
                </c:pt>
                <c:pt idx="343">
                  <c:v>1.8497325000000004</c:v>
                </c:pt>
                <c:pt idx="344">
                  <c:v>1.8490314999999999</c:v>
                </c:pt>
                <c:pt idx="345">
                  <c:v>1.8497094999999999</c:v>
                </c:pt>
                <c:pt idx="346">
                  <c:v>1.8474839999999997</c:v>
                </c:pt>
                <c:pt idx="347">
                  <c:v>1.8467989999999999</c:v>
                </c:pt>
                <c:pt idx="348">
                  <c:v>1.8464545000000001</c:v>
                </c:pt>
                <c:pt idx="349">
                  <c:v>1.8450449999999998</c:v>
                </c:pt>
                <c:pt idx="350">
                  <c:v>1.8446670000000001</c:v>
                </c:pt>
                <c:pt idx="351">
                  <c:v>1.8427335</c:v>
                </c:pt>
                <c:pt idx="352">
                  <c:v>1.8382795000000001</c:v>
                </c:pt>
                <c:pt idx="353">
                  <c:v>1.8372405000000001</c:v>
                </c:pt>
                <c:pt idx="354">
                  <c:v>1.8369735</c:v>
                </c:pt>
                <c:pt idx="355">
                  <c:v>1.8359695</c:v>
                </c:pt>
                <c:pt idx="356">
                  <c:v>1.8376005000000002</c:v>
                </c:pt>
                <c:pt idx="357">
                  <c:v>1.8363420000000001</c:v>
                </c:pt>
                <c:pt idx="358">
                  <c:v>1.8394490000000006</c:v>
                </c:pt>
                <c:pt idx="359">
                  <c:v>1.8399960000000002</c:v>
                </c:pt>
                <c:pt idx="360">
                  <c:v>1.8397895000000002</c:v>
                </c:pt>
                <c:pt idx="361">
                  <c:v>1.8414205000000003</c:v>
                </c:pt>
                <c:pt idx="362">
                  <c:v>1.8406370000000001</c:v>
                </c:pt>
                <c:pt idx="363">
                  <c:v>1.8364305000000001</c:v>
                </c:pt>
                <c:pt idx="364">
                  <c:v>1.8357765000000001</c:v>
                </c:pt>
                <c:pt idx="365">
                  <c:v>1.8396494999999997</c:v>
                </c:pt>
                <c:pt idx="366">
                  <c:v>1.8417920000000003</c:v>
                </c:pt>
                <c:pt idx="367">
                  <c:v>1.8404560000000001</c:v>
                </c:pt>
                <c:pt idx="368">
                  <c:v>1.8424885</c:v>
                </c:pt>
                <c:pt idx="369">
                  <c:v>1.8427979999999999</c:v>
                </c:pt>
                <c:pt idx="370">
                  <c:v>1.8395990000000002</c:v>
                </c:pt>
                <c:pt idx="371">
                  <c:v>1.8414645000000001</c:v>
                </c:pt>
                <c:pt idx="372">
                  <c:v>1.8433579999999998</c:v>
                </c:pt>
                <c:pt idx="373">
                  <c:v>1.8431604999999998</c:v>
                </c:pt>
                <c:pt idx="374">
                  <c:v>1.8441235</c:v>
                </c:pt>
                <c:pt idx="375">
                  <c:v>1.8467775000000004</c:v>
                </c:pt>
                <c:pt idx="376">
                  <c:v>1.8484045</c:v>
                </c:pt>
                <c:pt idx="377">
                  <c:v>1.8467544999999999</c:v>
                </c:pt>
                <c:pt idx="378">
                  <c:v>1.845075</c:v>
                </c:pt>
                <c:pt idx="379">
                  <c:v>1.8447425</c:v>
                </c:pt>
                <c:pt idx="380">
                  <c:v>1.8442674999999999</c:v>
                </c:pt>
                <c:pt idx="381">
                  <c:v>1.8455035</c:v>
                </c:pt>
                <c:pt idx="382">
                  <c:v>1.8488179999999996</c:v>
                </c:pt>
                <c:pt idx="383">
                  <c:v>1.8459874999999997</c:v>
                </c:pt>
                <c:pt idx="384">
                  <c:v>1.8462295000000002</c:v>
                </c:pt>
                <c:pt idx="385">
                  <c:v>1.8438620000000001</c:v>
                </c:pt>
                <c:pt idx="386">
                  <c:v>1.8450595000000001</c:v>
                </c:pt>
                <c:pt idx="387">
                  <c:v>1.8474355</c:v>
                </c:pt>
                <c:pt idx="388">
                  <c:v>1.8466705000000001</c:v>
                </c:pt>
                <c:pt idx="389">
                  <c:v>1.8451360000000001</c:v>
                </c:pt>
                <c:pt idx="390">
                  <c:v>1.8446179999999996</c:v>
                </c:pt>
                <c:pt idx="391">
                  <c:v>1.8484494999999996</c:v>
                </c:pt>
                <c:pt idx="392">
                  <c:v>1.8471934999999999</c:v>
                </c:pt>
                <c:pt idx="393">
                  <c:v>1.846041</c:v>
                </c:pt>
                <c:pt idx="394">
                  <c:v>1.8402025000000002</c:v>
                </c:pt>
                <c:pt idx="395">
                  <c:v>1.8393130000000002</c:v>
                </c:pt>
                <c:pt idx="396">
                  <c:v>1.8402625000000001</c:v>
                </c:pt>
                <c:pt idx="397">
                  <c:v>1.8387205</c:v>
                </c:pt>
                <c:pt idx="398">
                  <c:v>1.8385710000000004</c:v>
                </c:pt>
                <c:pt idx="399">
                  <c:v>1.8377090000000003</c:v>
                </c:pt>
                <c:pt idx="400">
                  <c:v>1.8402855000000002</c:v>
                </c:pt>
                <c:pt idx="401">
                  <c:v>1.842406</c:v>
                </c:pt>
                <c:pt idx="402">
                  <c:v>1.8427455000000004</c:v>
                </c:pt>
                <c:pt idx="403">
                  <c:v>1.8415575</c:v>
                </c:pt>
                <c:pt idx="404">
                  <c:v>1.8425250000000002</c:v>
                </c:pt>
                <c:pt idx="405">
                  <c:v>1.8448540000000002</c:v>
                </c:pt>
                <c:pt idx="406">
                  <c:v>1.8483339999999999</c:v>
                </c:pt>
                <c:pt idx="407">
                  <c:v>1.8485035000000001</c:v>
                </c:pt>
                <c:pt idx="408">
                  <c:v>1.8474395000000001</c:v>
                </c:pt>
                <c:pt idx="409">
                  <c:v>1.8496289999999997</c:v>
                </c:pt>
                <c:pt idx="410">
                  <c:v>1.847791</c:v>
                </c:pt>
                <c:pt idx="411">
                  <c:v>1.8459669999999995</c:v>
                </c:pt>
                <c:pt idx="412">
                  <c:v>1.8466934999999998</c:v>
                </c:pt>
                <c:pt idx="413">
                  <c:v>1.8470065</c:v>
                </c:pt>
                <c:pt idx="414">
                  <c:v>1.8461760000000003</c:v>
                </c:pt>
                <c:pt idx="415">
                  <c:v>1.8447295000000001</c:v>
                </c:pt>
                <c:pt idx="416">
                  <c:v>1.8458670000000001</c:v>
                </c:pt>
                <c:pt idx="417">
                  <c:v>1.8448240000000005</c:v>
                </c:pt>
                <c:pt idx="418">
                  <c:v>1.8463674999999999</c:v>
                </c:pt>
                <c:pt idx="419">
                  <c:v>1.8462955000000001</c:v>
                </c:pt>
                <c:pt idx="420">
                  <c:v>1.8435820000000001</c:v>
                </c:pt>
                <c:pt idx="421">
                  <c:v>1.8434375000000001</c:v>
                </c:pt>
                <c:pt idx="422">
                  <c:v>1.8445450000000001</c:v>
                </c:pt>
                <c:pt idx="423">
                  <c:v>1.8468499999999999</c:v>
                </c:pt>
                <c:pt idx="424">
                  <c:v>1.8445100000000001</c:v>
                </c:pt>
                <c:pt idx="425">
                  <c:v>1.8438665000000001</c:v>
                </c:pt>
                <c:pt idx="426">
                  <c:v>1.8468900000000001</c:v>
                </c:pt>
                <c:pt idx="427">
                  <c:v>1.8469859999999998</c:v>
                </c:pt>
                <c:pt idx="428">
                  <c:v>1.8460919999999996</c:v>
                </c:pt>
                <c:pt idx="429">
                  <c:v>1.8452489999999999</c:v>
                </c:pt>
                <c:pt idx="430">
                  <c:v>1.8453664999999995</c:v>
                </c:pt>
                <c:pt idx="431">
                  <c:v>1.8477509999999997</c:v>
                </c:pt>
                <c:pt idx="432">
                  <c:v>1.8473359999999999</c:v>
                </c:pt>
                <c:pt idx="433">
                  <c:v>1.8492644999999994</c:v>
                </c:pt>
                <c:pt idx="434">
                  <c:v>1.850082</c:v>
                </c:pt>
                <c:pt idx="435">
                  <c:v>1.8507294999999999</c:v>
                </c:pt>
                <c:pt idx="436">
                  <c:v>1.8555470000000001</c:v>
                </c:pt>
                <c:pt idx="437">
                  <c:v>1.8534660000000001</c:v>
                </c:pt>
                <c:pt idx="438">
                  <c:v>1.8495035</c:v>
                </c:pt>
                <c:pt idx="439">
                  <c:v>1.8522495000000001</c:v>
                </c:pt>
                <c:pt idx="440">
                  <c:v>1.8528414999999998</c:v>
                </c:pt>
                <c:pt idx="441">
                  <c:v>1.8541250000000002</c:v>
                </c:pt>
                <c:pt idx="442">
                  <c:v>1.8523975000000001</c:v>
                </c:pt>
                <c:pt idx="443">
                  <c:v>1.8512645000000003</c:v>
                </c:pt>
                <c:pt idx="444">
                  <c:v>1.8554714999999997</c:v>
                </c:pt>
                <c:pt idx="445">
                  <c:v>1.8525635</c:v>
                </c:pt>
                <c:pt idx="446">
                  <c:v>1.8553065000000002</c:v>
                </c:pt>
                <c:pt idx="447">
                  <c:v>1.8549455000000004</c:v>
                </c:pt>
                <c:pt idx="448">
                  <c:v>1.8514884999999999</c:v>
                </c:pt>
                <c:pt idx="449">
                  <c:v>1.8511625</c:v>
                </c:pt>
                <c:pt idx="450">
                  <c:v>1.8542829999999999</c:v>
                </c:pt>
                <c:pt idx="451">
                  <c:v>1.8521654999999999</c:v>
                </c:pt>
                <c:pt idx="452">
                  <c:v>1.8495765</c:v>
                </c:pt>
                <c:pt idx="453">
                  <c:v>1.8481339999999999</c:v>
                </c:pt>
                <c:pt idx="454">
                  <c:v>1.8501440000000002</c:v>
                </c:pt>
                <c:pt idx="455">
                  <c:v>1.8482250000000002</c:v>
                </c:pt>
                <c:pt idx="456">
                  <c:v>1.8488290000000003</c:v>
                </c:pt>
                <c:pt idx="457">
                  <c:v>1.8478844999999997</c:v>
                </c:pt>
                <c:pt idx="458">
                  <c:v>1.8412594999999996</c:v>
                </c:pt>
                <c:pt idx="459">
                  <c:v>1.8376209999999999</c:v>
                </c:pt>
                <c:pt idx="460">
                  <c:v>1.8390764999999996</c:v>
                </c:pt>
                <c:pt idx="461">
                  <c:v>1.8391934999999999</c:v>
                </c:pt>
                <c:pt idx="462">
                  <c:v>1.8372299999999999</c:v>
                </c:pt>
                <c:pt idx="463">
                  <c:v>1.8340955000000001</c:v>
                </c:pt>
                <c:pt idx="464">
                  <c:v>1.8341164999999999</c:v>
                </c:pt>
                <c:pt idx="465">
                  <c:v>1.8314059999999999</c:v>
                </c:pt>
                <c:pt idx="466">
                  <c:v>1.8307754999999997</c:v>
                </c:pt>
                <c:pt idx="467">
                  <c:v>1.8331904999999999</c:v>
                </c:pt>
                <c:pt idx="468">
                  <c:v>1.8278650000000001</c:v>
                </c:pt>
                <c:pt idx="469">
                  <c:v>1.8339660000000002</c:v>
                </c:pt>
                <c:pt idx="470">
                  <c:v>1.8360400000000001</c:v>
                </c:pt>
                <c:pt idx="471">
                  <c:v>1.8387620000000005</c:v>
                </c:pt>
                <c:pt idx="472">
                  <c:v>1.8397200000000002</c:v>
                </c:pt>
                <c:pt idx="473">
                  <c:v>1.8401680000000002</c:v>
                </c:pt>
                <c:pt idx="474">
                  <c:v>1.8395049999999999</c:v>
                </c:pt>
                <c:pt idx="475">
                  <c:v>1.8417850000000002</c:v>
                </c:pt>
                <c:pt idx="476">
                  <c:v>1.8444275000000001</c:v>
                </c:pt>
                <c:pt idx="477">
                  <c:v>1.844824</c:v>
                </c:pt>
                <c:pt idx="478">
                  <c:v>1.8430825</c:v>
                </c:pt>
                <c:pt idx="479">
                  <c:v>1.8408875</c:v>
                </c:pt>
                <c:pt idx="480">
                  <c:v>1.8423210000000001</c:v>
                </c:pt>
                <c:pt idx="481">
                  <c:v>1.8436865</c:v>
                </c:pt>
                <c:pt idx="482">
                  <c:v>1.8435759999999997</c:v>
                </c:pt>
                <c:pt idx="483">
                  <c:v>1.8472895</c:v>
                </c:pt>
                <c:pt idx="484">
                  <c:v>1.8424719999999999</c:v>
                </c:pt>
                <c:pt idx="485">
                  <c:v>1.843904</c:v>
                </c:pt>
                <c:pt idx="486">
                  <c:v>1.8434089999999999</c:v>
                </c:pt>
                <c:pt idx="487">
                  <c:v>1.8436249999999998</c:v>
                </c:pt>
                <c:pt idx="488">
                  <c:v>1.844103</c:v>
                </c:pt>
                <c:pt idx="489">
                  <c:v>1.8469470000000001</c:v>
                </c:pt>
                <c:pt idx="490">
                  <c:v>1.8476295</c:v>
                </c:pt>
                <c:pt idx="491">
                  <c:v>1.8510615000000001</c:v>
                </c:pt>
                <c:pt idx="492">
                  <c:v>1.8539350000000003</c:v>
                </c:pt>
                <c:pt idx="493">
                  <c:v>1.8515030000000001</c:v>
                </c:pt>
                <c:pt idx="494">
                  <c:v>1.853831</c:v>
                </c:pt>
                <c:pt idx="495">
                  <c:v>1.8516560000000002</c:v>
                </c:pt>
                <c:pt idx="496">
                  <c:v>1.856093</c:v>
                </c:pt>
                <c:pt idx="497">
                  <c:v>1.8546945000000004</c:v>
                </c:pt>
                <c:pt idx="498">
                  <c:v>1.8537445000000004</c:v>
                </c:pt>
                <c:pt idx="499">
                  <c:v>1.8552515000000005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9536"/>
        <c:axId val="118291072"/>
      </c:scatterChart>
      <c:valAx>
        <c:axId val="1182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91072"/>
        <c:crosses val="autoZero"/>
        <c:crossBetween val="midCat"/>
      </c:valAx>
      <c:valAx>
        <c:axId val="118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8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poet'!$A$21:$A$520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poet'!$K$21:$K$520</c:f>
              <c:numCache>
                <c:formatCode>General</c:formatCode>
                <c:ptCount val="500"/>
                <c:pt idx="0">
                  <c:v>1.848924</c:v>
                </c:pt>
                <c:pt idx="1">
                  <c:v>1.1314949999999999</c:v>
                </c:pt>
                <c:pt idx="2">
                  <c:v>1.124506</c:v>
                </c:pt>
                <c:pt idx="3">
                  <c:v>1.0438014999999998</c:v>
                </c:pt>
                <c:pt idx="4">
                  <c:v>0.85118950000000004</c:v>
                </c:pt>
                <c:pt idx="5">
                  <c:v>1.007911</c:v>
                </c:pt>
                <c:pt idx="6">
                  <c:v>0.99908600000000003</c:v>
                </c:pt>
                <c:pt idx="7">
                  <c:v>1.0018785000000001</c:v>
                </c:pt>
                <c:pt idx="8">
                  <c:v>1.0105489999999999</c:v>
                </c:pt>
                <c:pt idx="9">
                  <c:v>0.96409349999999994</c:v>
                </c:pt>
                <c:pt idx="10">
                  <c:v>1.0174405</c:v>
                </c:pt>
                <c:pt idx="11">
                  <c:v>0.95667000000000002</c:v>
                </c:pt>
                <c:pt idx="12">
                  <c:v>1.0950275</c:v>
                </c:pt>
                <c:pt idx="13">
                  <c:v>1.010537</c:v>
                </c:pt>
                <c:pt idx="14">
                  <c:v>0.994259</c:v>
                </c:pt>
                <c:pt idx="15">
                  <c:v>1.0201085000000001</c:v>
                </c:pt>
                <c:pt idx="16">
                  <c:v>0.9551885</c:v>
                </c:pt>
                <c:pt idx="17">
                  <c:v>0.96394299999999999</c:v>
                </c:pt>
                <c:pt idx="18">
                  <c:v>1.0468999999999999</c:v>
                </c:pt>
                <c:pt idx="19">
                  <c:v>1.0214785</c:v>
                </c:pt>
                <c:pt idx="20">
                  <c:v>0.97599849999999999</c:v>
                </c:pt>
                <c:pt idx="21">
                  <c:v>1.0085489999999999</c:v>
                </c:pt>
                <c:pt idx="22">
                  <c:v>0.96653149999999988</c:v>
                </c:pt>
                <c:pt idx="23">
                  <c:v>1.0021245000000001</c:v>
                </c:pt>
                <c:pt idx="24">
                  <c:v>1.0130220000000001</c:v>
                </c:pt>
                <c:pt idx="25">
                  <c:v>1.0107189999999999</c:v>
                </c:pt>
                <c:pt idx="26">
                  <c:v>0.93685700000000005</c:v>
                </c:pt>
                <c:pt idx="27">
                  <c:v>1.0600265</c:v>
                </c:pt>
                <c:pt idx="28">
                  <c:v>0.89586150000000009</c:v>
                </c:pt>
                <c:pt idx="29">
                  <c:v>1.1105965000000002</c:v>
                </c:pt>
                <c:pt idx="30">
                  <c:v>0.9803655</c:v>
                </c:pt>
                <c:pt idx="31">
                  <c:v>1.0139914999999999</c:v>
                </c:pt>
                <c:pt idx="32">
                  <c:v>1.0116200000000002</c:v>
                </c:pt>
                <c:pt idx="33">
                  <c:v>0.93902550000000007</c:v>
                </c:pt>
                <c:pt idx="34">
                  <c:v>1.0282979999999999</c:v>
                </c:pt>
                <c:pt idx="35">
                  <c:v>0.92142899999999994</c:v>
                </c:pt>
                <c:pt idx="36">
                  <c:v>1.049804</c:v>
                </c:pt>
                <c:pt idx="37">
                  <c:v>0.99890250000000003</c:v>
                </c:pt>
                <c:pt idx="38">
                  <c:v>0.98551849999999996</c:v>
                </c:pt>
                <c:pt idx="39">
                  <c:v>1.0337160000000001</c:v>
                </c:pt>
                <c:pt idx="40">
                  <c:v>0.99329000000000001</c:v>
                </c:pt>
                <c:pt idx="41">
                  <c:v>1.0235699999999999</c:v>
                </c:pt>
                <c:pt idx="42">
                  <c:v>0.96638499999999994</c:v>
                </c:pt>
                <c:pt idx="43">
                  <c:v>1.0660729999999998</c:v>
                </c:pt>
                <c:pt idx="44">
                  <c:v>0.96190099999999989</c:v>
                </c:pt>
                <c:pt idx="45">
                  <c:v>1.0628804999999999</c:v>
                </c:pt>
                <c:pt idx="46">
                  <c:v>1.037393</c:v>
                </c:pt>
                <c:pt idx="47">
                  <c:v>0.94714849999999995</c:v>
                </c:pt>
                <c:pt idx="48">
                  <c:v>1.0171604999999999</c:v>
                </c:pt>
                <c:pt idx="49">
                  <c:v>0.92222400000000004</c:v>
                </c:pt>
                <c:pt idx="50">
                  <c:v>0.98146599999999995</c:v>
                </c:pt>
                <c:pt idx="51">
                  <c:v>0.99434200000000006</c:v>
                </c:pt>
                <c:pt idx="52">
                  <c:v>1.010527</c:v>
                </c:pt>
                <c:pt idx="53">
                  <c:v>1.029747</c:v>
                </c:pt>
                <c:pt idx="54">
                  <c:v>1.0093190000000001</c:v>
                </c:pt>
                <c:pt idx="55">
                  <c:v>1.0225299999999999</c:v>
                </c:pt>
                <c:pt idx="56">
                  <c:v>0.95368300000000006</c:v>
                </c:pt>
                <c:pt idx="57">
                  <c:v>1.073083</c:v>
                </c:pt>
                <c:pt idx="58">
                  <c:v>1.018338</c:v>
                </c:pt>
                <c:pt idx="59">
                  <c:v>0.96866450000000004</c:v>
                </c:pt>
                <c:pt idx="60">
                  <c:v>1.0168885000000001</c:v>
                </c:pt>
                <c:pt idx="61">
                  <c:v>0.97255099999999994</c:v>
                </c:pt>
                <c:pt idx="62">
                  <c:v>0.98069549999999994</c:v>
                </c:pt>
                <c:pt idx="63">
                  <c:v>1.0584614999999999</c:v>
                </c:pt>
                <c:pt idx="64">
                  <c:v>0.98906849999999991</c:v>
                </c:pt>
                <c:pt idx="65">
                  <c:v>1.01224</c:v>
                </c:pt>
                <c:pt idx="66">
                  <c:v>0.99676750000000003</c:v>
                </c:pt>
                <c:pt idx="67">
                  <c:v>0.96131000000000011</c:v>
                </c:pt>
                <c:pt idx="68">
                  <c:v>1.025647</c:v>
                </c:pt>
                <c:pt idx="69">
                  <c:v>0.92033349999999992</c:v>
                </c:pt>
                <c:pt idx="70">
                  <c:v>0.98486200000000002</c:v>
                </c:pt>
                <c:pt idx="71">
                  <c:v>1.0406595000000001</c:v>
                </c:pt>
                <c:pt idx="72">
                  <c:v>1.000629</c:v>
                </c:pt>
                <c:pt idx="73">
                  <c:v>1.042513</c:v>
                </c:pt>
                <c:pt idx="74">
                  <c:v>1.0218645</c:v>
                </c:pt>
                <c:pt idx="75">
                  <c:v>0.92493099999999995</c:v>
                </c:pt>
                <c:pt idx="76">
                  <c:v>1.0400125</c:v>
                </c:pt>
                <c:pt idx="77">
                  <c:v>0.93023349999999994</c:v>
                </c:pt>
                <c:pt idx="78">
                  <c:v>1.0134194999999999</c:v>
                </c:pt>
                <c:pt idx="79">
                  <c:v>1.0280194999999999</c:v>
                </c:pt>
                <c:pt idx="80">
                  <c:v>0.97730300000000003</c:v>
                </c:pt>
                <c:pt idx="81">
                  <c:v>1.0103149999999999</c:v>
                </c:pt>
                <c:pt idx="82">
                  <c:v>1.0135915</c:v>
                </c:pt>
                <c:pt idx="83">
                  <c:v>0.99813799999999997</c:v>
                </c:pt>
                <c:pt idx="84">
                  <c:v>0.9784465</c:v>
                </c:pt>
                <c:pt idx="85">
                  <c:v>1.0204219999999999</c:v>
                </c:pt>
                <c:pt idx="86">
                  <c:v>0.95582900000000004</c:v>
                </c:pt>
                <c:pt idx="87">
                  <c:v>1.0679675</c:v>
                </c:pt>
                <c:pt idx="88">
                  <c:v>0.98576599999999992</c:v>
                </c:pt>
                <c:pt idx="89">
                  <c:v>1.0503344999999999</c:v>
                </c:pt>
                <c:pt idx="90">
                  <c:v>1.0117775</c:v>
                </c:pt>
                <c:pt idx="91">
                  <c:v>0.96982699999999999</c:v>
                </c:pt>
                <c:pt idx="92">
                  <c:v>1.0055155</c:v>
                </c:pt>
                <c:pt idx="93">
                  <c:v>0.99150000000000005</c:v>
                </c:pt>
                <c:pt idx="94">
                  <c:v>0.97732200000000002</c:v>
                </c:pt>
                <c:pt idx="95">
                  <c:v>1.0243335</c:v>
                </c:pt>
                <c:pt idx="96">
                  <c:v>1.0043299999999999</c:v>
                </c:pt>
                <c:pt idx="97">
                  <c:v>0.98075650000000003</c:v>
                </c:pt>
                <c:pt idx="98">
                  <c:v>1.012429</c:v>
                </c:pt>
                <c:pt idx="99">
                  <c:v>0.95389599999999997</c:v>
                </c:pt>
                <c:pt idx="100">
                  <c:v>1.002038</c:v>
                </c:pt>
                <c:pt idx="101">
                  <c:v>0.989012</c:v>
                </c:pt>
                <c:pt idx="102">
                  <c:v>0.98419350000000005</c:v>
                </c:pt>
                <c:pt idx="103">
                  <c:v>1.0401835000000001</c:v>
                </c:pt>
                <c:pt idx="104">
                  <c:v>1.0031990000000002</c:v>
                </c:pt>
                <c:pt idx="105">
                  <c:v>1.0259105000000002</c:v>
                </c:pt>
                <c:pt idx="106">
                  <c:v>1.017253</c:v>
                </c:pt>
                <c:pt idx="107">
                  <c:v>0.949461</c:v>
                </c:pt>
                <c:pt idx="108">
                  <c:v>1.0040420000000001</c:v>
                </c:pt>
                <c:pt idx="109">
                  <c:v>1.0077704999999999</c:v>
                </c:pt>
                <c:pt idx="110">
                  <c:v>1.0077560000000001</c:v>
                </c:pt>
                <c:pt idx="111">
                  <c:v>1.0255030000000001</c:v>
                </c:pt>
                <c:pt idx="112">
                  <c:v>0.98113600000000001</c:v>
                </c:pt>
                <c:pt idx="113">
                  <c:v>0.99993350000000003</c:v>
                </c:pt>
                <c:pt idx="114">
                  <c:v>1.0030935000000001</c:v>
                </c:pt>
                <c:pt idx="115">
                  <c:v>1.0451044999999999</c:v>
                </c:pt>
                <c:pt idx="116">
                  <c:v>1.0233355</c:v>
                </c:pt>
                <c:pt idx="117">
                  <c:v>0.95452599999999987</c:v>
                </c:pt>
                <c:pt idx="118">
                  <c:v>0.98966999999999994</c:v>
                </c:pt>
                <c:pt idx="119">
                  <c:v>1.0091885</c:v>
                </c:pt>
                <c:pt idx="120">
                  <c:v>1.0119285</c:v>
                </c:pt>
                <c:pt idx="121">
                  <c:v>0.97722299999999995</c:v>
                </c:pt>
                <c:pt idx="122">
                  <c:v>1.0045269999999999</c:v>
                </c:pt>
                <c:pt idx="123">
                  <c:v>0.94809399999999999</c:v>
                </c:pt>
                <c:pt idx="124">
                  <c:v>0.97224999999999995</c:v>
                </c:pt>
                <c:pt idx="125">
                  <c:v>1.061429</c:v>
                </c:pt>
                <c:pt idx="126">
                  <c:v>1.0010494999999999</c:v>
                </c:pt>
                <c:pt idx="127">
                  <c:v>0.9359329999999999</c:v>
                </c:pt>
                <c:pt idx="128">
                  <c:v>1.0573985000000001</c:v>
                </c:pt>
                <c:pt idx="129">
                  <c:v>0.899316</c:v>
                </c:pt>
                <c:pt idx="130">
                  <c:v>1.0958585000000001</c:v>
                </c:pt>
                <c:pt idx="131">
                  <c:v>0.98819450000000009</c:v>
                </c:pt>
                <c:pt idx="132">
                  <c:v>1.0156289999999999</c:v>
                </c:pt>
                <c:pt idx="133">
                  <c:v>0.98516899999999996</c:v>
                </c:pt>
                <c:pt idx="134">
                  <c:v>1.0289704999999998</c:v>
                </c:pt>
                <c:pt idx="135">
                  <c:v>0.99196850000000003</c:v>
                </c:pt>
                <c:pt idx="136">
                  <c:v>0.98794950000000004</c:v>
                </c:pt>
                <c:pt idx="137">
                  <c:v>1.0419070000000001</c:v>
                </c:pt>
                <c:pt idx="138">
                  <c:v>0.88561549999999989</c:v>
                </c:pt>
                <c:pt idx="139">
                  <c:v>1.0542885000000002</c:v>
                </c:pt>
                <c:pt idx="140">
                  <c:v>0.95635400000000004</c:v>
                </c:pt>
                <c:pt idx="141">
                  <c:v>1.018046</c:v>
                </c:pt>
                <c:pt idx="142">
                  <c:v>1.0166269999999999</c:v>
                </c:pt>
                <c:pt idx="143">
                  <c:v>1.001182</c:v>
                </c:pt>
                <c:pt idx="144">
                  <c:v>0.99214799999999992</c:v>
                </c:pt>
                <c:pt idx="145">
                  <c:v>1.0446309999999999</c:v>
                </c:pt>
                <c:pt idx="146">
                  <c:v>0.96248049999999996</c:v>
                </c:pt>
                <c:pt idx="147">
                  <c:v>1.024804</c:v>
                </c:pt>
                <c:pt idx="148">
                  <c:v>0.98497749999999995</c:v>
                </c:pt>
                <c:pt idx="149">
                  <c:v>0.98928199999999999</c:v>
                </c:pt>
                <c:pt idx="150">
                  <c:v>0.99863250000000003</c:v>
                </c:pt>
                <c:pt idx="151">
                  <c:v>1.0425990000000001</c:v>
                </c:pt>
                <c:pt idx="152">
                  <c:v>1.0276349999999999</c:v>
                </c:pt>
                <c:pt idx="153">
                  <c:v>1.0137929999999999</c:v>
                </c:pt>
                <c:pt idx="154">
                  <c:v>1.0198990000000001</c:v>
                </c:pt>
                <c:pt idx="155">
                  <c:v>0.93247849999999999</c:v>
                </c:pt>
                <c:pt idx="156">
                  <c:v>0.99366050000000006</c:v>
                </c:pt>
                <c:pt idx="157">
                  <c:v>0.99370700000000001</c:v>
                </c:pt>
                <c:pt idx="158">
                  <c:v>0.9912574999999999</c:v>
                </c:pt>
                <c:pt idx="159">
                  <c:v>0.99992949999999992</c:v>
                </c:pt>
                <c:pt idx="160">
                  <c:v>1.0027809999999999</c:v>
                </c:pt>
                <c:pt idx="161">
                  <c:v>0.97678550000000008</c:v>
                </c:pt>
                <c:pt idx="162">
                  <c:v>0.98246299999999998</c:v>
                </c:pt>
                <c:pt idx="163">
                  <c:v>1.0501784999999999</c:v>
                </c:pt>
                <c:pt idx="164">
                  <c:v>0.99667249999999996</c:v>
                </c:pt>
                <c:pt idx="165">
                  <c:v>1.0093639999999999</c:v>
                </c:pt>
                <c:pt idx="166">
                  <c:v>1.0076915</c:v>
                </c:pt>
                <c:pt idx="167">
                  <c:v>0.96496099999999996</c:v>
                </c:pt>
                <c:pt idx="168">
                  <c:v>0.97714000000000001</c:v>
                </c:pt>
                <c:pt idx="169">
                  <c:v>0.99876799999999999</c:v>
                </c:pt>
                <c:pt idx="170">
                  <c:v>0.98268099999999992</c:v>
                </c:pt>
                <c:pt idx="171">
                  <c:v>1.0157115000000001</c:v>
                </c:pt>
                <c:pt idx="172">
                  <c:v>1.035474</c:v>
                </c:pt>
                <c:pt idx="173">
                  <c:v>0.9967855000000001</c:v>
                </c:pt>
                <c:pt idx="174">
                  <c:v>0.98782100000000006</c:v>
                </c:pt>
                <c:pt idx="175">
                  <c:v>1.0873585000000001</c:v>
                </c:pt>
                <c:pt idx="176">
                  <c:v>1.0163505000000002</c:v>
                </c:pt>
                <c:pt idx="177">
                  <c:v>0.95202399999999998</c:v>
                </c:pt>
                <c:pt idx="178">
                  <c:v>1.109281</c:v>
                </c:pt>
                <c:pt idx="179">
                  <c:v>0.81505300000000003</c:v>
                </c:pt>
                <c:pt idx="180">
                  <c:v>1.092727</c:v>
                </c:pt>
                <c:pt idx="181">
                  <c:v>0.99408750000000001</c:v>
                </c:pt>
                <c:pt idx="182">
                  <c:v>1.0028565</c:v>
                </c:pt>
                <c:pt idx="183">
                  <c:v>1.0056749999999999</c:v>
                </c:pt>
                <c:pt idx="184">
                  <c:v>0.96920249999999997</c:v>
                </c:pt>
                <c:pt idx="185">
                  <c:v>0.97660949999999991</c:v>
                </c:pt>
                <c:pt idx="186">
                  <c:v>0.99304099999999984</c:v>
                </c:pt>
                <c:pt idx="187">
                  <c:v>0.99470700000000001</c:v>
                </c:pt>
                <c:pt idx="188">
                  <c:v>1.010057</c:v>
                </c:pt>
                <c:pt idx="189">
                  <c:v>1.0140215000000001</c:v>
                </c:pt>
                <c:pt idx="190">
                  <c:v>1.0480164999999999</c:v>
                </c:pt>
                <c:pt idx="191">
                  <c:v>1.0088115</c:v>
                </c:pt>
                <c:pt idx="192">
                  <c:v>0.9568485000000001</c:v>
                </c:pt>
                <c:pt idx="193">
                  <c:v>0.96546050000000005</c:v>
                </c:pt>
                <c:pt idx="194">
                  <c:v>1.0033460000000001</c:v>
                </c:pt>
                <c:pt idx="195">
                  <c:v>1.0110950000000001</c:v>
                </c:pt>
                <c:pt idx="196">
                  <c:v>0.99192350000000007</c:v>
                </c:pt>
                <c:pt idx="197">
                  <c:v>1.0242724999999999</c:v>
                </c:pt>
                <c:pt idx="198">
                  <c:v>0.97416600000000009</c:v>
                </c:pt>
                <c:pt idx="199">
                  <c:v>0.97758850000000008</c:v>
                </c:pt>
                <c:pt idx="200">
                  <c:v>1.055339</c:v>
                </c:pt>
                <c:pt idx="201">
                  <c:v>0.98985950000000011</c:v>
                </c:pt>
                <c:pt idx="202">
                  <c:v>0.95451449999999993</c:v>
                </c:pt>
                <c:pt idx="203">
                  <c:v>1.0261130000000001</c:v>
                </c:pt>
                <c:pt idx="204">
                  <c:v>0.92512249999999996</c:v>
                </c:pt>
                <c:pt idx="205">
                  <c:v>1.0447059999999999</c:v>
                </c:pt>
                <c:pt idx="206">
                  <c:v>0.97340199999999999</c:v>
                </c:pt>
                <c:pt idx="207">
                  <c:v>1.0411569999999999</c:v>
                </c:pt>
                <c:pt idx="208">
                  <c:v>0.96050150000000001</c:v>
                </c:pt>
                <c:pt idx="209">
                  <c:v>1.0249579999999998</c:v>
                </c:pt>
                <c:pt idx="210">
                  <c:v>0.95194949999999989</c:v>
                </c:pt>
                <c:pt idx="211">
                  <c:v>1.0552165</c:v>
                </c:pt>
                <c:pt idx="212">
                  <c:v>1.0114559999999999</c:v>
                </c:pt>
                <c:pt idx="213">
                  <c:v>0.99523849999999991</c:v>
                </c:pt>
                <c:pt idx="214">
                  <c:v>1.0581695</c:v>
                </c:pt>
                <c:pt idx="215">
                  <c:v>0.90801749999999992</c:v>
                </c:pt>
                <c:pt idx="216">
                  <c:v>1.0234934999999998</c:v>
                </c:pt>
                <c:pt idx="217">
                  <c:v>0.97579100000000007</c:v>
                </c:pt>
                <c:pt idx="218">
                  <c:v>1.0145409999999999</c:v>
                </c:pt>
                <c:pt idx="219">
                  <c:v>0.99057749999999989</c:v>
                </c:pt>
                <c:pt idx="220">
                  <c:v>1.0013380000000001</c:v>
                </c:pt>
                <c:pt idx="221">
                  <c:v>0.98506900000000008</c:v>
                </c:pt>
                <c:pt idx="222">
                  <c:v>1.0062169999999999</c:v>
                </c:pt>
                <c:pt idx="223">
                  <c:v>1.01248</c:v>
                </c:pt>
                <c:pt idx="224">
                  <c:v>1.045938</c:v>
                </c:pt>
                <c:pt idx="225">
                  <c:v>0.97995200000000016</c:v>
                </c:pt>
                <c:pt idx="226">
                  <c:v>1.0345150000000001</c:v>
                </c:pt>
                <c:pt idx="227">
                  <c:v>0.95697699999999997</c:v>
                </c:pt>
                <c:pt idx="228">
                  <c:v>1.0898155</c:v>
                </c:pt>
                <c:pt idx="229">
                  <c:v>1.0401625000000001</c:v>
                </c:pt>
                <c:pt idx="230">
                  <c:v>0.93402150000000006</c:v>
                </c:pt>
                <c:pt idx="231">
                  <c:v>1.115173</c:v>
                </c:pt>
                <c:pt idx="232">
                  <c:v>0.81271300000000002</c:v>
                </c:pt>
                <c:pt idx="233">
                  <c:v>1.081437</c:v>
                </c:pt>
                <c:pt idx="234">
                  <c:v>0.98980449999999998</c:v>
                </c:pt>
                <c:pt idx="235">
                  <c:v>0.97792600000000007</c:v>
                </c:pt>
                <c:pt idx="236">
                  <c:v>1.0218624999999999</c:v>
                </c:pt>
                <c:pt idx="237">
                  <c:v>0.95762749999999996</c:v>
                </c:pt>
                <c:pt idx="238">
                  <c:v>0.98160550000000002</c:v>
                </c:pt>
                <c:pt idx="239">
                  <c:v>1.0057225000000001</c:v>
                </c:pt>
                <c:pt idx="240">
                  <c:v>0.98781500000000011</c:v>
                </c:pt>
                <c:pt idx="241">
                  <c:v>1.00936</c:v>
                </c:pt>
                <c:pt idx="242">
                  <c:v>0.98379549999999993</c:v>
                </c:pt>
                <c:pt idx="243">
                  <c:v>1.065768</c:v>
                </c:pt>
                <c:pt idx="244">
                  <c:v>1.009174</c:v>
                </c:pt>
                <c:pt idx="245">
                  <c:v>0.97320850000000014</c:v>
                </c:pt>
                <c:pt idx="246">
                  <c:v>1.0168075000000001</c:v>
                </c:pt>
                <c:pt idx="247">
                  <c:v>0.94964699999999991</c:v>
                </c:pt>
                <c:pt idx="248">
                  <c:v>0.98558449999999997</c:v>
                </c:pt>
                <c:pt idx="249">
                  <c:v>1.0183485000000001</c:v>
                </c:pt>
                <c:pt idx="250">
                  <c:v>0.94643650000000001</c:v>
                </c:pt>
                <c:pt idx="251">
                  <c:v>0.7961180000000001</c:v>
                </c:pt>
                <c:pt idx="252">
                  <c:v>0.95960150000000011</c:v>
                </c:pt>
                <c:pt idx="253">
                  <c:v>0.83671400000000007</c:v>
                </c:pt>
                <c:pt idx="254">
                  <c:v>0.96327850000000015</c:v>
                </c:pt>
                <c:pt idx="255">
                  <c:v>1.0048025</c:v>
                </c:pt>
                <c:pt idx="256">
                  <c:v>1.0117080000000001</c:v>
                </c:pt>
                <c:pt idx="257">
                  <c:v>0.97010249999999998</c:v>
                </c:pt>
                <c:pt idx="258">
                  <c:v>1.028411</c:v>
                </c:pt>
                <c:pt idx="259">
                  <c:v>1.0115694999999998</c:v>
                </c:pt>
                <c:pt idx="260">
                  <c:v>0.95990750000000002</c:v>
                </c:pt>
                <c:pt idx="261">
                  <c:v>0.9775100000000001</c:v>
                </c:pt>
                <c:pt idx="262">
                  <c:v>0.98953100000000005</c:v>
                </c:pt>
                <c:pt idx="263">
                  <c:v>0.99401450000000002</c:v>
                </c:pt>
                <c:pt idx="264">
                  <c:v>1.020794</c:v>
                </c:pt>
                <c:pt idx="265">
                  <c:v>1.0348705</c:v>
                </c:pt>
                <c:pt idx="266">
                  <c:v>1.0082369999999998</c:v>
                </c:pt>
                <c:pt idx="267">
                  <c:v>1.0254859999999999</c:v>
                </c:pt>
                <c:pt idx="268">
                  <c:v>0.96197049999999995</c:v>
                </c:pt>
                <c:pt idx="269">
                  <c:v>1.0062600000000002</c:v>
                </c:pt>
                <c:pt idx="270">
                  <c:v>0.96540049999999988</c:v>
                </c:pt>
                <c:pt idx="271">
                  <c:v>0.9711749999999999</c:v>
                </c:pt>
                <c:pt idx="272">
                  <c:v>1.0138374999999999</c:v>
                </c:pt>
                <c:pt idx="273">
                  <c:v>1.0130075000000001</c:v>
                </c:pt>
                <c:pt idx="274">
                  <c:v>1.0426015</c:v>
                </c:pt>
                <c:pt idx="275">
                  <c:v>1.0065805000000001</c:v>
                </c:pt>
                <c:pt idx="276">
                  <c:v>0.99766700000000008</c:v>
                </c:pt>
                <c:pt idx="277">
                  <c:v>0.97470049999999997</c:v>
                </c:pt>
                <c:pt idx="278">
                  <c:v>0.98658800000000002</c:v>
                </c:pt>
                <c:pt idx="279">
                  <c:v>1.0011480000000001</c:v>
                </c:pt>
                <c:pt idx="280">
                  <c:v>0.98998750000000002</c:v>
                </c:pt>
                <c:pt idx="281">
                  <c:v>1.0093035000000001</c:v>
                </c:pt>
                <c:pt idx="282">
                  <c:v>1.027237</c:v>
                </c:pt>
                <c:pt idx="283">
                  <c:v>0.97628150000000002</c:v>
                </c:pt>
                <c:pt idx="284">
                  <c:v>1.0145839999999999</c:v>
                </c:pt>
                <c:pt idx="285">
                  <c:v>0.9979205000000001</c:v>
                </c:pt>
                <c:pt idx="286">
                  <c:v>0.95032700000000003</c:v>
                </c:pt>
                <c:pt idx="287">
                  <c:v>1.0550055</c:v>
                </c:pt>
                <c:pt idx="288">
                  <c:v>0.95432650000000008</c:v>
                </c:pt>
                <c:pt idx="289">
                  <c:v>0.98878849999999996</c:v>
                </c:pt>
                <c:pt idx="290">
                  <c:v>1.0580150000000001</c:v>
                </c:pt>
                <c:pt idx="291">
                  <c:v>0.95183150000000005</c:v>
                </c:pt>
                <c:pt idx="292">
                  <c:v>1.0274610000000002</c:v>
                </c:pt>
                <c:pt idx="293">
                  <c:v>1.031344</c:v>
                </c:pt>
                <c:pt idx="294">
                  <c:v>0.944797</c:v>
                </c:pt>
                <c:pt idx="295">
                  <c:v>0.99917699999999998</c:v>
                </c:pt>
                <c:pt idx="296">
                  <c:v>1.0218775</c:v>
                </c:pt>
                <c:pt idx="297">
                  <c:v>0.98539600000000005</c:v>
                </c:pt>
                <c:pt idx="298">
                  <c:v>1.0092015000000001</c:v>
                </c:pt>
                <c:pt idx="299">
                  <c:v>1.0228350000000002</c:v>
                </c:pt>
                <c:pt idx="300">
                  <c:v>0.95936949999999999</c:v>
                </c:pt>
                <c:pt idx="301">
                  <c:v>1.0237630000000002</c:v>
                </c:pt>
                <c:pt idx="302">
                  <c:v>1.0071315000000001</c:v>
                </c:pt>
                <c:pt idx="303">
                  <c:v>1.0214240000000001</c:v>
                </c:pt>
                <c:pt idx="304">
                  <c:v>1.0227899999999999</c:v>
                </c:pt>
                <c:pt idx="305">
                  <c:v>1.006875</c:v>
                </c:pt>
                <c:pt idx="306">
                  <c:v>0.98554649999999999</c:v>
                </c:pt>
                <c:pt idx="307">
                  <c:v>1.023963</c:v>
                </c:pt>
                <c:pt idx="308">
                  <c:v>0.97345199999999998</c:v>
                </c:pt>
                <c:pt idx="309">
                  <c:v>1.0248109999999999</c:v>
                </c:pt>
                <c:pt idx="310">
                  <c:v>0.97060899999999994</c:v>
                </c:pt>
                <c:pt idx="311">
                  <c:v>1.0040125</c:v>
                </c:pt>
                <c:pt idx="312">
                  <c:v>1.0015070000000001</c:v>
                </c:pt>
                <c:pt idx="313">
                  <c:v>0.969642</c:v>
                </c:pt>
                <c:pt idx="314">
                  <c:v>1.0186505000000001</c:v>
                </c:pt>
                <c:pt idx="315">
                  <c:v>0.93725849999999999</c:v>
                </c:pt>
                <c:pt idx="316">
                  <c:v>1.0225605</c:v>
                </c:pt>
                <c:pt idx="317">
                  <c:v>0.99127600000000005</c:v>
                </c:pt>
                <c:pt idx="318">
                  <c:v>1.0255954999999999</c:v>
                </c:pt>
                <c:pt idx="319">
                  <c:v>0.98255249999999994</c:v>
                </c:pt>
                <c:pt idx="320">
                  <c:v>1.0447579999999999</c:v>
                </c:pt>
                <c:pt idx="321">
                  <c:v>0.98168300000000008</c:v>
                </c:pt>
                <c:pt idx="322">
                  <c:v>0.99076150000000007</c:v>
                </c:pt>
                <c:pt idx="323">
                  <c:v>1.0075525000000001</c:v>
                </c:pt>
                <c:pt idx="324">
                  <c:v>0.97202800000000011</c:v>
                </c:pt>
                <c:pt idx="325">
                  <c:v>1.0051635000000001</c:v>
                </c:pt>
                <c:pt idx="326">
                  <c:v>0.99350499999999986</c:v>
                </c:pt>
                <c:pt idx="327">
                  <c:v>1.0554315000000001</c:v>
                </c:pt>
                <c:pt idx="328">
                  <c:v>0.95797949999999998</c:v>
                </c:pt>
                <c:pt idx="329">
                  <c:v>1.0164035</c:v>
                </c:pt>
                <c:pt idx="330">
                  <c:v>0.9850835</c:v>
                </c:pt>
                <c:pt idx="331">
                  <c:v>1.0054505</c:v>
                </c:pt>
                <c:pt idx="332">
                  <c:v>0.99789150000000004</c:v>
                </c:pt>
                <c:pt idx="333">
                  <c:v>1.001884</c:v>
                </c:pt>
                <c:pt idx="334">
                  <c:v>1.0212050000000001</c:v>
                </c:pt>
                <c:pt idx="335">
                  <c:v>0.97406700000000002</c:v>
                </c:pt>
                <c:pt idx="336">
                  <c:v>1.0268065</c:v>
                </c:pt>
                <c:pt idx="337">
                  <c:v>0.99817149999999999</c:v>
                </c:pt>
                <c:pt idx="338">
                  <c:v>0.99405450000000006</c:v>
                </c:pt>
                <c:pt idx="339">
                  <c:v>1.017719</c:v>
                </c:pt>
                <c:pt idx="340">
                  <c:v>1.0070174999999999</c:v>
                </c:pt>
                <c:pt idx="341">
                  <c:v>0.98778600000000005</c:v>
                </c:pt>
                <c:pt idx="342">
                  <c:v>1.0105634999999999</c:v>
                </c:pt>
                <c:pt idx="343">
                  <c:v>0.97657850000000002</c:v>
                </c:pt>
                <c:pt idx="344">
                  <c:v>0.97580800000000001</c:v>
                </c:pt>
                <c:pt idx="345">
                  <c:v>1.023917</c:v>
                </c:pt>
                <c:pt idx="346">
                  <c:v>0.96611499999999995</c:v>
                </c:pt>
                <c:pt idx="347">
                  <c:v>1.0134620000000001</c:v>
                </c:pt>
                <c:pt idx="348">
                  <c:v>1.0086569999999999</c:v>
                </c:pt>
                <c:pt idx="349">
                  <c:v>0.97597849999999986</c:v>
                </c:pt>
                <c:pt idx="350">
                  <c:v>1.0270444999999999</c:v>
                </c:pt>
                <c:pt idx="351">
                  <c:v>0.98440850000000002</c:v>
                </c:pt>
                <c:pt idx="352">
                  <c:v>0.98473499999999992</c:v>
                </c:pt>
                <c:pt idx="353">
                  <c:v>0.9986489999999999</c:v>
                </c:pt>
                <c:pt idx="354">
                  <c:v>1.0046495</c:v>
                </c:pt>
                <c:pt idx="355">
                  <c:v>0.99233899999999997</c:v>
                </c:pt>
                <c:pt idx="356">
                  <c:v>1.0311489999999999</c:v>
                </c:pt>
                <c:pt idx="357">
                  <c:v>0.99575449999999999</c:v>
                </c:pt>
                <c:pt idx="358">
                  <c:v>1.0225065</c:v>
                </c:pt>
                <c:pt idx="359">
                  <c:v>0.99611700000000003</c:v>
                </c:pt>
                <c:pt idx="360">
                  <c:v>0.99828100000000008</c:v>
                </c:pt>
                <c:pt idx="361">
                  <c:v>1.0166740000000001</c:v>
                </c:pt>
                <c:pt idx="362">
                  <c:v>0.95721000000000012</c:v>
                </c:pt>
                <c:pt idx="363">
                  <c:v>0.96781950000000005</c:v>
                </c:pt>
                <c:pt idx="364">
                  <c:v>0.96853900000000004</c:v>
                </c:pt>
                <c:pt idx="365">
                  <c:v>1.0407335</c:v>
                </c:pt>
                <c:pt idx="366">
                  <c:v>1.0019765</c:v>
                </c:pt>
                <c:pt idx="367">
                  <c:v>1.03064</c:v>
                </c:pt>
                <c:pt idx="368">
                  <c:v>1.0618909999999999</c:v>
                </c:pt>
                <c:pt idx="369">
                  <c:v>0.92841499999999999</c:v>
                </c:pt>
                <c:pt idx="370">
                  <c:v>1.009096</c:v>
                </c:pt>
                <c:pt idx="371">
                  <c:v>1.0465685</c:v>
                </c:pt>
                <c:pt idx="372">
                  <c:v>0.9593735000000001</c:v>
                </c:pt>
                <c:pt idx="373">
                  <c:v>1.0354855000000001</c:v>
                </c:pt>
                <c:pt idx="374">
                  <c:v>0.99647850000000004</c:v>
                </c:pt>
                <c:pt idx="375">
                  <c:v>0.95281150000000003</c:v>
                </c:pt>
                <c:pt idx="376">
                  <c:v>0.99909000000000003</c:v>
                </c:pt>
                <c:pt idx="377">
                  <c:v>1.007212</c:v>
                </c:pt>
                <c:pt idx="378">
                  <c:v>1.0013589999999999</c:v>
                </c:pt>
                <c:pt idx="379">
                  <c:v>0.99291250000000009</c:v>
                </c:pt>
                <c:pt idx="380">
                  <c:v>1.041366</c:v>
                </c:pt>
                <c:pt idx="381">
                  <c:v>0.96908650000000007</c:v>
                </c:pt>
                <c:pt idx="382">
                  <c:v>1.037188</c:v>
                </c:pt>
                <c:pt idx="383">
                  <c:v>0.99789349999999988</c:v>
                </c:pt>
                <c:pt idx="384">
                  <c:v>1.0047644999999998</c:v>
                </c:pt>
                <c:pt idx="385">
                  <c:v>0.97135599999999989</c:v>
                </c:pt>
                <c:pt idx="386">
                  <c:v>0.99986999999999993</c:v>
                </c:pt>
                <c:pt idx="387">
                  <c:v>1.0105035</c:v>
                </c:pt>
                <c:pt idx="388">
                  <c:v>0.94369950000000002</c:v>
                </c:pt>
                <c:pt idx="389">
                  <c:v>1.045534</c:v>
                </c:pt>
                <c:pt idx="390">
                  <c:v>0.96693949999999995</c:v>
                </c:pt>
                <c:pt idx="391">
                  <c:v>1.0350545</c:v>
                </c:pt>
                <c:pt idx="392">
                  <c:v>1.0069504999999999</c:v>
                </c:pt>
                <c:pt idx="393">
                  <c:v>1.0001119999999999</c:v>
                </c:pt>
                <c:pt idx="394">
                  <c:v>0.95477899999999993</c:v>
                </c:pt>
                <c:pt idx="395">
                  <c:v>0.97273699999999996</c:v>
                </c:pt>
                <c:pt idx="396">
                  <c:v>1.0465854999999999</c:v>
                </c:pt>
                <c:pt idx="397">
                  <c:v>0.94141200000000003</c:v>
                </c:pt>
                <c:pt idx="398">
                  <c:v>1.0757924999999999</c:v>
                </c:pt>
                <c:pt idx="399">
                  <c:v>0.98580599999999996</c:v>
                </c:pt>
                <c:pt idx="400">
                  <c:v>0.98266450000000005</c:v>
                </c:pt>
                <c:pt idx="401">
                  <c:v>1.05992</c:v>
                </c:pt>
                <c:pt idx="402">
                  <c:v>0.97222499999999989</c:v>
                </c:pt>
                <c:pt idx="403">
                  <c:v>1.0253865</c:v>
                </c:pt>
                <c:pt idx="404">
                  <c:v>0.99177099999999996</c:v>
                </c:pt>
                <c:pt idx="405">
                  <c:v>1.0117255000000001</c:v>
                </c:pt>
                <c:pt idx="406">
                  <c:v>0.98270299999999999</c:v>
                </c:pt>
                <c:pt idx="407">
                  <c:v>0.99167349999999999</c:v>
                </c:pt>
                <c:pt idx="408">
                  <c:v>1.0108394999999999</c:v>
                </c:pt>
                <c:pt idx="409">
                  <c:v>0.95680500000000002</c:v>
                </c:pt>
                <c:pt idx="410">
                  <c:v>1.021334</c:v>
                </c:pt>
                <c:pt idx="411">
                  <c:v>0.9778985</c:v>
                </c:pt>
                <c:pt idx="412">
                  <c:v>1.010378</c:v>
                </c:pt>
                <c:pt idx="413">
                  <c:v>1.0245219999999999</c:v>
                </c:pt>
                <c:pt idx="414">
                  <c:v>0.99110600000000004</c:v>
                </c:pt>
                <c:pt idx="415">
                  <c:v>1.0164679999999999</c:v>
                </c:pt>
                <c:pt idx="416">
                  <c:v>1.0025469999999999</c:v>
                </c:pt>
                <c:pt idx="417">
                  <c:v>0.98973100000000003</c:v>
                </c:pt>
                <c:pt idx="418">
                  <c:v>1.024313</c:v>
                </c:pt>
                <c:pt idx="419">
                  <c:v>0.98342550000000006</c:v>
                </c:pt>
                <c:pt idx="420">
                  <c:v>0.96778149999999996</c:v>
                </c:pt>
                <c:pt idx="421">
                  <c:v>0.99464649999999999</c:v>
                </c:pt>
                <c:pt idx="422">
                  <c:v>0.99459249999999999</c:v>
                </c:pt>
                <c:pt idx="423">
                  <c:v>1.0192810000000001</c:v>
                </c:pt>
                <c:pt idx="424">
                  <c:v>0.98825949999999996</c:v>
                </c:pt>
                <c:pt idx="425">
                  <c:v>1.0401465000000001</c:v>
                </c:pt>
                <c:pt idx="426">
                  <c:v>0.99517050000000007</c:v>
                </c:pt>
                <c:pt idx="427">
                  <c:v>0.98997250000000014</c:v>
                </c:pt>
                <c:pt idx="428">
                  <c:v>1.038646</c:v>
                </c:pt>
                <c:pt idx="429">
                  <c:v>0.96076099999999998</c:v>
                </c:pt>
                <c:pt idx="430">
                  <c:v>1.0149714999999999</c:v>
                </c:pt>
                <c:pt idx="431">
                  <c:v>1.011361</c:v>
                </c:pt>
                <c:pt idx="432">
                  <c:v>0.9569629999999999</c:v>
                </c:pt>
                <c:pt idx="433">
                  <c:v>1.0331275</c:v>
                </c:pt>
                <c:pt idx="434">
                  <c:v>0.97520499999999999</c:v>
                </c:pt>
                <c:pt idx="435">
                  <c:v>1.0164355</c:v>
                </c:pt>
                <c:pt idx="436">
                  <c:v>1.0451455000000001</c:v>
                </c:pt>
                <c:pt idx="437">
                  <c:v>0.95574449999999989</c:v>
                </c:pt>
                <c:pt idx="438">
                  <c:v>0.99701850000000003</c:v>
                </c:pt>
                <c:pt idx="439">
                  <c:v>1.0126595</c:v>
                </c:pt>
                <c:pt idx="440">
                  <c:v>0.97349400000000008</c:v>
                </c:pt>
                <c:pt idx="441">
                  <c:v>1.0422479999999998</c:v>
                </c:pt>
                <c:pt idx="442">
                  <c:v>0.98699150000000002</c:v>
                </c:pt>
                <c:pt idx="443">
                  <c:v>0.98733349999999998</c:v>
                </c:pt>
                <c:pt idx="444">
                  <c:v>1.016856</c:v>
                </c:pt>
                <c:pt idx="445">
                  <c:v>0.947326</c:v>
                </c:pt>
                <c:pt idx="446">
                  <c:v>1.0841625000000001</c:v>
                </c:pt>
                <c:pt idx="447">
                  <c:v>0.94684550000000001</c:v>
                </c:pt>
                <c:pt idx="448">
                  <c:v>0.99629600000000007</c:v>
                </c:pt>
                <c:pt idx="449">
                  <c:v>1.0147125000000001</c:v>
                </c:pt>
                <c:pt idx="450">
                  <c:v>0.969719</c:v>
                </c:pt>
                <c:pt idx="451">
                  <c:v>1.0139880000000001</c:v>
                </c:pt>
                <c:pt idx="452">
                  <c:v>0.99152200000000001</c:v>
                </c:pt>
                <c:pt idx="453">
                  <c:v>1.0180469999999999</c:v>
                </c:pt>
                <c:pt idx="454">
                  <c:v>0.98196499999999998</c:v>
                </c:pt>
                <c:pt idx="455">
                  <c:v>0.99544899999999992</c:v>
                </c:pt>
                <c:pt idx="456">
                  <c:v>1.0518335000000001</c:v>
                </c:pt>
                <c:pt idx="457">
                  <c:v>0.94186999999999987</c:v>
                </c:pt>
                <c:pt idx="458">
                  <c:v>0.95031399999999988</c:v>
                </c:pt>
                <c:pt idx="459">
                  <c:v>1.004472</c:v>
                </c:pt>
                <c:pt idx="460">
                  <c:v>0.97722600000000015</c:v>
                </c:pt>
                <c:pt idx="461">
                  <c:v>1.029682</c:v>
                </c:pt>
                <c:pt idx="462">
                  <c:v>1.0418860000000001</c:v>
                </c:pt>
                <c:pt idx="463">
                  <c:v>0.98311749999999998</c:v>
                </c:pt>
                <c:pt idx="464">
                  <c:v>0.96938749999999985</c:v>
                </c:pt>
                <c:pt idx="465">
                  <c:v>0.99836399999999992</c:v>
                </c:pt>
                <c:pt idx="466">
                  <c:v>1.0137315</c:v>
                </c:pt>
                <c:pt idx="467">
                  <c:v>1.0327575</c:v>
                </c:pt>
                <c:pt idx="468">
                  <c:v>0.975522</c:v>
                </c:pt>
                <c:pt idx="469">
                  <c:v>1.0834920000000001</c:v>
                </c:pt>
                <c:pt idx="470">
                  <c:v>0.93704600000000005</c:v>
                </c:pt>
                <c:pt idx="471">
                  <c:v>1.020823</c:v>
                </c:pt>
                <c:pt idx="472">
                  <c:v>1.0390744999999999</c:v>
                </c:pt>
                <c:pt idx="473">
                  <c:v>0.93185000000000007</c:v>
                </c:pt>
                <c:pt idx="474">
                  <c:v>1.0384419999999999</c:v>
                </c:pt>
                <c:pt idx="475">
                  <c:v>0.97728349999999997</c:v>
                </c:pt>
                <c:pt idx="476">
                  <c:v>1.0130625000000002</c:v>
                </c:pt>
                <c:pt idx="477">
                  <c:v>0.97620950000000006</c:v>
                </c:pt>
                <c:pt idx="478">
                  <c:v>0.99956550000000011</c:v>
                </c:pt>
                <c:pt idx="479">
                  <c:v>0.99413700000000005</c:v>
                </c:pt>
                <c:pt idx="480">
                  <c:v>0.969947</c:v>
                </c:pt>
                <c:pt idx="481">
                  <c:v>1.089256</c:v>
                </c:pt>
                <c:pt idx="482">
                  <c:v>0.96271799999999985</c:v>
                </c:pt>
                <c:pt idx="483">
                  <c:v>1.0805210000000001</c:v>
                </c:pt>
                <c:pt idx="484">
                  <c:v>0.94186049999999999</c:v>
                </c:pt>
                <c:pt idx="485">
                  <c:v>0.97527900000000001</c:v>
                </c:pt>
                <c:pt idx="486">
                  <c:v>1.009036</c:v>
                </c:pt>
                <c:pt idx="487">
                  <c:v>0.94060200000000005</c:v>
                </c:pt>
                <c:pt idx="488">
                  <c:v>1.0814534999999998</c:v>
                </c:pt>
                <c:pt idx="489">
                  <c:v>0.96668600000000005</c:v>
                </c:pt>
                <c:pt idx="490">
                  <c:v>1.0319</c:v>
                </c:pt>
                <c:pt idx="491">
                  <c:v>1.0158515000000001</c:v>
                </c:pt>
                <c:pt idx="492">
                  <c:v>0.98376950000000007</c:v>
                </c:pt>
                <c:pt idx="493">
                  <c:v>1.0241894999999999</c:v>
                </c:pt>
                <c:pt idx="494">
                  <c:v>1.0035335000000001</c:v>
                </c:pt>
                <c:pt idx="495">
                  <c:v>0.99106650000000007</c:v>
                </c:pt>
                <c:pt idx="496">
                  <c:v>1.0062880000000001</c:v>
                </c:pt>
                <c:pt idx="497">
                  <c:v>0.97091050000000001</c:v>
                </c:pt>
                <c:pt idx="498">
                  <c:v>0.97332649999999998</c:v>
                </c:pt>
                <c:pt idx="499">
                  <c:v>1.0120880000000001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2912"/>
        <c:axId val="116859264"/>
      </c:scatterChart>
      <c:valAx>
        <c:axId val="1179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59264"/>
        <c:crosses val="autoZero"/>
        <c:crossBetween val="midCat"/>
      </c:valAx>
      <c:valAx>
        <c:axId val="1168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42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'x264-phases poet'!$A$21:$A$520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'x264-phases poet'!$L$21:$L$520</c:f>
              <c:numCache>
                <c:formatCode>General</c:formatCode>
                <c:ptCount val="500"/>
                <c:pt idx="0">
                  <c:v>3.8195459999999999</c:v>
                </c:pt>
                <c:pt idx="1">
                  <c:v>2.1874500000000001</c:v>
                </c:pt>
                <c:pt idx="2">
                  <c:v>2.1193239999999998</c:v>
                </c:pt>
                <c:pt idx="3">
                  <c:v>1.8927734999999997</c:v>
                </c:pt>
                <c:pt idx="4">
                  <c:v>2.017242</c:v>
                </c:pt>
                <c:pt idx="5">
                  <c:v>2.018052</c:v>
                </c:pt>
                <c:pt idx="6">
                  <c:v>1.9834997142857145</c:v>
                </c:pt>
                <c:pt idx="7">
                  <c:v>1.89041025</c:v>
                </c:pt>
                <c:pt idx="8">
                  <c:v>1.9558253333333333</c:v>
                </c:pt>
                <c:pt idx="9">
                  <c:v>1.9314161999999999</c:v>
                </c:pt>
                <c:pt idx="10">
                  <c:v>2.0035238181818182</c:v>
                </c:pt>
                <c:pt idx="11">
                  <c:v>1.9083049999999999</c:v>
                </c:pt>
                <c:pt idx="12">
                  <c:v>1.8987424999999996</c:v>
                </c:pt>
                <c:pt idx="13">
                  <c:v>1.9100945</c:v>
                </c:pt>
                <c:pt idx="14">
                  <c:v>1.9487284999999999</c:v>
                </c:pt>
                <c:pt idx="15">
                  <c:v>1.9236019999999998</c:v>
                </c:pt>
                <c:pt idx="16">
                  <c:v>1.9751919999999998</c:v>
                </c:pt>
                <c:pt idx="17">
                  <c:v>1.8749415000000003</c:v>
                </c:pt>
                <c:pt idx="18">
                  <c:v>2.0127004999999998</c:v>
                </c:pt>
                <c:pt idx="19">
                  <c:v>1.9719954999999998</c:v>
                </c:pt>
                <c:pt idx="20">
                  <c:v>1.9782495</c:v>
                </c:pt>
                <c:pt idx="21">
                  <c:v>1.9201770000000002</c:v>
                </c:pt>
                <c:pt idx="22">
                  <c:v>1.9572215000000002</c:v>
                </c:pt>
                <c:pt idx="23">
                  <c:v>1.9578164999999998</c:v>
                </c:pt>
                <c:pt idx="24">
                  <c:v>1.8586240000000003</c:v>
                </c:pt>
                <c:pt idx="25">
                  <c:v>1.8736614999999999</c:v>
                </c:pt>
                <c:pt idx="26">
                  <c:v>1.9046819999999998</c:v>
                </c:pt>
                <c:pt idx="27">
                  <c:v>2.0195205000000001</c:v>
                </c:pt>
                <c:pt idx="28">
                  <c:v>1.8316149999999998</c:v>
                </c:pt>
                <c:pt idx="29">
                  <c:v>2.0549550000000001</c:v>
                </c:pt>
                <c:pt idx="30">
                  <c:v>1.8337160000000001</c:v>
                </c:pt>
                <c:pt idx="31">
                  <c:v>2.0055234999999998</c:v>
                </c:pt>
                <c:pt idx="32">
                  <c:v>1.8626604999999998</c:v>
                </c:pt>
                <c:pt idx="33">
                  <c:v>2.0386725000000001</c:v>
                </c:pt>
                <c:pt idx="34">
                  <c:v>1.9038979999999999</c:v>
                </c:pt>
                <c:pt idx="35">
                  <c:v>1.9978209999999996</c:v>
                </c:pt>
                <c:pt idx="36">
                  <c:v>2.0034529999999995</c:v>
                </c:pt>
                <c:pt idx="37">
                  <c:v>2.0845944999999997</c:v>
                </c:pt>
                <c:pt idx="38">
                  <c:v>1.9801899999999999</c:v>
                </c:pt>
                <c:pt idx="39">
                  <c:v>1.9897779999999998</c:v>
                </c:pt>
                <c:pt idx="40">
                  <c:v>2.0586654999999996</c:v>
                </c:pt>
                <c:pt idx="41">
                  <c:v>1.9374970000000005</c:v>
                </c:pt>
                <c:pt idx="42">
                  <c:v>1.9496920000000002</c:v>
                </c:pt>
                <c:pt idx="43">
                  <c:v>1.9941725000000003</c:v>
                </c:pt>
                <c:pt idx="44">
                  <c:v>1.9883700000000002</c:v>
                </c:pt>
                <c:pt idx="45">
                  <c:v>1.9863430000000002</c:v>
                </c:pt>
                <c:pt idx="46">
                  <c:v>1.9156410000000004</c:v>
                </c:pt>
                <c:pt idx="47">
                  <c:v>1.9429250000000002</c:v>
                </c:pt>
                <c:pt idx="48">
                  <c:v>1.839529</c:v>
                </c:pt>
                <c:pt idx="49">
                  <c:v>1.899804</c:v>
                </c:pt>
                <c:pt idx="50">
                  <c:v>1.8798280000000001</c:v>
                </c:pt>
                <c:pt idx="51">
                  <c:v>1.912093</c:v>
                </c:pt>
                <c:pt idx="52">
                  <c:v>1.8948350000000005</c:v>
                </c:pt>
                <c:pt idx="53">
                  <c:v>1.9187060000000002</c:v>
                </c:pt>
                <c:pt idx="54">
                  <c:v>1.9138825000000002</c:v>
                </c:pt>
                <c:pt idx="55">
                  <c:v>1.8499984999999999</c:v>
                </c:pt>
                <c:pt idx="56">
                  <c:v>1.8591845</c:v>
                </c:pt>
                <c:pt idx="57">
                  <c:v>1.9016715</c:v>
                </c:pt>
                <c:pt idx="58">
                  <c:v>1.8950239999999998</c:v>
                </c:pt>
                <c:pt idx="59">
                  <c:v>1.8740764999999997</c:v>
                </c:pt>
                <c:pt idx="60">
                  <c:v>1.903734</c:v>
                </c:pt>
                <c:pt idx="61">
                  <c:v>1.9516999999999998</c:v>
                </c:pt>
                <c:pt idx="62">
                  <c:v>1.8998370000000002</c:v>
                </c:pt>
                <c:pt idx="63">
                  <c:v>1.8868105000000002</c:v>
                </c:pt>
                <c:pt idx="64">
                  <c:v>1.8278305000000006</c:v>
                </c:pt>
                <c:pt idx="65">
                  <c:v>1.9202500000000002</c:v>
                </c:pt>
                <c:pt idx="66">
                  <c:v>1.9032845000000003</c:v>
                </c:pt>
                <c:pt idx="67">
                  <c:v>1.9111545000000003</c:v>
                </c:pt>
                <c:pt idx="68">
                  <c:v>1.9376799999999998</c:v>
                </c:pt>
                <c:pt idx="69">
                  <c:v>1.8604535000000002</c:v>
                </c:pt>
                <c:pt idx="70">
                  <c:v>1.9009744999999998</c:v>
                </c:pt>
                <c:pt idx="71">
                  <c:v>1.9876019999999999</c:v>
                </c:pt>
                <c:pt idx="72">
                  <c:v>1.9132069999999999</c:v>
                </c:pt>
                <c:pt idx="73">
                  <c:v>1.8777779999999999</c:v>
                </c:pt>
                <c:pt idx="74">
                  <c:v>1.8851880000000003</c:v>
                </c:pt>
                <c:pt idx="75">
                  <c:v>1.8706520000000002</c:v>
                </c:pt>
                <c:pt idx="76">
                  <c:v>1.982523</c:v>
                </c:pt>
                <c:pt idx="77">
                  <c:v>1.8296080000000001</c:v>
                </c:pt>
                <c:pt idx="78">
                  <c:v>1.9290069999999997</c:v>
                </c:pt>
                <c:pt idx="79">
                  <c:v>1.8851724999999997</c:v>
                </c:pt>
                <c:pt idx="80">
                  <c:v>1.9004879999999997</c:v>
                </c:pt>
                <c:pt idx="81">
                  <c:v>1.8604050000000001</c:v>
                </c:pt>
                <c:pt idx="82">
                  <c:v>1.9010905</c:v>
                </c:pt>
                <c:pt idx="83">
                  <c:v>1.7912889999999999</c:v>
                </c:pt>
                <c:pt idx="84">
                  <c:v>1.8418009999999994</c:v>
                </c:pt>
                <c:pt idx="85">
                  <c:v>1.8470579999999996</c:v>
                </c:pt>
                <c:pt idx="86">
                  <c:v>1.8661979999999998</c:v>
                </c:pt>
                <c:pt idx="87">
                  <c:v>1.9121680000000001</c:v>
                </c:pt>
                <c:pt idx="88">
                  <c:v>1.7947389999999999</c:v>
                </c:pt>
                <c:pt idx="89">
                  <c:v>1.9283079999999999</c:v>
                </c:pt>
                <c:pt idx="90">
                  <c:v>1.8364384999999999</c:v>
                </c:pt>
                <c:pt idx="91">
                  <c:v>1.8802775</c:v>
                </c:pt>
                <c:pt idx="92">
                  <c:v>1.8344869999999998</c:v>
                </c:pt>
                <c:pt idx="93">
                  <c:v>1.905459</c:v>
                </c:pt>
                <c:pt idx="94">
                  <c:v>1.8357609999999998</c:v>
                </c:pt>
                <c:pt idx="95">
                  <c:v>1.9601570000000001</c:v>
                </c:pt>
                <c:pt idx="96">
                  <c:v>1.9052815000000001</c:v>
                </c:pt>
                <c:pt idx="97">
                  <c:v>1.9169105000000002</c:v>
                </c:pt>
                <c:pt idx="98">
                  <c:v>1.9015200000000001</c:v>
                </c:pt>
                <c:pt idx="99">
                  <c:v>1.8930550000000004</c:v>
                </c:pt>
                <c:pt idx="100">
                  <c:v>1.9151384999999999</c:v>
                </c:pt>
                <c:pt idx="101">
                  <c:v>1.8858194999999998</c:v>
                </c:pt>
                <c:pt idx="102">
                  <c:v>1.8953314999999997</c:v>
                </c:pt>
                <c:pt idx="103">
                  <c:v>1.9529515</c:v>
                </c:pt>
                <c:pt idx="104">
                  <c:v>1.9482474999999999</c:v>
                </c:pt>
                <c:pt idx="105">
                  <c:v>1.9273015</c:v>
                </c:pt>
                <c:pt idx="106">
                  <c:v>1.9294324999999999</c:v>
                </c:pt>
                <c:pt idx="107">
                  <c:v>1.8940970000000001</c:v>
                </c:pt>
                <c:pt idx="108">
                  <c:v>1.9370495000000001</c:v>
                </c:pt>
                <c:pt idx="109">
                  <c:v>1.919373</c:v>
                </c:pt>
                <c:pt idx="110">
                  <c:v>1.913408</c:v>
                </c:pt>
                <c:pt idx="111">
                  <c:v>1.8952120000000001</c:v>
                </c:pt>
                <c:pt idx="112">
                  <c:v>1.8837550000000001</c:v>
                </c:pt>
                <c:pt idx="113">
                  <c:v>1.9119955</c:v>
                </c:pt>
                <c:pt idx="114">
                  <c:v>1.9040900000000001</c:v>
                </c:pt>
                <c:pt idx="115">
                  <c:v>1.8457984999999999</c:v>
                </c:pt>
                <c:pt idx="116">
                  <c:v>1.8405500000000001</c:v>
                </c:pt>
                <c:pt idx="117">
                  <c:v>1.8185995000000001</c:v>
                </c:pt>
                <c:pt idx="118">
                  <c:v>1.8390100000000005</c:v>
                </c:pt>
                <c:pt idx="119">
                  <c:v>1.8458300000000001</c:v>
                </c:pt>
                <c:pt idx="120">
                  <c:v>1.7977715000000001</c:v>
                </c:pt>
                <c:pt idx="121">
                  <c:v>1.7559975000000001</c:v>
                </c:pt>
                <c:pt idx="122">
                  <c:v>1.8279425000000002</c:v>
                </c:pt>
                <c:pt idx="123">
                  <c:v>1.8339855000000003</c:v>
                </c:pt>
                <c:pt idx="124">
                  <c:v>1.8337794999999999</c:v>
                </c:pt>
                <c:pt idx="125">
                  <c:v>1.8170060000000001</c:v>
                </c:pt>
                <c:pt idx="126">
                  <c:v>1.818673</c:v>
                </c:pt>
                <c:pt idx="127">
                  <c:v>1.8184545000000001</c:v>
                </c:pt>
                <c:pt idx="128">
                  <c:v>1.9467595000000002</c:v>
                </c:pt>
                <c:pt idx="129">
                  <c:v>1.8516730000000001</c:v>
                </c:pt>
                <c:pt idx="130">
                  <c:v>1.994812</c:v>
                </c:pt>
                <c:pt idx="131">
                  <c:v>1.8170635000000002</c:v>
                </c:pt>
                <c:pt idx="132">
                  <c:v>1.9740925</c:v>
                </c:pt>
                <c:pt idx="133">
                  <c:v>1.8716334999999997</c:v>
                </c:pt>
                <c:pt idx="134">
                  <c:v>1.9996989999999997</c:v>
                </c:pt>
                <c:pt idx="135">
                  <c:v>1.8279369999999997</c:v>
                </c:pt>
                <c:pt idx="136">
                  <c:v>1.9877530000000001</c:v>
                </c:pt>
                <c:pt idx="137">
                  <c:v>1.8492794999999997</c:v>
                </c:pt>
                <c:pt idx="138">
                  <c:v>1.9465169999999996</c:v>
                </c:pt>
                <c:pt idx="139">
                  <c:v>1.9275399999999998</c:v>
                </c:pt>
                <c:pt idx="140">
                  <c:v>1.8496119999999998</c:v>
                </c:pt>
                <c:pt idx="141">
                  <c:v>1.9398409999999999</c:v>
                </c:pt>
                <c:pt idx="142">
                  <c:v>1.8361160000000001</c:v>
                </c:pt>
                <c:pt idx="143">
                  <c:v>1.9358240000000002</c:v>
                </c:pt>
                <c:pt idx="144">
                  <c:v>1.827893</c:v>
                </c:pt>
                <c:pt idx="145">
                  <c:v>1.9744064999999997</c:v>
                </c:pt>
                <c:pt idx="146">
                  <c:v>1.7787665000000001</c:v>
                </c:pt>
                <c:pt idx="147">
                  <c:v>1.9702804999999999</c:v>
                </c:pt>
                <c:pt idx="148">
                  <c:v>1.8111565000000001</c:v>
                </c:pt>
                <c:pt idx="149">
                  <c:v>1.9593045</c:v>
                </c:pt>
                <c:pt idx="150">
                  <c:v>1.8675630000000001</c:v>
                </c:pt>
                <c:pt idx="151">
                  <c:v>1.9220365000000004</c:v>
                </c:pt>
                <c:pt idx="152">
                  <c:v>1.8731365000000002</c:v>
                </c:pt>
                <c:pt idx="153">
                  <c:v>1.8674445</c:v>
                </c:pt>
                <c:pt idx="154">
                  <c:v>1.8105409999999997</c:v>
                </c:pt>
                <c:pt idx="155">
                  <c:v>1.8513800000000002</c:v>
                </c:pt>
                <c:pt idx="156">
                  <c:v>1.8521179999999999</c:v>
                </c:pt>
                <c:pt idx="157">
                  <c:v>1.8383259999999999</c:v>
                </c:pt>
                <c:pt idx="158">
                  <c:v>1.8398840000000001</c:v>
                </c:pt>
                <c:pt idx="159">
                  <c:v>1.8164850000000001</c:v>
                </c:pt>
                <c:pt idx="160">
                  <c:v>1.8527764999999998</c:v>
                </c:pt>
                <c:pt idx="161">
                  <c:v>1.7996979999999998</c:v>
                </c:pt>
                <c:pt idx="162">
                  <c:v>1.8107925</c:v>
                </c:pt>
                <c:pt idx="163">
                  <c:v>1.8226884999999999</c:v>
                </c:pt>
                <c:pt idx="164">
                  <c:v>1.8272789999999999</c:v>
                </c:pt>
                <c:pt idx="165">
                  <c:v>1.8401795000000001</c:v>
                </c:pt>
                <c:pt idx="166">
                  <c:v>1.8448095</c:v>
                </c:pt>
                <c:pt idx="167">
                  <c:v>1.8860414999999999</c:v>
                </c:pt>
                <c:pt idx="168">
                  <c:v>1.8528295000000004</c:v>
                </c:pt>
                <c:pt idx="169">
                  <c:v>1.9014410000000002</c:v>
                </c:pt>
                <c:pt idx="170">
                  <c:v>1.9040500000000002</c:v>
                </c:pt>
                <c:pt idx="171">
                  <c:v>1.965106</c:v>
                </c:pt>
                <c:pt idx="172">
                  <c:v>1.9292670000000001</c:v>
                </c:pt>
                <c:pt idx="173">
                  <c:v>1.9097485000000001</c:v>
                </c:pt>
                <c:pt idx="174">
                  <c:v>1.8999535000000001</c:v>
                </c:pt>
                <c:pt idx="175">
                  <c:v>1.9536290000000003</c:v>
                </c:pt>
                <c:pt idx="176">
                  <c:v>1.9358314999999999</c:v>
                </c:pt>
                <c:pt idx="177">
                  <c:v>1.8686839999999998</c:v>
                </c:pt>
                <c:pt idx="178">
                  <c:v>1.9785239999999999</c:v>
                </c:pt>
                <c:pt idx="179">
                  <c:v>1.8031765</c:v>
                </c:pt>
                <c:pt idx="180">
                  <c:v>1.9916990000000001</c:v>
                </c:pt>
                <c:pt idx="181">
                  <c:v>1.7876574999999999</c:v>
                </c:pt>
                <c:pt idx="182">
                  <c:v>1.9112764999999996</c:v>
                </c:pt>
                <c:pt idx="183">
                  <c:v>1.6969455</c:v>
                </c:pt>
                <c:pt idx="184">
                  <c:v>1.8724654999999997</c:v>
                </c:pt>
                <c:pt idx="185">
                  <c:v>1.7521565000000001</c:v>
                </c:pt>
                <c:pt idx="186">
                  <c:v>1.9250960000000004</c:v>
                </c:pt>
                <c:pt idx="187">
                  <c:v>1.6811610000000003</c:v>
                </c:pt>
                <c:pt idx="188">
                  <c:v>1.8932220000000002</c:v>
                </c:pt>
                <c:pt idx="189">
                  <c:v>1.8104905000000002</c:v>
                </c:pt>
                <c:pt idx="190">
                  <c:v>1.84762</c:v>
                </c:pt>
                <c:pt idx="191">
                  <c:v>1.8355300000000003</c:v>
                </c:pt>
                <c:pt idx="192">
                  <c:v>1.8094445000000001</c:v>
                </c:pt>
                <c:pt idx="193">
                  <c:v>1.8312059999999999</c:v>
                </c:pt>
                <c:pt idx="194">
                  <c:v>1.9297075000000001</c:v>
                </c:pt>
                <c:pt idx="195">
                  <c:v>1.9178154999999997</c:v>
                </c:pt>
                <c:pt idx="196">
                  <c:v>1.882463</c:v>
                </c:pt>
                <c:pt idx="197">
                  <c:v>1.9161364999999999</c:v>
                </c:pt>
                <c:pt idx="198">
                  <c:v>1.9106514999999997</c:v>
                </c:pt>
                <c:pt idx="199">
                  <c:v>1.8992619999999998</c:v>
                </c:pt>
                <c:pt idx="200">
                  <c:v>1.9050409999999998</c:v>
                </c:pt>
                <c:pt idx="201">
                  <c:v>1.9025579999999997</c:v>
                </c:pt>
                <c:pt idx="202">
                  <c:v>1.9395065000000002</c:v>
                </c:pt>
                <c:pt idx="203">
                  <c:v>2.0019139999999997</c:v>
                </c:pt>
                <c:pt idx="204">
                  <c:v>1.9675875000000005</c:v>
                </c:pt>
                <c:pt idx="205">
                  <c:v>2.0320885</c:v>
                </c:pt>
                <c:pt idx="206">
                  <c:v>1.8965500000000004</c:v>
                </c:pt>
                <c:pt idx="207">
                  <c:v>2.0202395000000002</c:v>
                </c:pt>
                <c:pt idx="208">
                  <c:v>1.9183980000000003</c:v>
                </c:pt>
                <c:pt idx="209">
                  <c:v>2.0507350000000004</c:v>
                </c:pt>
                <c:pt idx="210">
                  <c:v>1.9119830000000002</c:v>
                </c:pt>
                <c:pt idx="211">
                  <c:v>2.1379675000000002</c:v>
                </c:pt>
                <c:pt idx="212">
                  <c:v>1.9370660000000002</c:v>
                </c:pt>
                <c:pt idx="213">
                  <c:v>2.0826034999999998</c:v>
                </c:pt>
                <c:pt idx="214">
                  <c:v>1.9415944999999999</c:v>
                </c:pt>
                <c:pt idx="215">
                  <c:v>1.9775145000000001</c:v>
                </c:pt>
                <c:pt idx="216">
                  <c:v>1.9676840000000002</c:v>
                </c:pt>
                <c:pt idx="217">
                  <c:v>1.9771615000000002</c:v>
                </c:pt>
                <c:pt idx="218">
                  <c:v>1.9880110000000002</c:v>
                </c:pt>
                <c:pt idx="219">
                  <c:v>1.9307745000000001</c:v>
                </c:pt>
                <c:pt idx="220">
                  <c:v>2.0332645000000005</c:v>
                </c:pt>
                <c:pt idx="221">
                  <c:v>1.951406</c:v>
                </c:pt>
                <c:pt idx="222">
                  <c:v>2.0526659999999999</c:v>
                </c:pt>
                <c:pt idx="223">
                  <c:v>1.8746229999999999</c:v>
                </c:pt>
                <c:pt idx="224">
                  <c:v>2.0002715000000002</c:v>
                </c:pt>
                <c:pt idx="225">
                  <c:v>1.864376</c:v>
                </c:pt>
                <c:pt idx="226">
                  <c:v>1.997109</c:v>
                </c:pt>
                <c:pt idx="227">
                  <c:v>1.9058690000000003</c:v>
                </c:pt>
                <c:pt idx="228">
                  <c:v>2.0051554999999999</c:v>
                </c:pt>
                <c:pt idx="229">
                  <c:v>1.8986015000000007</c:v>
                </c:pt>
                <c:pt idx="230">
                  <c:v>1.8851830000000001</c:v>
                </c:pt>
                <c:pt idx="231">
                  <c:v>1.9472550000000002</c:v>
                </c:pt>
                <c:pt idx="232">
                  <c:v>1.8023175</c:v>
                </c:pt>
                <c:pt idx="233">
                  <c:v>1.9225574999999999</c:v>
                </c:pt>
                <c:pt idx="234">
                  <c:v>1.7830644999999998</c:v>
                </c:pt>
                <c:pt idx="235">
                  <c:v>1.8775045000000001</c:v>
                </c:pt>
                <c:pt idx="236">
                  <c:v>1.7627815</c:v>
                </c:pt>
                <c:pt idx="237">
                  <c:v>1.9109844999999999</c:v>
                </c:pt>
                <c:pt idx="238">
                  <c:v>1.736256</c:v>
                </c:pt>
                <c:pt idx="239">
                  <c:v>1.9172555</c:v>
                </c:pt>
                <c:pt idx="240">
                  <c:v>1.6986545</c:v>
                </c:pt>
                <c:pt idx="241">
                  <c:v>1.8972304999999998</c:v>
                </c:pt>
                <c:pt idx="242">
                  <c:v>1.8111434999999998</c:v>
                </c:pt>
                <c:pt idx="243">
                  <c:v>1.9123149999999995</c:v>
                </c:pt>
                <c:pt idx="244">
                  <c:v>1.8992769999999997</c:v>
                </c:pt>
                <c:pt idx="245">
                  <c:v>1.8529825</c:v>
                </c:pt>
                <c:pt idx="246">
                  <c:v>1.8973584999999997</c:v>
                </c:pt>
                <c:pt idx="247">
                  <c:v>1.9375589999999998</c:v>
                </c:pt>
                <c:pt idx="248">
                  <c:v>1.9303244999999998</c:v>
                </c:pt>
                <c:pt idx="249">
                  <c:v>1.9676769999999997</c:v>
                </c:pt>
                <c:pt idx="250">
                  <c:v>2.1220349999999994</c:v>
                </c:pt>
                <c:pt idx="251">
                  <c:v>2.0808040000000001</c:v>
                </c:pt>
                <c:pt idx="252">
                  <c:v>2.345129</c:v>
                </c:pt>
                <c:pt idx="253">
                  <c:v>2.2892364999999999</c:v>
                </c:pt>
                <c:pt idx="254">
                  <c:v>2.4971160000000001</c:v>
                </c:pt>
                <c:pt idx="255">
                  <c:v>2.4998525000000003</c:v>
                </c:pt>
                <c:pt idx="256">
                  <c:v>2.7733795000000008</c:v>
                </c:pt>
                <c:pt idx="257">
                  <c:v>2.7083919999999995</c:v>
                </c:pt>
                <c:pt idx="258">
                  <c:v>2.9605480000000002</c:v>
                </c:pt>
                <c:pt idx="259">
                  <c:v>2.9406965</c:v>
                </c:pt>
                <c:pt idx="260">
                  <c:v>3.167475</c:v>
                </c:pt>
                <c:pt idx="261">
                  <c:v>3.1589839999999993</c:v>
                </c:pt>
                <c:pt idx="262">
                  <c:v>3.3655305000000002</c:v>
                </c:pt>
                <c:pt idx="263">
                  <c:v>3.4104345</c:v>
                </c:pt>
                <c:pt idx="264">
                  <c:v>3.3852335</c:v>
                </c:pt>
                <c:pt idx="265">
                  <c:v>3.4003459999999999</c:v>
                </c:pt>
                <c:pt idx="266">
                  <c:v>3.4448780000000001</c:v>
                </c:pt>
                <c:pt idx="267">
                  <c:v>3.3893015000000002</c:v>
                </c:pt>
                <c:pt idx="268">
                  <c:v>3.3084670000000003</c:v>
                </c:pt>
                <c:pt idx="269">
                  <c:v>3.4435855000000002</c:v>
                </c:pt>
                <c:pt idx="270">
                  <c:v>3.3867964999999995</c:v>
                </c:pt>
                <c:pt idx="271">
                  <c:v>3.4701705</c:v>
                </c:pt>
                <c:pt idx="272">
                  <c:v>3.4911025000000002</c:v>
                </c:pt>
                <c:pt idx="273">
                  <c:v>3.5072855000000001</c:v>
                </c:pt>
                <c:pt idx="274">
                  <c:v>3.3518360000000005</c:v>
                </c:pt>
                <c:pt idx="275">
                  <c:v>3.3148059999999999</c:v>
                </c:pt>
                <c:pt idx="276">
                  <c:v>3.3030765</c:v>
                </c:pt>
                <c:pt idx="277">
                  <c:v>3.3633315000000001</c:v>
                </c:pt>
                <c:pt idx="278">
                  <c:v>3.3770205000000004</c:v>
                </c:pt>
                <c:pt idx="279">
                  <c:v>3.3863370000000002</c:v>
                </c:pt>
                <c:pt idx="280">
                  <c:v>3.4351819999999993</c:v>
                </c:pt>
                <c:pt idx="281">
                  <c:v>3.4312754999999999</c:v>
                </c:pt>
                <c:pt idx="282">
                  <c:v>3.4472429999999994</c:v>
                </c:pt>
                <c:pt idx="283">
                  <c:v>3.3148569999999991</c:v>
                </c:pt>
                <c:pt idx="284">
                  <c:v>3.361631</c:v>
                </c:pt>
                <c:pt idx="285">
                  <c:v>3.3536725000000001</c:v>
                </c:pt>
                <c:pt idx="286">
                  <c:v>3.3896255000000002</c:v>
                </c:pt>
                <c:pt idx="287">
                  <c:v>3.4774989999999999</c:v>
                </c:pt>
                <c:pt idx="288">
                  <c:v>3.3964590000000001</c:v>
                </c:pt>
                <c:pt idx="289">
                  <c:v>3.5054794999999999</c:v>
                </c:pt>
                <c:pt idx="290">
                  <c:v>3.5251779999999995</c:v>
                </c:pt>
                <c:pt idx="291">
                  <c:v>3.4403424999999994</c:v>
                </c:pt>
                <c:pt idx="292">
                  <c:v>3.4804179999999993</c:v>
                </c:pt>
                <c:pt idx="293">
                  <c:v>3.4916464999999999</c:v>
                </c:pt>
                <c:pt idx="294">
                  <c:v>3.4425389999999991</c:v>
                </c:pt>
                <c:pt idx="295">
                  <c:v>3.5513659999999998</c:v>
                </c:pt>
                <c:pt idx="296">
                  <c:v>3.5313460000000005</c:v>
                </c:pt>
                <c:pt idx="297">
                  <c:v>3.5237465000000006</c:v>
                </c:pt>
                <c:pt idx="298">
                  <c:v>3.5129685000000013</c:v>
                </c:pt>
                <c:pt idx="299">
                  <c:v>3.4811130000000001</c:v>
                </c:pt>
                <c:pt idx="300">
                  <c:v>3.5425655000000003</c:v>
                </c:pt>
                <c:pt idx="301">
                  <c:v>3.5198915</c:v>
                </c:pt>
                <c:pt idx="302">
                  <c:v>3.4147495000000001</c:v>
                </c:pt>
                <c:pt idx="303">
                  <c:v>3.5112684999999999</c:v>
                </c:pt>
                <c:pt idx="304">
                  <c:v>3.4100244999999996</c:v>
                </c:pt>
                <c:pt idx="305">
                  <c:v>3.4032739999999997</c:v>
                </c:pt>
                <c:pt idx="306">
                  <c:v>3.3665425000000004</c:v>
                </c:pt>
                <c:pt idx="307">
                  <c:v>3.3730535000000001</c:v>
                </c:pt>
                <c:pt idx="308">
                  <c:v>3.2060675000000001</c:v>
                </c:pt>
                <c:pt idx="309">
                  <c:v>3.3278210000000001</c:v>
                </c:pt>
                <c:pt idx="310">
                  <c:v>3.1943319999999997</c:v>
                </c:pt>
                <c:pt idx="311">
                  <c:v>3.2997859999999997</c:v>
                </c:pt>
                <c:pt idx="312">
                  <c:v>3.1855760000000002</c:v>
                </c:pt>
                <c:pt idx="313">
                  <c:v>3.1935384999999998</c:v>
                </c:pt>
                <c:pt idx="314">
                  <c:v>3.1866254999999999</c:v>
                </c:pt>
                <c:pt idx="315">
                  <c:v>3.2392044999999996</c:v>
                </c:pt>
                <c:pt idx="316">
                  <c:v>3.3189190000000002</c:v>
                </c:pt>
                <c:pt idx="317">
                  <c:v>3.322366999999999</c:v>
                </c:pt>
                <c:pt idx="318">
                  <c:v>3.3576364999999999</c:v>
                </c:pt>
                <c:pt idx="319">
                  <c:v>3.3114479999999995</c:v>
                </c:pt>
                <c:pt idx="320">
                  <c:v>3.5100310000000001</c:v>
                </c:pt>
                <c:pt idx="321">
                  <c:v>3.3314534999999994</c:v>
                </c:pt>
                <c:pt idx="322">
                  <c:v>3.469157</c:v>
                </c:pt>
                <c:pt idx="323">
                  <c:v>3.3639875000000004</c:v>
                </c:pt>
                <c:pt idx="324">
                  <c:v>3.5408545</c:v>
                </c:pt>
                <c:pt idx="325">
                  <c:v>3.4381979999999994</c:v>
                </c:pt>
                <c:pt idx="326">
                  <c:v>3.4901269999999998</c:v>
                </c:pt>
                <c:pt idx="327">
                  <c:v>3.4747104999999996</c:v>
                </c:pt>
                <c:pt idx="328">
                  <c:v>3.3660114999999999</c:v>
                </c:pt>
                <c:pt idx="329">
                  <c:v>3.4361399999999995</c:v>
                </c:pt>
                <c:pt idx="330">
                  <c:v>3.4238939999999998</c:v>
                </c:pt>
                <c:pt idx="331">
                  <c:v>3.5053405</c:v>
                </c:pt>
                <c:pt idx="332">
                  <c:v>3.3241914999999995</c:v>
                </c:pt>
                <c:pt idx="333">
                  <c:v>3.5081215000000006</c:v>
                </c:pt>
                <c:pt idx="334">
                  <c:v>3.4540295000000008</c:v>
                </c:pt>
                <c:pt idx="335">
                  <c:v>3.4599925000000002</c:v>
                </c:pt>
                <c:pt idx="336">
                  <c:v>3.3734799999999998</c:v>
                </c:pt>
                <c:pt idx="337">
                  <c:v>3.4160029999999999</c:v>
                </c:pt>
                <c:pt idx="338">
                  <c:v>3.3781379999999999</c:v>
                </c:pt>
                <c:pt idx="339">
                  <c:v>3.3769064999999996</c:v>
                </c:pt>
                <c:pt idx="340">
                  <c:v>3.3879440000000001</c:v>
                </c:pt>
                <c:pt idx="341">
                  <c:v>3.3014714999999999</c:v>
                </c:pt>
                <c:pt idx="342">
                  <c:v>3.3335215000000002</c:v>
                </c:pt>
                <c:pt idx="343">
                  <c:v>3.2688860000000002</c:v>
                </c:pt>
                <c:pt idx="344">
                  <c:v>3.3431770000000007</c:v>
                </c:pt>
                <c:pt idx="345">
                  <c:v>3.3117574999999997</c:v>
                </c:pt>
                <c:pt idx="346">
                  <c:v>3.2845295000000001</c:v>
                </c:pt>
                <c:pt idx="347">
                  <c:v>3.3594410000000003</c:v>
                </c:pt>
                <c:pt idx="348">
                  <c:v>3.3402404999999993</c:v>
                </c:pt>
                <c:pt idx="349">
                  <c:v>3.3578570000000001</c:v>
                </c:pt>
                <c:pt idx="350">
                  <c:v>3.3868354999999997</c:v>
                </c:pt>
                <c:pt idx="351">
                  <c:v>3.3741974999999997</c:v>
                </c:pt>
                <c:pt idx="352">
                  <c:v>3.4284284999999999</c:v>
                </c:pt>
                <c:pt idx="353">
                  <c:v>3.5093935000000003</c:v>
                </c:pt>
                <c:pt idx="354">
                  <c:v>3.5124015000000002</c:v>
                </c:pt>
                <c:pt idx="355">
                  <c:v>3.5159289999999999</c:v>
                </c:pt>
                <c:pt idx="356">
                  <c:v>3.5423220000000004</c:v>
                </c:pt>
                <c:pt idx="357">
                  <c:v>3.4779959999999992</c:v>
                </c:pt>
                <c:pt idx="358">
                  <c:v>3.5547380000000004</c:v>
                </c:pt>
                <c:pt idx="359">
                  <c:v>3.4192394999999998</c:v>
                </c:pt>
                <c:pt idx="360">
                  <c:v>3.4839560000000001</c:v>
                </c:pt>
                <c:pt idx="361">
                  <c:v>3.4531210000000003</c:v>
                </c:pt>
                <c:pt idx="362">
                  <c:v>3.4251615000000006</c:v>
                </c:pt>
                <c:pt idx="363">
                  <c:v>3.4540664999999997</c:v>
                </c:pt>
                <c:pt idx="364">
                  <c:v>3.5752864999999998</c:v>
                </c:pt>
                <c:pt idx="365">
                  <c:v>3.591583</c:v>
                </c:pt>
                <c:pt idx="366">
                  <c:v>3.4657819999999999</c:v>
                </c:pt>
                <c:pt idx="367">
                  <c:v>3.5070319999999997</c:v>
                </c:pt>
                <c:pt idx="368">
                  <c:v>3.5241284999999998</c:v>
                </c:pt>
                <c:pt idx="369">
                  <c:v>3.4557710000000004</c:v>
                </c:pt>
                <c:pt idx="370">
                  <c:v>3.4835805000000004</c:v>
                </c:pt>
                <c:pt idx="371">
                  <c:v>3.5638970000000008</c:v>
                </c:pt>
                <c:pt idx="372">
                  <c:v>3.4583865000000005</c:v>
                </c:pt>
                <c:pt idx="373">
                  <c:v>3.4826295000000003</c:v>
                </c:pt>
                <c:pt idx="374">
                  <c:v>3.4731114999999999</c:v>
                </c:pt>
                <c:pt idx="375">
                  <c:v>3.4606329999999996</c:v>
                </c:pt>
                <c:pt idx="376">
                  <c:v>3.3737954999999999</c:v>
                </c:pt>
                <c:pt idx="377">
                  <c:v>3.3089269999999997</c:v>
                </c:pt>
                <c:pt idx="378">
                  <c:v>3.3769505000000004</c:v>
                </c:pt>
                <c:pt idx="379">
                  <c:v>3.3597895000000007</c:v>
                </c:pt>
                <c:pt idx="380">
                  <c:v>3.377542</c:v>
                </c:pt>
                <c:pt idx="381">
                  <c:v>3.3796685000000002</c:v>
                </c:pt>
                <c:pt idx="382">
                  <c:v>3.3579170000000005</c:v>
                </c:pt>
                <c:pt idx="383">
                  <c:v>3.2682834999999999</c:v>
                </c:pt>
                <c:pt idx="384">
                  <c:v>3.4056135000000003</c:v>
                </c:pt>
                <c:pt idx="385">
                  <c:v>3.2933684999999997</c:v>
                </c:pt>
                <c:pt idx="386">
                  <c:v>3.4398169999999997</c:v>
                </c:pt>
                <c:pt idx="387">
                  <c:v>3.3514305000000002</c:v>
                </c:pt>
                <c:pt idx="388">
                  <c:v>3.3467919999999998</c:v>
                </c:pt>
                <c:pt idx="389">
                  <c:v>3.3692125000000006</c:v>
                </c:pt>
                <c:pt idx="390">
                  <c:v>3.402203000000001</c:v>
                </c:pt>
                <c:pt idx="391">
                  <c:v>3.3999115</c:v>
                </c:pt>
                <c:pt idx="392">
                  <c:v>3.2926710000000012</c:v>
                </c:pt>
                <c:pt idx="393">
                  <c:v>3.3981655000000006</c:v>
                </c:pt>
                <c:pt idx="394">
                  <c:v>3.3466525000000003</c:v>
                </c:pt>
                <c:pt idx="395">
                  <c:v>3.5595255000000003</c:v>
                </c:pt>
                <c:pt idx="396">
                  <c:v>3.5168415</c:v>
                </c:pt>
                <c:pt idx="397">
                  <c:v>3.5213225000000001</c:v>
                </c:pt>
                <c:pt idx="398">
                  <c:v>3.5655324999999998</c:v>
                </c:pt>
                <c:pt idx="399">
                  <c:v>3.5703534999999995</c:v>
                </c:pt>
                <c:pt idx="400">
                  <c:v>3.5909114999999989</c:v>
                </c:pt>
                <c:pt idx="401">
                  <c:v>3.5064089999999997</c:v>
                </c:pt>
                <c:pt idx="402">
                  <c:v>3.5035134999999995</c:v>
                </c:pt>
                <c:pt idx="403">
                  <c:v>3.4945169999999992</c:v>
                </c:pt>
                <c:pt idx="404">
                  <c:v>3.5348349999999993</c:v>
                </c:pt>
                <c:pt idx="405">
                  <c:v>3.488435</c:v>
                </c:pt>
                <c:pt idx="406">
                  <c:v>3.4631289999999995</c:v>
                </c:pt>
                <c:pt idx="407">
                  <c:v>3.3634294999999996</c:v>
                </c:pt>
                <c:pt idx="408">
                  <c:v>3.3544830000000001</c:v>
                </c:pt>
                <c:pt idx="409">
                  <c:v>3.3925959999999993</c:v>
                </c:pt>
                <c:pt idx="410">
                  <c:v>3.2905084999999996</c:v>
                </c:pt>
                <c:pt idx="411">
                  <c:v>3.3444534999999993</c:v>
                </c:pt>
                <c:pt idx="412">
                  <c:v>3.3581795000000003</c:v>
                </c:pt>
                <c:pt idx="413">
                  <c:v>3.3270534999999999</c:v>
                </c:pt>
                <c:pt idx="414">
                  <c:v>3.3423125000000002</c:v>
                </c:pt>
                <c:pt idx="415">
                  <c:v>3.3512919999999995</c:v>
                </c:pt>
                <c:pt idx="416">
                  <c:v>3.3872774999999997</c:v>
                </c:pt>
                <c:pt idx="417">
                  <c:v>3.3278874999999992</c:v>
                </c:pt>
                <c:pt idx="418">
                  <c:v>3.4003769999999993</c:v>
                </c:pt>
                <c:pt idx="419">
                  <c:v>3.3122980000000002</c:v>
                </c:pt>
                <c:pt idx="420">
                  <c:v>3.3603334999999994</c:v>
                </c:pt>
                <c:pt idx="421">
                  <c:v>3.4061054999999998</c:v>
                </c:pt>
                <c:pt idx="422">
                  <c:v>3.3854354999999998</c:v>
                </c:pt>
                <c:pt idx="423">
                  <c:v>3.3653339999999998</c:v>
                </c:pt>
                <c:pt idx="424">
                  <c:v>3.3145379999999998</c:v>
                </c:pt>
                <c:pt idx="425">
                  <c:v>3.4140740000000003</c:v>
                </c:pt>
                <c:pt idx="426">
                  <c:v>3.3595375000000001</c:v>
                </c:pt>
                <c:pt idx="427">
                  <c:v>3.3259785000000006</c:v>
                </c:pt>
                <c:pt idx="428">
                  <c:v>3.3420265000000002</c:v>
                </c:pt>
                <c:pt idx="429">
                  <c:v>3.3536575000000006</c:v>
                </c:pt>
                <c:pt idx="430">
                  <c:v>3.3646715</c:v>
                </c:pt>
                <c:pt idx="431">
                  <c:v>3.3568210000000001</c:v>
                </c:pt>
                <c:pt idx="432">
                  <c:v>3.30687</c:v>
                </c:pt>
                <c:pt idx="433">
                  <c:v>3.3494615000000003</c:v>
                </c:pt>
                <c:pt idx="434">
                  <c:v>3.2686244999999996</c:v>
                </c:pt>
                <c:pt idx="435">
                  <c:v>3.3052274999999995</c:v>
                </c:pt>
                <c:pt idx="436">
                  <c:v>3.2705300000000004</c:v>
                </c:pt>
                <c:pt idx="437">
                  <c:v>3.1686895000000002</c:v>
                </c:pt>
                <c:pt idx="438">
                  <c:v>3.2861424999999995</c:v>
                </c:pt>
                <c:pt idx="439">
                  <c:v>3.3220384999999997</c:v>
                </c:pt>
                <c:pt idx="440">
                  <c:v>3.2247314999999999</c:v>
                </c:pt>
                <c:pt idx="441">
                  <c:v>3.2858774999999998</c:v>
                </c:pt>
                <c:pt idx="442">
                  <c:v>3.207713</c:v>
                </c:pt>
                <c:pt idx="443">
                  <c:v>3.3044369999999996</c:v>
                </c:pt>
                <c:pt idx="444">
                  <c:v>3.2720459999999996</c:v>
                </c:pt>
                <c:pt idx="445">
                  <c:v>3.1817329999999999</c:v>
                </c:pt>
                <c:pt idx="446">
                  <c:v>3.3347824999999993</c:v>
                </c:pt>
                <c:pt idx="447">
                  <c:v>3.1690839999999989</c:v>
                </c:pt>
                <c:pt idx="448">
                  <c:v>3.3075534999999991</c:v>
                </c:pt>
                <c:pt idx="449">
                  <c:v>3.3389755000000001</c:v>
                </c:pt>
                <c:pt idx="450">
                  <c:v>3.3325084999999999</c:v>
                </c:pt>
                <c:pt idx="451">
                  <c:v>3.230118</c:v>
                </c:pt>
                <c:pt idx="452">
                  <c:v>3.3525040000000006</c:v>
                </c:pt>
                <c:pt idx="453">
                  <c:v>3.3385899999999999</c:v>
                </c:pt>
                <c:pt idx="454">
                  <c:v>3.3901114999999997</c:v>
                </c:pt>
                <c:pt idx="455">
                  <c:v>3.3007019999999998</c:v>
                </c:pt>
                <c:pt idx="456">
                  <c:v>3.4156230000000001</c:v>
                </c:pt>
                <c:pt idx="457">
                  <c:v>3.3207800000000001</c:v>
                </c:pt>
                <c:pt idx="458">
                  <c:v>3.3900734999999997</c:v>
                </c:pt>
                <c:pt idx="459">
                  <c:v>3.6276780000000004</c:v>
                </c:pt>
                <c:pt idx="460">
                  <c:v>3.5833360000000001</c:v>
                </c:pt>
                <c:pt idx="461">
                  <c:v>3.5343424999999997</c:v>
                </c:pt>
                <c:pt idx="462">
                  <c:v>3.5643034999999994</c:v>
                </c:pt>
                <c:pt idx="463">
                  <c:v>3.6212919999999995</c:v>
                </c:pt>
                <c:pt idx="464">
                  <c:v>3.6790899999999995</c:v>
                </c:pt>
                <c:pt idx="465">
                  <c:v>3.6779475000000001</c:v>
                </c:pt>
                <c:pt idx="466">
                  <c:v>3.7604804999999999</c:v>
                </c:pt>
                <c:pt idx="467">
                  <c:v>3.7498375000000008</c:v>
                </c:pt>
                <c:pt idx="468">
                  <c:v>3.6828205000000001</c:v>
                </c:pt>
                <c:pt idx="469">
                  <c:v>3.8799454999999998</c:v>
                </c:pt>
                <c:pt idx="470">
                  <c:v>3.5793895000000004</c:v>
                </c:pt>
                <c:pt idx="471">
                  <c:v>3.6109489999999997</c:v>
                </c:pt>
                <c:pt idx="472">
                  <c:v>3.5214029999999994</c:v>
                </c:pt>
                <c:pt idx="473">
                  <c:v>3.5603829999999999</c:v>
                </c:pt>
                <c:pt idx="474">
                  <c:v>3.5168515000000005</c:v>
                </c:pt>
                <c:pt idx="475">
                  <c:v>3.5464359999999999</c:v>
                </c:pt>
                <c:pt idx="476">
                  <c:v>3.4587595000000002</c:v>
                </c:pt>
                <c:pt idx="477">
                  <c:v>3.3939164999999996</c:v>
                </c:pt>
                <c:pt idx="478">
                  <c:v>3.4184475000000001</c:v>
                </c:pt>
                <c:pt idx="479">
                  <c:v>3.4747855000000003</c:v>
                </c:pt>
                <c:pt idx="480">
                  <c:v>3.4961570000000002</c:v>
                </c:pt>
                <c:pt idx="481">
                  <c:v>3.4440689999999998</c:v>
                </c:pt>
                <c:pt idx="482">
                  <c:v>3.45038</c:v>
                </c:pt>
                <c:pt idx="483">
                  <c:v>3.4572514999999999</c:v>
                </c:pt>
                <c:pt idx="484">
                  <c:v>3.3263935000000004</c:v>
                </c:pt>
                <c:pt idx="485">
                  <c:v>3.5476834999999998</c:v>
                </c:pt>
                <c:pt idx="486">
                  <c:v>3.4494334999999996</c:v>
                </c:pt>
                <c:pt idx="487">
                  <c:v>3.5250234999999996</c:v>
                </c:pt>
                <c:pt idx="488">
                  <c:v>3.4886830000000004</c:v>
                </c:pt>
                <c:pt idx="489">
                  <c:v>3.5088425000000001</c:v>
                </c:pt>
                <c:pt idx="490">
                  <c:v>3.4161834999999998</c:v>
                </c:pt>
                <c:pt idx="491">
                  <c:v>3.413564</c:v>
                </c:pt>
                <c:pt idx="492">
                  <c:v>3.3293664999999999</c:v>
                </c:pt>
                <c:pt idx="493">
                  <c:v>3.3076639999999999</c:v>
                </c:pt>
                <c:pt idx="494">
                  <c:v>3.3924554999999996</c:v>
                </c:pt>
                <c:pt idx="495">
                  <c:v>3.2630855000000003</c:v>
                </c:pt>
                <c:pt idx="496">
                  <c:v>3.3946335000000003</c:v>
                </c:pt>
                <c:pt idx="497">
                  <c:v>3.1820705</c:v>
                </c:pt>
                <c:pt idx="498">
                  <c:v>3.2712790000000007</c:v>
                </c:pt>
                <c:pt idx="499">
                  <c:v>3.2470540000000003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7552"/>
        <c:axId val="116889088"/>
      </c:scatterChart>
      <c:valAx>
        <c:axId val="11688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89088"/>
        <c:crosses val="autoZero"/>
        <c:crossBetween val="midCat"/>
      </c:valAx>
      <c:valAx>
        <c:axId val="1168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8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leopoet 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leopoet '!$K$21:$K$520</c:f>
              <c:numCache>
                <c:formatCode>General</c:formatCode>
                <c:ptCount val="500"/>
                <c:pt idx="0">
                  <c:v>0.60196428571428573</c:v>
                </c:pt>
                <c:pt idx="1">
                  <c:v>0.71463500000000002</c:v>
                </c:pt>
                <c:pt idx="2">
                  <c:v>0.73791095238095239</c:v>
                </c:pt>
                <c:pt idx="3">
                  <c:v>0.80621285714285718</c:v>
                </c:pt>
                <c:pt idx="4">
                  <c:v>0.91520642857142875</c:v>
                </c:pt>
                <c:pt idx="5">
                  <c:v>0.9509982142857144</c:v>
                </c:pt>
                <c:pt idx="6">
                  <c:v>1.0242457142857144</c:v>
                </c:pt>
                <c:pt idx="7">
                  <c:v>1.042092142857143</c:v>
                </c:pt>
                <c:pt idx="8">
                  <c:v>0.99317035714285729</c:v>
                </c:pt>
                <c:pt idx="9">
                  <c:v>0.97988500000000012</c:v>
                </c:pt>
                <c:pt idx="10">
                  <c:v>0.98843892857142857</c:v>
                </c:pt>
                <c:pt idx="11">
                  <c:v>0.95630464285714301</c:v>
                </c:pt>
                <c:pt idx="12">
                  <c:v>0.99287821428571432</c:v>
                </c:pt>
                <c:pt idx="13">
                  <c:v>1.0157514285714286</c:v>
                </c:pt>
                <c:pt idx="14">
                  <c:v>0.99341642857142853</c:v>
                </c:pt>
                <c:pt idx="15">
                  <c:v>0.98368892857142876</c:v>
                </c:pt>
                <c:pt idx="16">
                  <c:v>1.0114507142857143</c:v>
                </c:pt>
                <c:pt idx="17">
                  <c:v>1.0303060714285717</c:v>
                </c:pt>
                <c:pt idx="18">
                  <c:v>1.0268007142857143</c:v>
                </c:pt>
                <c:pt idx="19">
                  <c:v>1.0566125000000002</c:v>
                </c:pt>
                <c:pt idx="20">
                  <c:v>1.0196646428571428</c:v>
                </c:pt>
                <c:pt idx="21">
                  <c:v>0.95707964285714286</c:v>
                </c:pt>
                <c:pt idx="22">
                  <c:v>0.98411285714285723</c:v>
                </c:pt>
                <c:pt idx="23">
                  <c:v>0.94459928571428575</c:v>
                </c:pt>
                <c:pt idx="24">
                  <c:v>0.96916928571428562</c:v>
                </c:pt>
                <c:pt idx="25">
                  <c:v>1.0256489285714288</c:v>
                </c:pt>
                <c:pt idx="26">
                  <c:v>0.98357785714285717</c:v>
                </c:pt>
                <c:pt idx="27">
                  <c:v>1.0225807142857144</c:v>
                </c:pt>
                <c:pt idx="28">
                  <c:v>1.0218310714285714</c:v>
                </c:pt>
                <c:pt idx="29">
                  <c:v>0.98830250000000019</c:v>
                </c:pt>
                <c:pt idx="30">
                  <c:v>1.0120257142857143</c:v>
                </c:pt>
                <c:pt idx="31">
                  <c:v>0.97136535714285732</c:v>
                </c:pt>
                <c:pt idx="32">
                  <c:v>1.01024</c:v>
                </c:pt>
                <c:pt idx="33">
                  <c:v>1.0047314285714286</c:v>
                </c:pt>
                <c:pt idx="34">
                  <c:v>0.9861335714285715</c:v>
                </c:pt>
                <c:pt idx="35">
                  <c:v>1.002235</c:v>
                </c:pt>
                <c:pt idx="36">
                  <c:v>0.98071214285714292</c:v>
                </c:pt>
                <c:pt idx="37">
                  <c:v>0.99889785714285728</c:v>
                </c:pt>
                <c:pt idx="38">
                  <c:v>0.99192749999999996</c:v>
                </c:pt>
                <c:pt idx="39">
                  <c:v>1.0578346428571428</c:v>
                </c:pt>
                <c:pt idx="40">
                  <c:v>0.9945721428571429</c:v>
                </c:pt>
                <c:pt idx="41">
                  <c:v>0.9934075</c:v>
                </c:pt>
                <c:pt idx="42">
                  <c:v>1.0244185714285714</c:v>
                </c:pt>
                <c:pt idx="43">
                  <c:v>0.96940178571428581</c:v>
                </c:pt>
                <c:pt idx="44">
                  <c:v>0.99356964285714289</c:v>
                </c:pt>
                <c:pt idx="45">
                  <c:v>0.99297107142857144</c:v>
                </c:pt>
                <c:pt idx="46">
                  <c:v>0.9982578571428572</c:v>
                </c:pt>
                <c:pt idx="47">
                  <c:v>1.0257321428571429</c:v>
                </c:pt>
                <c:pt idx="48">
                  <c:v>1.0248782142857142</c:v>
                </c:pt>
                <c:pt idx="49">
                  <c:v>1.019734642857143</c:v>
                </c:pt>
                <c:pt idx="50">
                  <c:v>0.98293142857142868</c:v>
                </c:pt>
                <c:pt idx="51">
                  <c:v>0.93448000000000009</c:v>
                </c:pt>
                <c:pt idx="52">
                  <c:v>0.97695857142857145</c:v>
                </c:pt>
                <c:pt idx="53">
                  <c:v>0.99688321428571447</c:v>
                </c:pt>
                <c:pt idx="54">
                  <c:v>1.0120639285714288</c:v>
                </c:pt>
                <c:pt idx="55">
                  <c:v>1.0614307142857142</c:v>
                </c:pt>
                <c:pt idx="56">
                  <c:v>1.0257060714285715</c:v>
                </c:pt>
                <c:pt idx="57">
                  <c:v>1.0050035714285714</c:v>
                </c:pt>
                <c:pt idx="58">
                  <c:v>1.0102939285714285</c:v>
                </c:pt>
                <c:pt idx="59">
                  <c:v>0.96302821428571417</c:v>
                </c:pt>
                <c:pt idx="60">
                  <c:v>0.95665678571428558</c:v>
                </c:pt>
                <c:pt idx="61">
                  <c:v>0.97134357142857153</c:v>
                </c:pt>
                <c:pt idx="62">
                  <c:v>0.99040928571428577</c:v>
                </c:pt>
                <c:pt idx="63">
                  <c:v>1.0218017857142858</c:v>
                </c:pt>
                <c:pt idx="64">
                  <c:v>0.99221285714285734</c:v>
                </c:pt>
                <c:pt idx="65">
                  <c:v>1.0201789285714289</c:v>
                </c:pt>
                <c:pt idx="66">
                  <c:v>0.98035214285714289</c:v>
                </c:pt>
                <c:pt idx="67">
                  <c:v>0.98181142857142867</c:v>
                </c:pt>
                <c:pt idx="68">
                  <c:v>1.0203703571428573</c:v>
                </c:pt>
                <c:pt idx="69">
                  <c:v>0.96356535714285718</c:v>
                </c:pt>
                <c:pt idx="70">
                  <c:v>0.99949178571428576</c:v>
                </c:pt>
                <c:pt idx="71">
                  <c:v>0.99958964285714291</c:v>
                </c:pt>
                <c:pt idx="72">
                  <c:v>0.99784750000000011</c:v>
                </c:pt>
                <c:pt idx="73">
                  <c:v>1.0091671428571429</c:v>
                </c:pt>
                <c:pt idx="74">
                  <c:v>1.0130775000000001</c:v>
                </c:pt>
                <c:pt idx="75">
                  <c:v>0.9915614285714287</c:v>
                </c:pt>
                <c:pt idx="76">
                  <c:v>1.0117710714285715</c:v>
                </c:pt>
                <c:pt idx="77">
                  <c:v>1.0035532142857142</c:v>
                </c:pt>
                <c:pt idx="78">
                  <c:v>0.99069714285714294</c:v>
                </c:pt>
                <c:pt idx="79">
                  <c:v>0.9677446428571429</c:v>
                </c:pt>
                <c:pt idx="80">
                  <c:v>1.0074603571428573</c:v>
                </c:pt>
                <c:pt idx="81">
                  <c:v>1.0182528571428573</c:v>
                </c:pt>
                <c:pt idx="82">
                  <c:v>0.96356071428571421</c:v>
                </c:pt>
                <c:pt idx="83">
                  <c:v>1.0372682142857144</c:v>
                </c:pt>
                <c:pt idx="84">
                  <c:v>0.98171785714285731</c:v>
                </c:pt>
                <c:pt idx="85">
                  <c:v>0.98166357142857164</c:v>
                </c:pt>
                <c:pt idx="86">
                  <c:v>1.0075321428571429</c:v>
                </c:pt>
                <c:pt idx="87">
                  <c:v>0.99406714285714293</c:v>
                </c:pt>
                <c:pt idx="88">
                  <c:v>1.0012039285714285</c:v>
                </c:pt>
                <c:pt idx="89">
                  <c:v>1.0198657142857142</c:v>
                </c:pt>
                <c:pt idx="90">
                  <c:v>1.0240421428571429</c:v>
                </c:pt>
                <c:pt idx="91">
                  <c:v>1.0019907142857143</c:v>
                </c:pt>
                <c:pt idx="92">
                  <c:v>1.0061267857142857</c:v>
                </c:pt>
                <c:pt idx="93">
                  <c:v>1.0100785714285714</c:v>
                </c:pt>
                <c:pt idx="94">
                  <c:v>0.98431571428571418</c:v>
                </c:pt>
                <c:pt idx="95">
                  <c:v>0.99743035714285722</c:v>
                </c:pt>
                <c:pt idx="96">
                  <c:v>0.97810321428571434</c:v>
                </c:pt>
                <c:pt idx="97">
                  <c:v>0.94173642857142859</c:v>
                </c:pt>
                <c:pt idx="98">
                  <c:v>1.0223610714285714</c:v>
                </c:pt>
                <c:pt idx="99">
                  <c:v>0.97899357142857157</c:v>
                </c:pt>
                <c:pt idx="100">
                  <c:v>1.0675907142857144</c:v>
                </c:pt>
                <c:pt idx="101">
                  <c:v>1.177117142857143</c:v>
                </c:pt>
                <c:pt idx="102">
                  <c:v>0.99464035714285726</c:v>
                </c:pt>
                <c:pt idx="103">
                  <c:v>1.1025117857142857</c:v>
                </c:pt>
                <c:pt idx="104">
                  <c:v>1.0590460714285714</c:v>
                </c:pt>
                <c:pt idx="105">
                  <c:v>0.91514392857142868</c:v>
                </c:pt>
                <c:pt idx="106">
                  <c:v>1.1497139285714286</c:v>
                </c:pt>
                <c:pt idx="107">
                  <c:v>0.94552535714285713</c:v>
                </c:pt>
                <c:pt idx="108">
                  <c:v>0.97119464285714296</c:v>
                </c:pt>
                <c:pt idx="109">
                  <c:v>1.0210778571428574</c:v>
                </c:pt>
                <c:pt idx="110">
                  <c:v>0.95329571428571447</c:v>
                </c:pt>
                <c:pt idx="111">
                  <c:v>1.0515864285714287</c:v>
                </c:pt>
                <c:pt idx="112">
                  <c:v>1.0163378571428572</c:v>
                </c:pt>
                <c:pt idx="113">
                  <c:v>0.98570214285714286</c:v>
                </c:pt>
                <c:pt idx="114">
                  <c:v>1.0182582142857144</c:v>
                </c:pt>
                <c:pt idx="115">
                  <c:v>0.95690392857142881</c:v>
                </c:pt>
                <c:pt idx="116">
                  <c:v>0.99315035714285715</c:v>
                </c:pt>
                <c:pt idx="117">
                  <c:v>1.0502175000000002</c:v>
                </c:pt>
                <c:pt idx="118">
                  <c:v>0.95595571428571435</c:v>
                </c:pt>
                <c:pt idx="119">
                  <c:v>1.1170060714285714</c:v>
                </c:pt>
                <c:pt idx="120">
                  <c:v>0.9145239285714285</c:v>
                </c:pt>
                <c:pt idx="121">
                  <c:v>0.95883107142857149</c:v>
                </c:pt>
                <c:pt idx="122">
                  <c:v>1.0418282142857143</c:v>
                </c:pt>
                <c:pt idx="123">
                  <c:v>0.88662678571428577</c:v>
                </c:pt>
                <c:pt idx="124">
                  <c:v>1.0760871428571428</c:v>
                </c:pt>
                <c:pt idx="125">
                  <c:v>1.0279421428571429</c:v>
                </c:pt>
                <c:pt idx="126">
                  <c:v>0.96182750000000006</c:v>
                </c:pt>
                <c:pt idx="127">
                  <c:v>1.0728739285714286</c:v>
                </c:pt>
                <c:pt idx="128">
                  <c:v>0.99149392857142848</c:v>
                </c:pt>
                <c:pt idx="129">
                  <c:v>1.0068275</c:v>
                </c:pt>
                <c:pt idx="130">
                  <c:v>0.9932835714285716</c:v>
                </c:pt>
                <c:pt idx="131">
                  <c:v>0.98608714285714294</c:v>
                </c:pt>
                <c:pt idx="132">
                  <c:v>1.0127092857142856</c:v>
                </c:pt>
                <c:pt idx="133">
                  <c:v>0.97931785714285724</c:v>
                </c:pt>
                <c:pt idx="134">
                  <c:v>1.0335942857142859</c:v>
                </c:pt>
                <c:pt idx="135">
                  <c:v>0.95600857142857143</c:v>
                </c:pt>
                <c:pt idx="136">
                  <c:v>1.0231053571428572</c:v>
                </c:pt>
                <c:pt idx="137">
                  <c:v>0.97455357142857146</c:v>
                </c:pt>
                <c:pt idx="138">
                  <c:v>1.0124167857142858</c:v>
                </c:pt>
                <c:pt idx="139">
                  <c:v>1.0164878571428573</c:v>
                </c:pt>
                <c:pt idx="140">
                  <c:v>0.9922928571428572</c:v>
                </c:pt>
                <c:pt idx="141">
                  <c:v>1.0103153571428574</c:v>
                </c:pt>
                <c:pt idx="142">
                  <c:v>1.0211621428571429</c:v>
                </c:pt>
                <c:pt idx="143">
                  <c:v>0.95124750000000002</c:v>
                </c:pt>
                <c:pt idx="144">
                  <c:v>1.0084421428571428</c:v>
                </c:pt>
                <c:pt idx="145">
                  <c:v>0.97589464285714278</c:v>
                </c:pt>
                <c:pt idx="146">
                  <c:v>0.98709285714285711</c:v>
                </c:pt>
                <c:pt idx="147">
                  <c:v>1.0396607142857144</c:v>
                </c:pt>
                <c:pt idx="148">
                  <c:v>1.0216396428571428</c:v>
                </c:pt>
                <c:pt idx="149">
                  <c:v>0.97495892857142863</c:v>
                </c:pt>
                <c:pt idx="150">
                  <c:v>0.98270107142857144</c:v>
                </c:pt>
                <c:pt idx="151">
                  <c:v>0.97640035714285722</c:v>
                </c:pt>
                <c:pt idx="152">
                  <c:v>0.9680875000000001</c:v>
                </c:pt>
                <c:pt idx="153">
                  <c:v>1.066492142857143</c:v>
                </c:pt>
                <c:pt idx="154">
                  <c:v>1.0058335714285715</c:v>
                </c:pt>
                <c:pt idx="155">
                  <c:v>1.0484660714285716</c:v>
                </c:pt>
                <c:pt idx="156">
                  <c:v>1.0199739285714287</c:v>
                </c:pt>
                <c:pt idx="157">
                  <c:v>0.95529428571428565</c:v>
                </c:pt>
                <c:pt idx="158">
                  <c:v>1.0362082142857143</c:v>
                </c:pt>
                <c:pt idx="159">
                  <c:v>0.92277999999999993</c:v>
                </c:pt>
                <c:pt idx="160">
                  <c:v>0.97028964285714292</c:v>
                </c:pt>
                <c:pt idx="161">
                  <c:v>1.0312725</c:v>
                </c:pt>
                <c:pt idx="162">
                  <c:v>0.98362964285714294</c:v>
                </c:pt>
                <c:pt idx="163">
                  <c:v>1.028357142857143</c:v>
                </c:pt>
                <c:pt idx="164">
                  <c:v>0.98982500000000007</c:v>
                </c:pt>
                <c:pt idx="165">
                  <c:v>1.0271117857142857</c:v>
                </c:pt>
                <c:pt idx="166">
                  <c:v>0.94022321428571431</c:v>
                </c:pt>
                <c:pt idx="167">
                  <c:v>1.0900278571428572</c:v>
                </c:pt>
                <c:pt idx="168">
                  <c:v>0.96030964285714293</c:v>
                </c:pt>
                <c:pt idx="169">
                  <c:v>0.99973250000000002</c:v>
                </c:pt>
                <c:pt idx="170">
                  <c:v>0.98444321428571424</c:v>
                </c:pt>
                <c:pt idx="171">
                  <c:v>1.0106357142857143</c:v>
                </c:pt>
                <c:pt idx="172">
                  <c:v>0.98102964285714289</c:v>
                </c:pt>
                <c:pt idx="173">
                  <c:v>1.0070971428571429</c:v>
                </c:pt>
                <c:pt idx="174">
                  <c:v>1.0071335714285716</c:v>
                </c:pt>
                <c:pt idx="175">
                  <c:v>0.98987285714285733</c:v>
                </c:pt>
                <c:pt idx="176">
                  <c:v>1.0219578571428571</c:v>
                </c:pt>
                <c:pt idx="177">
                  <c:v>1.0025953571428572</c:v>
                </c:pt>
                <c:pt idx="178">
                  <c:v>0.9916017857142857</c:v>
                </c:pt>
                <c:pt idx="179">
                  <c:v>0.96265571428571428</c:v>
                </c:pt>
                <c:pt idx="180">
                  <c:v>1.0606992857142858</c:v>
                </c:pt>
                <c:pt idx="181">
                  <c:v>0.95832250000000008</c:v>
                </c:pt>
                <c:pt idx="182">
                  <c:v>1.0302364285714287</c:v>
                </c:pt>
                <c:pt idx="183">
                  <c:v>1.0031264285714285</c:v>
                </c:pt>
                <c:pt idx="184">
                  <c:v>0.99977857142857141</c:v>
                </c:pt>
                <c:pt idx="185">
                  <c:v>0.99548535714285713</c:v>
                </c:pt>
                <c:pt idx="186">
                  <c:v>1.0249410714285716</c:v>
                </c:pt>
                <c:pt idx="187">
                  <c:v>0.96338928571428584</c:v>
                </c:pt>
                <c:pt idx="188">
                  <c:v>1.0442757142857144</c:v>
                </c:pt>
                <c:pt idx="189">
                  <c:v>0.95550035714285719</c:v>
                </c:pt>
                <c:pt idx="190">
                  <c:v>1.0042603571428572</c:v>
                </c:pt>
                <c:pt idx="191">
                  <c:v>1.0061925</c:v>
                </c:pt>
                <c:pt idx="192">
                  <c:v>1.0054939285714286</c:v>
                </c:pt>
                <c:pt idx="193">
                  <c:v>1.0051057142857143</c:v>
                </c:pt>
                <c:pt idx="194">
                  <c:v>0.96827535714285728</c:v>
                </c:pt>
                <c:pt idx="195">
                  <c:v>1.0449925</c:v>
                </c:pt>
                <c:pt idx="196">
                  <c:v>0.91533357142857141</c:v>
                </c:pt>
                <c:pt idx="197">
                  <c:v>1.0697960714285715</c:v>
                </c:pt>
                <c:pt idx="198">
                  <c:v>0.99968857142857137</c:v>
                </c:pt>
                <c:pt idx="199">
                  <c:v>0.9807907142857144</c:v>
                </c:pt>
                <c:pt idx="200">
                  <c:v>0.9950508476190485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2656"/>
        <c:axId val="118664192"/>
      </c:scatterChart>
      <c:valAx>
        <c:axId val="1186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64192"/>
        <c:crosses val="autoZero"/>
        <c:crossBetween val="midCat"/>
      </c:valAx>
      <c:valAx>
        <c:axId val="1186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6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leopoet 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leopoet '!$L$21:$L$520</c:f>
              <c:numCache>
                <c:formatCode>General</c:formatCode>
                <c:ptCount val="500"/>
                <c:pt idx="0">
                  <c:v>1.6665419999999997</c:v>
                </c:pt>
                <c:pt idx="1">
                  <c:v>1.2489089999999998</c:v>
                </c:pt>
                <c:pt idx="2">
                  <c:v>1.134808</c:v>
                </c:pt>
                <c:pt idx="3">
                  <c:v>1.1605860000000001</c:v>
                </c:pt>
                <c:pt idx="4">
                  <c:v>1.1641488000000002</c:v>
                </c:pt>
                <c:pt idx="5">
                  <c:v>1.1327</c:v>
                </c:pt>
                <c:pt idx="6">
                  <c:v>1.1332174285714287</c:v>
                </c:pt>
                <c:pt idx="7">
                  <c:v>1.1143559999999999</c:v>
                </c:pt>
                <c:pt idx="8">
                  <c:v>1.0932453333333334</c:v>
                </c:pt>
                <c:pt idx="9">
                  <c:v>1.0934550000000001</c:v>
                </c:pt>
                <c:pt idx="10">
                  <c:v>1.1858236363636363</c:v>
                </c:pt>
                <c:pt idx="11">
                  <c:v>1.1680225</c:v>
                </c:pt>
                <c:pt idx="12">
                  <c:v>1.1292820000000001</c:v>
                </c:pt>
                <c:pt idx="13">
                  <c:v>1.1659729999999999</c:v>
                </c:pt>
                <c:pt idx="14">
                  <c:v>1.19235</c:v>
                </c:pt>
                <c:pt idx="15">
                  <c:v>1.1787479999999999</c:v>
                </c:pt>
                <c:pt idx="16">
                  <c:v>1.2538374999999999</c:v>
                </c:pt>
                <c:pt idx="17">
                  <c:v>1.257334</c:v>
                </c:pt>
                <c:pt idx="18">
                  <c:v>1.2429779999999999</c:v>
                </c:pt>
                <c:pt idx="19">
                  <c:v>1.2416429999999998</c:v>
                </c:pt>
                <c:pt idx="20">
                  <c:v>1.2433639999999999</c:v>
                </c:pt>
                <c:pt idx="21">
                  <c:v>1.2301890000000002</c:v>
                </c:pt>
                <c:pt idx="22">
                  <c:v>1.1821195000000002</c:v>
                </c:pt>
                <c:pt idx="23">
                  <c:v>1.1807405</c:v>
                </c:pt>
                <c:pt idx="24">
                  <c:v>1.2254054999999999</c:v>
                </c:pt>
                <c:pt idx="25">
                  <c:v>1.2256695000000002</c:v>
                </c:pt>
                <c:pt idx="26">
                  <c:v>1.2046140000000001</c:v>
                </c:pt>
                <c:pt idx="27">
                  <c:v>1.2169970000000001</c:v>
                </c:pt>
                <c:pt idx="28">
                  <c:v>1.1301605000000001</c:v>
                </c:pt>
                <c:pt idx="29">
                  <c:v>1.1254125000000001</c:v>
                </c:pt>
                <c:pt idx="30">
                  <c:v>1.1447369999999999</c:v>
                </c:pt>
                <c:pt idx="31">
                  <c:v>1.1441034999999999</c:v>
                </c:pt>
                <c:pt idx="32">
                  <c:v>1.2433135</c:v>
                </c:pt>
                <c:pt idx="33">
                  <c:v>1.2437855</c:v>
                </c:pt>
                <c:pt idx="34">
                  <c:v>1.1973819999999999</c:v>
                </c:pt>
                <c:pt idx="35">
                  <c:v>1.2125915</c:v>
                </c:pt>
                <c:pt idx="36">
                  <c:v>1.197235</c:v>
                </c:pt>
                <c:pt idx="37">
                  <c:v>1.172058</c:v>
                </c:pt>
                <c:pt idx="38">
                  <c:v>1.173111</c:v>
                </c:pt>
                <c:pt idx="39">
                  <c:v>1.1857795</c:v>
                </c:pt>
                <c:pt idx="40">
                  <c:v>1.176628</c:v>
                </c:pt>
                <c:pt idx="41">
                  <c:v>1.1780219999999999</c:v>
                </c:pt>
                <c:pt idx="42">
                  <c:v>1.1748870000000002</c:v>
                </c:pt>
                <c:pt idx="43">
                  <c:v>1.175773</c:v>
                </c:pt>
                <c:pt idx="44">
                  <c:v>1.0787910000000001</c:v>
                </c:pt>
                <c:pt idx="45">
                  <c:v>1.094104</c:v>
                </c:pt>
                <c:pt idx="46">
                  <c:v>1.1232724999999999</c:v>
                </c:pt>
                <c:pt idx="47">
                  <c:v>1.1108115000000001</c:v>
                </c:pt>
                <c:pt idx="48">
                  <c:v>1.0602990000000001</c:v>
                </c:pt>
                <c:pt idx="49">
                  <c:v>1.0589165</c:v>
                </c:pt>
                <c:pt idx="50">
                  <c:v>1.0575205000000001</c:v>
                </c:pt>
                <c:pt idx="51">
                  <c:v>1.0418655000000001</c:v>
                </c:pt>
                <c:pt idx="52">
                  <c:v>1.1407129999999999</c:v>
                </c:pt>
                <c:pt idx="53">
                  <c:v>1.1410090000000002</c:v>
                </c:pt>
                <c:pt idx="54">
                  <c:v>1.1252659999999999</c:v>
                </c:pt>
                <c:pt idx="55">
                  <c:v>1.1265125</c:v>
                </c:pt>
                <c:pt idx="56">
                  <c:v>1.1243475000000001</c:v>
                </c:pt>
                <c:pt idx="57">
                  <c:v>1.1090774999999999</c:v>
                </c:pt>
                <c:pt idx="58">
                  <c:v>1.0792694999999999</c:v>
                </c:pt>
                <c:pt idx="59">
                  <c:v>1.075569</c:v>
                </c:pt>
                <c:pt idx="60">
                  <c:v>1.0807494999999998</c:v>
                </c:pt>
                <c:pt idx="61">
                  <c:v>1.1060714999999999</c:v>
                </c:pt>
                <c:pt idx="62">
                  <c:v>1.1298499999999998</c:v>
                </c:pt>
                <c:pt idx="63">
                  <c:v>1.1120135</c:v>
                </c:pt>
                <c:pt idx="64">
                  <c:v>1.0139235</c:v>
                </c:pt>
                <c:pt idx="65">
                  <c:v>1.053995</c:v>
                </c:pt>
                <c:pt idx="66">
                  <c:v>1.0534349999999999</c:v>
                </c:pt>
                <c:pt idx="67">
                  <c:v>1.0658559999999999</c:v>
                </c:pt>
                <c:pt idx="68">
                  <c:v>1.0685855</c:v>
                </c:pt>
                <c:pt idx="69">
                  <c:v>1.0702174999999998</c:v>
                </c:pt>
                <c:pt idx="70">
                  <c:v>1.1646055</c:v>
                </c:pt>
                <c:pt idx="71">
                  <c:v>1.1791539999999998</c:v>
                </c:pt>
                <c:pt idx="72">
                  <c:v>1.1764334999999999</c:v>
                </c:pt>
                <c:pt idx="73">
                  <c:v>1.1530529999999999</c:v>
                </c:pt>
                <c:pt idx="74">
                  <c:v>1.1645665000000001</c:v>
                </c:pt>
                <c:pt idx="75">
                  <c:v>1.1639569999999999</c:v>
                </c:pt>
                <c:pt idx="76">
                  <c:v>1.1795685</c:v>
                </c:pt>
                <c:pt idx="77">
                  <c:v>1.1373504999999999</c:v>
                </c:pt>
                <c:pt idx="78">
                  <c:v>1.1652639999999999</c:v>
                </c:pt>
                <c:pt idx="79">
                  <c:v>1.1542199999999998</c:v>
                </c:pt>
                <c:pt idx="80">
                  <c:v>1.2512164999999997</c:v>
                </c:pt>
                <c:pt idx="81">
                  <c:v>1.2496209999999999</c:v>
                </c:pt>
                <c:pt idx="82">
                  <c:v>1.1527000000000001</c:v>
                </c:pt>
                <c:pt idx="83">
                  <c:v>1.2361920000000002</c:v>
                </c:pt>
                <c:pt idx="84">
                  <c:v>1.2357339999999999</c:v>
                </c:pt>
                <c:pt idx="85">
                  <c:v>1.234162</c:v>
                </c:pt>
                <c:pt idx="86">
                  <c:v>1.2010670000000001</c:v>
                </c:pt>
                <c:pt idx="87">
                  <c:v>1.2395235</c:v>
                </c:pt>
                <c:pt idx="88">
                  <c:v>1.2276324999999999</c:v>
                </c:pt>
                <c:pt idx="89">
                  <c:v>1.228999</c:v>
                </c:pt>
                <c:pt idx="90">
                  <c:v>1.200469</c:v>
                </c:pt>
                <c:pt idx="91">
                  <c:v>1.1985355000000002</c:v>
                </c:pt>
                <c:pt idx="92">
                  <c:v>1.1018425000000001</c:v>
                </c:pt>
                <c:pt idx="93">
                  <c:v>1.103871</c:v>
                </c:pt>
                <c:pt idx="94">
                  <c:v>1.1031630000000001</c:v>
                </c:pt>
                <c:pt idx="95">
                  <c:v>1.028699</c:v>
                </c:pt>
                <c:pt idx="96">
                  <c:v>1.0287730000000002</c:v>
                </c:pt>
                <c:pt idx="97">
                  <c:v>1.0322065</c:v>
                </c:pt>
                <c:pt idx="98">
                  <c:v>1.1265780000000001</c:v>
                </c:pt>
                <c:pt idx="99">
                  <c:v>1.0866785000000001</c:v>
                </c:pt>
                <c:pt idx="100">
                  <c:v>1.1253454999999999</c:v>
                </c:pt>
                <c:pt idx="101">
                  <c:v>1.1595570000000002</c:v>
                </c:pt>
                <c:pt idx="102">
                  <c:v>1.1368610000000001</c:v>
                </c:pt>
                <c:pt idx="103">
                  <c:v>1.189962</c:v>
                </c:pt>
                <c:pt idx="104">
                  <c:v>1.2113974999999999</c:v>
                </c:pt>
                <c:pt idx="105">
                  <c:v>1.2058285</c:v>
                </c:pt>
                <c:pt idx="106">
                  <c:v>1.245328</c:v>
                </c:pt>
                <c:pt idx="107">
                  <c:v>1.1972035000000001</c:v>
                </c:pt>
                <c:pt idx="108">
                  <c:v>1.2482385</c:v>
                </c:pt>
                <c:pt idx="109">
                  <c:v>1.2596029999999998</c:v>
                </c:pt>
                <c:pt idx="110">
                  <c:v>1.1866759999999998</c:v>
                </c:pt>
                <c:pt idx="111">
                  <c:v>1.1935909999999998</c:v>
                </c:pt>
                <c:pt idx="112">
                  <c:v>1.1775784999999999</c:v>
                </c:pt>
                <c:pt idx="113">
                  <c:v>1.1458975</c:v>
                </c:pt>
                <c:pt idx="114">
                  <c:v>1.2013965</c:v>
                </c:pt>
                <c:pt idx="115">
                  <c:v>1.1384695</c:v>
                </c:pt>
                <c:pt idx="116">
                  <c:v>1.1625935000000001</c:v>
                </c:pt>
                <c:pt idx="117">
                  <c:v>1.1783595</c:v>
                </c:pt>
                <c:pt idx="118">
                  <c:v>1.141054</c:v>
                </c:pt>
                <c:pt idx="119">
                  <c:v>1.1937335</c:v>
                </c:pt>
                <c:pt idx="120">
                  <c:v>1.114501</c:v>
                </c:pt>
                <c:pt idx="121">
                  <c:v>1.1555289999999998</c:v>
                </c:pt>
                <c:pt idx="122">
                  <c:v>1.1597609999999998</c:v>
                </c:pt>
                <c:pt idx="123">
                  <c:v>1.147068</c:v>
                </c:pt>
                <c:pt idx="124">
                  <c:v>1.1672449999999999</c:v>
                </c:pt>
                <c:pt idx="125">
                  <c:v>1.1798665000000002</c:v>
                </c:pt>
                <c:pt idx="126">
                  <c:v>1.1557295000000001</c:v>
                </c:pt>
                <c:pt idx="127">
                  <c:v>1.1862405</c:v>
                </c:pt>
                <c:pt idx="128">
                  <c:v>1.1403939999999999</c:v>
                </c:pt>
                <c:pt idx="129">
                  <c:v>1.1514815</c:v>
                </c:pt>
                <c:pt idx="130">
                  <c:v>1.1553534999999999</c:v>
                </c:pt>
                <c:pt idx="131">
                  <c:v>1.1542359999999998</c:v>
                </c:pt>
                <c:pt idx="132">
                  <c:v>1.192615</c:v>
                </c:pt>
                <c:pt idx="133">
                  <c:v>1.1493359999999999</c:v>
                </c:pt>
                <c:pt idx="134">
                  <c:v>1.1396789999999999</c:v>
                </c:pt>
                <c:pt idx="135">
                  <c:v>1.1478385</c:v>
                </c:pt>
                <c:pt idx="136">
                  <c:v>1.1402459999999999</c:v>
                </c:pt>
                <c:pt idx="137">
                  <c:v>1.1204315</c:v>
                </c:pt>
                <c:pt idx="138">
                  <c:v>1.1454985000000002</c:v>
                </c:pt>
                <c:pt idx="139">
                  <c:v>1.1179485</c:v>
                </c:pt>
                <c:pt idx="140">
                  <c:v>1.1454800000000001</c:v>
                </c:pt>
                <c:pt idx="141">
                  <c:v>1.1253344999999999</c:v>
                </c:pt>
                <c:pt idx="142">
                  <c:v>1.1519385</c:v>
                </c:pt>
                <c:pt idx="143">
                  <c:v>1.1043415000000001</c:v>
                </c:pt>
                <c:pt idx="144">
                  <c:v>1.1501399999999999</c:v>
                </c:pt>
                <c:pt idx="145">
                  <c:v>1.132495</c:v>
                </c:pt>
                <c:pt idx="146">
                  <c:v>1.1549805000000002</c:v>
                </c:pt>
                <c:pt idx="147">
                  <c:v>1.1423890000000001</c:v>
                </c:pt>
                <c:pt idx="148">
                  <c:v>1.1400695000000001</c:v>
                </c:pt>
                <c:pt idx="149">
                  <c:v>1.1234265000000001</c:v>
                </c:pt>
                <c:pt idx="150">
                  <c:v>1.1457554999999999</c:v>
                </c:pt>
                <c:pt idx="151">
                  <c:v>1.1494325000000001</c:v>
                </c:pt>
                <c:pt idx="152">
                  <c:v>1.166777</c:v>
                </c:pt>
                <c:pt idx="153">
                  <c:v>1.1690085000000001</c:v>
                </c:pt>
                <c:pt idx="154">
                  <c:v>1.1567595000000002</c:v>
                </c:pt>
                <c:pt idx="155">
                  <c:v>1.1762820000000003</c:v>
                </c:pt>
                <c:pt idx="156">
                  <c:v>1.1399599999999999</c:v>
                </c:pt>
                <c:pt idx="157">
                  <c:v>1.1336164999999998</c:v>
                </c:pt>
                <c:pt idx="158">
                  <c:v>1.1370864999999999</c:v>
                </c:pt>
                <c:pt idx="159">
                  <c:v>1.1197649999999997</c:v>
                </c:pt>
                <c:pt idx="160">
                  <c:v>1.1417549999999999</c:v>
                </c:pt>
                <c:pt idx="161">
                  <c:v>1.1715724999999999</c:v>
                </c:pt>
                <c:pt idx="162">
                  <c:v>1.1435294999999999</c:v>
                </c:pt>
                <c:pt idx="163">
                  <c:v>1.1272754999999999</c:v>
                </c:pt>
                <c:pt idx="164">
                  <c:v>1.1263215</c:v>
                </c:pt>
                <c:pt idx="165">
                  <c:v>1.1398604999999999</c:v>
                </c:pt>
                <c:pt idx="166">
                  <c:v>1.1287375000000002</c:v>
                </c:pt>
                <c:pt idx="167">
                  <c:v>1.1566350000000001</c:v>
                </c:pt>
                <c:pt idx="168">
                  <c:v>1.1256050000000002</c:v>
                </c:pt>
                <c:pt idx="169">
                  <c:v>1.1761790000000001</c:v>
                </c:pt>
                <c:pt idx="170">
                  <c:v>1.137448</c:v>
                </c:pt>
                <c:pt idx="171">
                  <c:v>1.1997635</c:v>
                </c:pt>
                <c:pt idx="172">
                  <c:v>1.124776</c:v>
                </c:pt>
                <c:pt idx="173">
                  <c:v>1.1665869999999998</c:v>
                </c:pt>
                <c:pt idx="174">
                  <c:v>1.1408235</c:v>
                </c:pt>
                <c:pt idx="175">
                  <c:v>1.1890100000000001</c:v>
                </c:pt>
                <c:pt idx="176">
                  <c:v>1.1330454999999999</c:v>
                </c:pt>
                <c:pt idx="177">
                  <c:v>1.1533500000000001</c:v>
                </c:pt>
                <c:pt idx="178">
                  <c:v>1.1463020000000002</c:v>
                </c:pt>
                <c:pt idx="179">
                  <c:v>1.1524760000000001</c:v>
                </c:pt>
                <c:pt idx="180">
                  <c:v>1.1798085000000003</c:v>
                </c:pt>
                <c:pt idx="181">
                  <c:v>1.1409515000000001</c:v>
                </c:pt>
                <c:pt idx="182">
                  <c:v>1.1627419999999999</c:v>
                </c:pt>
                <c:pt idx="183">
                  <c:v>1.1438385</c:v>
                </c:pt>
                <c:pt idx="184">
                  <c:v>1.1770930000000002</c:v>
                </c:pt>
                <c:pt idx="185">
                  <c:v>1.1259969999999999</c:v>
                </c:pt>
                <c:pt idx="186">
                  <c:v>1.1552410000000002</c:v>
                </c:pt>
                <c:pt idx="187">
                  <c:v>1.1218035000000002</c:v>
                </c:pt>
                <c:pt idx="188">
                  <c:v>1.1697505000000001</c:v>
                </c:pt>
                <c:pt idx="189">
                  <c:v>1.1036370000000002</c:v>
                </c:pt>
                <c:pt idx="190">
                  <c:v>1.1608285</c:v>
                </c:pt>
                <c:pt idx="191">
                  <c:v>1.1236059999999999</c:v>
                </c:pt>
                <c:pt idx="192">
                  <c:v>1.1417485000000001</c:v>
                </c:pt>
                <c:pt idx="193">
                  <c:v>1.1116324999999998</c:v>
                </c:pt>
                <c:pt idx="194">
                  <c:v>1.1356274999999998</c:v>
                </c:pt>
                <c:pt idx="195">
                  <c:v>1.1380994999999998</c:v>
                </c:pt>
                <c:pt idx="196">
                  <c:v>1.1267045</c:v>
                </c:pt>
                <c:pt idx="197">
                  <c:v>1.1509364999999998</c:v>
                </c:pt>
                <c:pt idx="198">
                  <c:v>1.1312765</c:v>
                </c:pt>
                <c:pt idx="199">
                  <c:v>1.1510015</c:v>
                </c:pt>
                <c:pt idx="200">
                  <c:v>1.1558400109913414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4800"/>
        <c:axId val="118374784"/>
      </c:scatterChart>
      <c:valAx>
        <c:axId val="1183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74784"/>
        <c:crosses val="autoZero"/>
        <c:crossBetween val="midCat"/>
      </c:valAx>
      <c:valAx>
        <c:axId val="1183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6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leo'!$A$21:$A$520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leo'!$K$21:$K$520</c:f>
              <c:numCache>
                <c:formatCode>General</c:formatCode>
                <c:ptCount val="500"/>
                <c:pt idx="0">
                  <c:v>0.56779571428571429</c:v>
                </c:pt>
                <c:pt idx="1">
                  <c:v>0.79166785714285726</c:v>
                </c:pt>
                <c:pt idx="2">
                  <c:v>0.8044785714285716</c:v>
                </c:pt>
                <c:pt idx="3">
                  <c:v>0.86484678571428586</c:v>
                </c:pt>
                <c:pt idx="4">
                  <c:v>0.98564821428571436</c:v>
                </c:pt>
                <c:pt idx="5">
                  <c:v>0.98203071428571442</c:v>
                </c:pt>
                <c:pt idx="6">
                  <c:v>1.0380014285714287</c:v>
                </c:pt>
                <c:pt idx="7">
                  <c:v>1.0442003571428571</c:v>
                </c:pt>
                <c:pt idx="8">
                  <c:v>0.97920928571428589</c:v>
                </c:pt>
                <c:pt idx="9">
                  <c:v>0.97354250000000009</c:v>
                </c:pt>
                <c:pt idx="10">
                  <c:v>0.96635821428571433</c:v>
                </c:pt>
                <c:pt idx="11">
                  <c:v>0.96276821428571435</c:v>
                </c:pt>
                <c:pt idx="12">
                  <c:v>1.0039957142857141</c:v>
                </c:pt>
                <c:pt idx="13">
                  <c:v>1.008372857142857</c:v>
                </c:pt>
                <c:pt idx="14">
                  <c:v>1.0097482142857144</c:v>
                </c:pt>
                <c:pt idx="15">
                  <c:v>0.97981821428571425</c:v>
                </c:pt>
                <c:pt idx="16">
                  <c:v>0.99436642857142876</c:v>
                </c:pt>
                <c:pt idx="17">
                  <c:v>1.0452607142857144</c:v>
                </c:pt>
                <c:pt idx="18">
                  <c:v>1.0222510714285715</c:v>
                </c:pt>
                <c:pt idx="19">
                  <c:v>1.0464853571428572</c:v>
                </c:pt>
                <c:pt idx="20">
                  <c:v>1.0247646428571431</c:v>
                </c:pt>
                <c:pt idx="21">
                  <c:v>0.94100321428571421</c:v>
                </c:pt>
                <c:pt idx="22">
                  <c:v>0.97052142857142865</c:v>
                </c:pt>
                <c:pt idx="23">
                  <c:v>0.94878678571428565</c:v>
                </c:pt>
                <c:pt idx="24">
                  <c:v>0.96114571428571438</c:v>
                </c:pt>
                <c:pt idx="25">
                  <c:v>1.0165889285714287</c:v>
                </c:pt>
                <c:pt idx="26">
                  <c:v>1.00004</c:v>
                </c:pt>
                <c:pt idx="27">
                  <c:v>1.0129792857142859</c:v>
                </c:pt>
                <c:pt idx="28">
                  <c:v>1.0395589285714286</c:v>
                </c:pt>
                <c:pt idx="29">
                  <c:v>0.99432857142857156</c:v>
                </c:pt>
                <c:pt idx="30">
                  <c:v>1.0047832142857143</c:v>
                </c:pt>
                <c:pt idx="31">
                  <c:v>0.97982999999999998</c:v>
                </c:pt>
                <c:pt idx="32">
                  <c:v>0.98635000000000006</c:v>
                </c:pt>
                <c:pt idx="33">
                  <c:v>0.99728500000000009</c:v>
                </c:pt>
                <c:pt idx="34">
                  <c:v>0.99857035714285713</c:v>
                </c:pt>
                <c:pt idx="35">
                  <c:v>1.0007160714285717</c:v>
                </c:pt>
                <c:pt idx="36">
                  <c:v>0.98526464285714299</c:v>
                </c:pt>
                <c:pt idx="37">
                  <c:v>1.0131260714285715</c:v>
                </c:pt>
                <c:pt idx="38">
                  <c:v>0.99160464285714289</c:v>
                </c:pt>
                <c:pt idx="39">
                  <c:v>1.0471632142857146</c:v>
                </c:pt>
                <c:pt idx="40">
                  <c:v>0.99547785714285719</c:v>
                </c:pt>
                <c:pt idx="41">
                  <c:v>0.99695000000000011</c:v>
                </c:pt>
                <c:pt idx="42">
                  <c:v>1.0172132142857142</c:v>
                </c:pt>
                <c:pt idx="43">
                  <c:v>0.98072357142857147</c:v>
                </c:pt>
                <c:pt idx="44">
                  <c:v>1.0144842857142859</c:v>
                </c:pt>
                <c:pt idx="45">
                  <c:v>0.9860996428571428</c:v>
                </c:pt>
                <c:pt idx="46">
                  <c:v>0.99117821428571451</c:v>
                </c:pt>
                <c:pt idx="47">
                  <c:v>1.0283092857142859</c:v>
                </c:pt>
                <c:pt idx="48">
                  <c:v>1.0063778571428572</c:v>
                </c:pt>
                <c:pt idx="49">
                  <c:v>1.0136078571428573</c:v>
                </c:pt>
                <c:pt idx="50">
                  <c:v>0.99374785714285729</c:v>
                </c:pt>
                <c:pt idx="51">
                  <c:v>0.92892071428571421</c:v>
                </c:pt>
                <c:pt idx="52">
                  <c:v>0.96671178571428573</c:v>
                </c:pt>
                <c:pt idx="53">
                  <c:v>1.0036450000000001</c:v>
                </c:pt>
                <c:pt idx="54">
                  <c:v>1.0029214285714287</c:v>
                </c:pt>
                <c:pt idx="55">
                  <c:v>1.0581175</c:v>
                </c:pt>
                <c:pt idx="56">
                  <c:v>1.0271975</c:v>
                </c:pt>
                <c:pt idx="57">
                  <c:v>0.98537821428571437</c:v>
                </c:pt>
                <c:pt idx="58">
                  <c:v>1.0080660714285716</c:v>
                </c:pt>
                <c:pt idx="59">
                  <c:v>0.95593678571428586</c:v>
                </c:pt>
                <c:pt idx="60">
                  <c:v>0.98075785714285713</c:v>
                </c:pt>
                <c:pt idx="61">
                  <c:v>0.98109250000000015</c:v>
                </c:pt>
                <c:pt idx="62">
                  <c:v>0.99066928571428581</c:v>
                </c:pt>
                <c:pt idx="63">
                  <c:v>1.0285060714285714</c:v>
                </c:pt>
                <c:pt idx="64">
                  <c:v>0.98033678571428584</c:v>
                </c:pt>
                <c:pt idx="65">
                  <c:v>1.0095810714285713</c:v>
                </c:pt>
                <c:pt idx="66">
                  <c:v>0.9830510714285714</c:v>
                </c:pt>
                <c:pt idx="67">
                  <c:v>0.9824614285714286</c:v>
                </c:pt>
                <c:pt idx="68">
                  <c:v>1.0307485714285713</c:v>
                </c:pt>
                <c:pt idx="69">
                  <c:v>0.98364857142857154</c:v>
                </c:pt>
                <c:pt idx="70">
                  <c:v>0.98112392857142861</c:v>
                </c:pt>
                <c:pt idx="71">
                  <c:v>1.0015689285714287</c:v>
                </c:pt>
                <c:pt idx="72">
                  <c:v>0.99800035714285729</c:v>
                </c:pt>
                <c:pt idx="73">
                  <c:v>1.0100092857142855</c:v>
                </c:pt>
                <c:pt idx="74">
                  <c:v>1.0212603571428573</c:v>
                </c:pt>
                <c:pt idx="75">
                  <c:v>0.99165392857142864</c:v>
                </c:pt>
                <c:pt idx="76">
                  <c:v>1.0077589285714288</c:v>
                </c:pt>
                <c:pt idx="77">
                  <c:v>0.9961432142857144</c:v>
                </c:pt>
                <c:pt idx="78">
                  <c:v>0.99455321428571453</c:v>
                </c:pt>
                <c:pt idx="79">
                  <c:v>0.96959678571428576</c:v>
                </c:pt>
                <c:pt idx="80">
                  <c:v>0.98615071428571432</c:v>
                </c:pt>
                <c:pt idx="81">
                  <c:v>1.0070032142857144</c:v>
                </c:pt>
                <c:pt idx="82">
                  <c:v>0.96648571428571439</c:v>
                </c:pt>
                <c:pt idx="83">
                  <c:v>1.0074607142857144</c:v>
                </c:pt>
                <c:pt idx="84">
                  <c:v>0.99663678571428571</c:v>
                </c:pt>
                <c:pt idx="85">
                  <c:v>0.98640142857142854</c:v>
                </c:pt>
                <c:pt idx="86">
                  <c:v>1.0116532142857142</c:v>
                </c:pt>
                <c:pt idx="87">
                  <c:v>1.0027960714285715</c:v>
                </c:pt>
                <c:pt idx="88">
                  <c:v>1.0053560714285714</c:v>
                </c:pt>
                <c:pt idx="89">
                  <c:v>1.0184503571428571</c:v>
                </c:pt>
                <c:pt idx="90">
                  <c:v>1.0121921428571428</c:v>
                </c:pt>
                <c:pt idx="91">
                  <c:v>1.0177007142857142</c:v>
                </c:pt>
                <c:pt idx="92">
                  <c:v>1.0032321428571427</c:v>
                </c:pt>
                <c:pt idx="93">
                  <c:v>1.0054967857142858</c:v>
                </c:pt>
                <c:pt idx="94">
                  <c:v>0.97779321428571442</c:v>
                </c:pt>
                <c:pt idx="95">
                  <c:v>0.99045035714285723</c:v>
                </c:pt>
                <c:pt idx="96">
                  <c:v>0.98025142857142877</c:v>
                </c:pt>
                <c:pt idx="97">
                  <c:v>0.95484785714285714</c:v>
                </c:pt>
                <c:pt idx="98">
                  <c:v>1.0172882142857143</c:v>
                </c:pt>
                <c:pt idx="99">
                  <c:v>0.98085892857142876</c:v>
                </c:pt>
                <c:pt idx="100">
                  <c:v>1.0746042857142857</c:v>
                </c:pt>
                <c:pt idx="101">
                  <c:v>1.0654892857142857</c:v>
                </c:pt>
                <c:pt idx="102">
                  <c:v>1.0148507142857144</c:v>
                </c:pt>
                <c:pt idx="103">
                  <c:v>1.0597378571428573</c:v>
                </c:pt>
                <c:pt idx="104">
                  <c:v>0.96949750000000001</c:v>
                </c:pt>
                <c:pt idx="105">
                  <c:v>1.0039489285714287</c:v>
                </c:pt>
                <c:pt idx="106">
                  <c:v>1.0496053571428572</c:v>
                </c:pt>
                <c:pt idx="107">
                  <c:v>1.0294125000000001</c:v>
                </c:pt>
                <c:pt idx="108">
                  <c:v>0.97072392857142853</c:v>
                </c:pt>
                <c:pt idx="109">
                  <c:v>0.98097642857142864</c:v>
                </c:pt>
                <c:pt idx="110">
                  <c:v>0.97400535714285708</c:v>
                </c:pt>
                <c:pt idx="111">
                  <c:v>0.97317999999999993</c:v>
                </c:pt>
                <c:pt idx="112">
                  <c:v>1.0139353571428571</c:v>
                </c:pt>
                <c:pt idx="113">
                  <c:v>1.0073264285714287</c:v>
                </c:pt>
                <c:pt idx="114">
                  <c:v>1.0075778571428573</c:v>
                </c:pt>
                <c:pt idx="115">
                  <c:v>0.97770250000000014</c:v>
                </c:pt>
                <c:pt idx="116">
                  <c:v>1.0005900000000001</c:v>
                </c:pt>
                <c:pt idx="117">
                  <c:v>1.0450171428571429</c:v>
                </c:pt>
                <c:pt idx="118">
                  <c:v>1.0075492857142858</c:v>
                </c:pt>
                <c:pt idx="119">
                  <c:v>1.0451757142857143</c:v>
                </c:pt>
                <c:pt idx="120">
                  <c:v>1.0112364285714286</c:v>
                </c:pt>
                <c:pt idx="121">
                  <c:v>0.93702178571428585</c:v>
                </c:pt>
                <c:pt idx="122">
                  <c:v>0.99563000000000013</c:v>
                </c:pt>
                <c:pt idx="123">
                  <c:v>0.95496535714285713</c:v>
                </c:pt>
                <c:pt idx="124">
                  <c:v>0.97978321428571424</c:v>
                </c:pt>
                <c:pt idx="125">
                  <c:v>1.033887142857143</c:v>
                </c:pt>
                <c:pt idx="126">
                  <c:v>0.99520678571428567</c:v>
                </c:pt>
                <c:pt idx="127">
                  <c:v>1.0187253571428572</c:v>
                </c:pt>
                <c:pt idx="128">
                  <c:v>1.0393625</c:v>
                </c:pt>
                <c:pt idx="129">
                  <c:v>0.9825803571428573</c:v>
                </c:pt>
                <c:pt idx="130">
                  <c:v>1.0100782142857145</c:v>
                </c:pt>
                <c:pt idx="131">
                  <c:v>0.97729071428571435</c:v>
                </c:pt>
                <c:pt idx="132">
                  <c:v>0.99484928571428577</c:v>
                </c:pt>
                <c:pt idx="133">
                  <c:v>1.0003760714285714</c:v>
                </c:pt>
                <c:pt idx="134">
                  <c:v>0.99979714285714294</c:v>
                </c:pt>
                <c:pt idx="135">
                  <c:v>1.0020807142857142</c:v>
                </c:pt>
                <c:pt idx="136">
                  <c:v>0.98415678571428589</c:v>
                </c:pt>
                <c:pt idx="137">
                  <c:v>1.0174514285714287</c:v>
                </c:pt>
                <c:pt idx="138">
                  <c:v>0.98632428571428565</c:v>
                </c:pt>
                <c:pt idx="139">
                  <c:v>1.0513357142857143</c:v>
                </c:pt>
                <c:pt idx="140">
                  <c:v>0.9809296428571429</c:v>
                </c:pt>
                <c:pt idx="141">
                  <c:v>1.003046785714286</c:v>
                </c:pt>
                <c:pt idx="142">
                  <c:v>1.0157735714285714</c:v>
                </c:pt>
                <c:pt idx="143">
                  <c:v>0.97554142857142845</c:v>
                </c:pt>
                <c:pt idx="144">
                  <c:v>1.0211846428571429</c:v>
                </c:pt>
                <c:pt idx="145">
                  <c:v>0.97944607142857154</c:v>
                </c:pt>
                <c:pt idx="146">
                  <c:v>0.99787142857142863</c:v>
                </c:pt>
                <c:pt idx="147">
                  <c:v>1.0281917857142857</c:v>
                </c:pt>
                <c:pt idx="148">
                  <c:v>0.99759642857142872</c:v>
                </c:pt>
                <c:pt idx="149">
                  <c:v>1.0145492857142857</c:v>
                </c:pt>
                <c:pt idx="150">
                  <c:v>0.9893550000000001</c:v>
                </c:pt>
                <c:pt idx="151">
                  <c:v>0.93249071428571439</c:v>
                </c:pt>
                <c:pt idx="152">
                  <c:v>1.0005367857142859</c:v>
                </c:pt>
                <c:pt idx="153">
                  <c:v>1.0167914285714286</c:v>
                </c:pt>
                <c:pt idx="154">
                  <c:v>1.0116253571428573</c:v>
                </c:pt>
                <c:pt idx="155">
                  <c:v>1.0698642857142857</c:v>
                </c:pt>
                <c:pt idx="156">
                  <c:v>1.0064050000000002</c:v>
                </c:pt>
                <c:pt idx="157">
                  <c:v>0.98443678571428583</c:v>
                </c:pt>
                <c:pt idx="158">
                  <c:v>1.01308</c:v>
                </c:pt>
                <c:pt idx="159">
                  <c:v>0.95140678571428561</c:v>
                </c:pt>
                <c:pt idx="160">
                  <c:v>0.99598464285714294</c:v>
                </c:pt>
                <c:pt idx="161">
                  <c:v>0.98221214285714276</c:v>
                </c:pt>
                <c:pt idx="162">
                  <c:v>0.99625785714285731</c:v>
                </c:pt>
                <c:pt idx="163">
                  <c:v>1.0286982142857142</c:v>
                </c:pt>
                <c:pt idx="164">
                  <c:v>0.97171178571428563</c:v>
                </c:pt>
                <c:pt idx="165">
                  <c:v>1.0198214285714284</c:v>
                </c:pt>
                <c:pt idx="166">
                  <c:v>0.97895678571428579</c:v>
                </c:pt>
                <c:pt idx="167">
                  <c:v>0.99164357142857129</c:v>
                </c:pt>
                <c:pt idx="168">
                  <c:v>1.0351674999999998</c:v>
                </c:pt>
                <c:pt idx="169">
                  <c:v>0.97308107142857148</c:v>
                </c:pt>
                <c:pt idx="170">
                  <c:v>0.98848607142857159</c:v>
                </c:pt>
                <c:pt idx="171">
                  <c:v>1.0053450000000002</c:v>
                </c:pt>
                <c:pt idx="172">
                  <c:v>0.99663214285714297</c:v>
                </c:pt>
                <c:pt idx="173">
                  <c:v>1.0113425</c:v>
                </c:pt>
                <c:pt idx="174">
                  <c:v>1.0188807142857144</c:v>
                </c:pt>
                <c:pt idx="175">
                  <c:v>0.9859660714285714</c:v>
                </c:pt>
                <c:pt idx="176">
                  <c:v>1.012359285714286</c:v>
                </c:pt>
                <c:pt idx="177">
                  <c:v>0.99274535714285717</c:v>
                </c:pt>
                <c:pt idx="178">
                  <c:v>0.99655142857142864</c:v>
                </c:pt>
                <c:pt idx="179">
                  <c:v>0.97114107142857153</c:v>
                </c:pt>
                <c:pt idx="180">
                  <c:v>1.0053907142857144</c:v>
                </c:pt>
                <c:pt idx="181">
                  <c:v>1.0145278571428573</c:v>
                </c:pt>
                <c:pt idx="182">
                  <c:v>0.97125392857142856</c:v>
                </c:pt>
                <c:pt idx="183">
                  <c:v>1.0329557142857144</c:v>
                </c:pt>
                <c:pt idx="184">
                  <c:v>0.99318499999999998</c:v>
                </c:pt>
                <c:pt idx="185">
                  <c:v>0.99675642857142877</c:v>
                </c:pt>
                <c:pt idx="186">
                  <c:v>1.0211542857142857</c:v>
                </c:pt>
                <c:pt idx="187">
                  <c:v>0.99676428571428577</c:v>
                </c:pt>
                <c:pt idx="188">
                  <c:v>1.0067285714285716</c:v>
                </c:pt>
                <c:pt idx="189">
                  <c:v>1.015895</c:v>
                </c:pt>
                <c:pt idx="190">
                  <c:v>1.0076575000000001</c:v>
                </c:pt>
                <c:pt idx="191">
                  <c:v>1.0156321428571429</c:v>
                </c:pt>
                <c:pt idx="192">
                  <c:v>0.99819035714285698</c:v>
                </c:pt>
                <c:pt idx="193">
                  <c:v>1.0064835714285714</c:v>
                </c:pt>
                <c:pt idx="194">
                  <c:v>0.97574785714285717</c:v>
                </c:pt>
                <c:pt idx="195">
                  <c:v>0.99779535714285728</c:v>
                </c:pt>
                <c:pt idx="196">
                  <c:v>0.9811996428571429</c:v>
                </c:pt>
                <c:pt idx="197">
                  <c:v>0.96027785714285729</c:v>
                </c:pt>
                <c:pt idx="198">
                  <c:v>1.0292567857142858</c:v>
                </c:pt>
                <c:pt idx="199">
                  <c:v>0.97220428571428574</c:v>
                </c:pt>
                <c:pt idx="200">
                  <c:v>0.99491280357142908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7296"/>
        <c:axId val="118568832"/>
      </c:scatterChart>
      <c:valAx>
        <c:axId val="1185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68832"/>
        <c:crosses val="autoZero"/>
        <c:crossBetween val="midCat"/>
      </c:valAx>
      <c:valAx>
        <c:axId val="1185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6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0.1'!$P$1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0.1'!$P$2:$P$20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'efficiency 0.1'!$Q$1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0.1'!$Q$2:$Q$20</c:f>
              <c:numCache>
                <c:formatCode>General</c:formatCode>
                <c:ptCount val="19"/>
                <c:pt idx="0">
                  <c:v>0.83561037148378792</c:v>
                </c:pt>
                <c:pt idx="1">
                  <c:v>0.84825767341017078</c:v>
                </c:pt>
                <c:pt idx="2">
                  <c:v>0.54545319784463275</c:v>
                </c:pt>
                <c:pt idx="3">
                  <c:v>0.75221672806734929</c:v>
                </c:pt>
                <c:pt idx="4">
                  <c:v>0.8770312458307763</c:v>
                </c:pt>
                <c:pt idx="5">
                  <c:v>0.71951950264966391</c:v>
                </c:pt>
                <c:pt idx="6">
                  <c:v>0.61799148556293404</c:v>
                </c:pt>
                <c:pt idx="7">
                  <c:v>0.84254558010267899</c:v>
                </c:pt>
                <c:pt idx="8">
                  <c:v>1</c:v>
                </c:pt>
                <c:pt idx="9">
                  <c:v>0.67795057784978208</c:v>
                </c:pt>
                <c:pt idx="10">
                  <c:v>0.62556725112880485</c:v>
                </c:pt>
                <c:pt idx="11">
                  <c:v>1</c:v>
                </c:pt>
                <c:pt idx="12">
                  <c:v>0.90907295369966112</c:v>
                </c:pt>
                <c:pt idx="13">
                  <c:v>0.72138414439873111</c:v>
                </c:pt>
                <c:pt idx="14">
                  <c:v>1</c:v>
                </c:pt>
                <c:pt idx="15">
                  <c:v>1</c:v>
                </c:pt>
                <c:pt idx="16">
                  <c:v>0.94274877706701343</c:v>
                </c:pt>
                <c:pt idx="17">
                  <c:v>0.72484950935928083</c:v>
                </c:pt>
                <c:pt idx="18">
                  <c:v>0.81334438880307047</c:v>
                </c:pt>
              </c:numCache>
            </c:numRef>
          </c:val>
        </c:ser>
        <c:ser>
          <c:idx val="2"/>
          <c:order val="2"/>
          <c:tx>
            <c:strRef>
              <c:f>'efficiency 0.1'!$R$1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0.1'!$R$2:$R$20</c:f>
              <c:numCache>
                <c:formatCode>General</c:formatCode>
                <c:ptCount val="19"/>
                <c:pt idx="0">
                  <c:v>0.97335552215303134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0.9960464640535085</c:v>
                </c:pt>
                <c:pt idx="5">
                  <c:v>0.97277306518360396</c:v>
                </c:pt>
                <c:pt idx="6">
                  <c:v>0.99701868375730074</c:v>
                </c:pt>
                <c:pt idx="7">
                  <c:v>0.99285095688498703</c:v>
                </c:pt>
                <c:pt idx="8">
                  <c:v>0.93450755426301613</c:v>
                </c:pt>
                <c:pt idx="9">
                  <c:v>0.99807153278624394</c:v>
                </c:pt>
                <c:pt idx="10">
                  <c:v>1</c:v>
                </c:pt>
                <c:pt idx="11">
                  <c:v>1</c:v>
                </c:pt>
                <c:pt idx="12">
                  <c:v>0.76581113952473023</c:v>
                </c:pt>
                <c:pt idx="13">
                  <c:v>1</c:v>
                </c:pt>
                <c:pt idx="14">
                  <c:v>0.535095219998311</c:v>
                </c:pt>
                <c:pt idx="15">
                  <c:v>0.50931012358077377</c:v>
                </c:pt>
                <c:pt idx="16">
                  <c:v>0.88332107549687011</c:v>
                </c:pt>
                <c:pt idx="17">
                  <c:v>0.99424321761358947</c:v>
                </c:pt>
                <c:pt idx="18">
                  <c:v>0.91957803084977607</c:v>
                </c:pt>
              </c:numCache>
            </c:numRef>
          </c:val>
        </c:ser>
        <c:ser>
          <c:idx val="3"/>
          <c:order val="3"/>
          <c:tx>
            <c:strRef>
              <c:f>'efficiency 0.1'!$S$1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0.1'!$S$2:$S$20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0.9934070141525071</c:v>
                </c:pt>
                <c:pt idx="4">
                  <c:v>1</c:v>
                </c:pt>
                <c:pt idx="5">
                  <c:v>0.90568413759526611</c:v>
                </c:pt>
                <c:pt idx="6">
                  <c:v>1</c:v>
                </c:pt>
                <c:pt idx="7">
                  <c:v>0.99316793741898601</c:v>
                </c:pt>
                <c:pt idx="8">
                  <c:v>0.99002074762377645</c:v>
                </c:pt>
                <c:pt idx="9">
                  <c:v>0.96174823147129618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0.98472066381304624</c:v>
                </c:pt>
                <c:pt idx="14">
                  <c:v>0.58737648847225732</c:v>
                </c:pt>
                <c:pt idx="15">
                  <c:v>1</c:v>
                </c:pt>
                <c:pt idx="16">
                  <c:v>1</c:v>
                </c:pt>
                <c:pt idx="17">
                  <c:v>0.91106621588191639</c:v>
                </c:pt>
                <c:pt idx="18">
                  <c:v>0.96262174646828058</c:v>
                </c:pt>
              </c:numCache>
            </c:numRef>
          </c:val>
        </c:ser>
        <c:ser>
          <c:idx val="4"/>
          <c:order val="4"/>
          <c:tx>
            <c:strRef>
              <c:f>'efficiency 0.1'!$T$1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0.1'!$T$2:$T$20</c:f>
              <c:numCache>
                <c:formatCode>General</c:formatCode>
                <c:ptCount val="19"/>
                <c:pt idx="0">
                  <c:v>0.99502093622503751</c:v>
                </c:pt>
                <c:pt idx="1">
                  <c:v>0.94406001736663558</c:v>
                </c:pt>
                <c:pt idx="2">
                  <c:v>0.99706861153729276</c:v>
                </c:pt>
                <c:pt idx="3">
                  <c:v>0.98813075777313963</c:v>
                </c:pt>
                <c:pt idx="4">
                  <c:v>0.99937294874189508</c:v>
                </c:pt>
                <c:pt idx="5">
                  <c:v>0.99124112877553694</c:v>
                </c:pt>
                <c:pt idx="6">
                  <c:v>0.999616808223043</c:v>
                </c:pt>
                <c:pt idx="7">
                  <c:v>0.91087752664617616</c:v>
                </c:pt>
                <c:pt idx="8">
                  <c:v>0.91660164562349267</c:v>
                </c:pt>
                <c:pt idx="9">
                  <c:v>0.96356163500881387</c:v>
                </c:pt>
                <c:pt idx="10">
                  <c:v>0.91806515019869817</c:v>
                </c:pt>
                <c:pt idx="11">
                  <c:v>0.85549091940976174</c:v>
                </c:pt>
                <c:pt idx="12">
                  <c:v>0.61013222728123251</c:v>
                </c:pt>
                <c:pt idx="13">
                  <c:v>0.99733569749777207</c:v>
                </c:pt>
                <c:pt idx="14">
                  <c:v>0.46206665399881763</c:v>
                </c:pt>
                <c:pt idx="15">
                  <c:v>0.5077423494295199</c:v>
                </c:pt>
                <c:pt idx="16">
                  <c:v>0.89592669243662992</c:v>
                </c:pt>
                <c:pt idx="17">
                  <c:v>0.99952585140595362</c:v>
                </c:pt>
                <c:pt idx="18">
                  <c:v>0.88621319764330275</c:v>
                </c:pt>
              </c:numCache>
            </c:numRef>
          </c:val>
        </c:ser>
        <c:ser>
          <c:idx val="5"/>
          <c:order val="5"/>
          <c:tx>
            <c:strRef>
              <c:f>'efficiency 0.1'!$U$1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0.1'!$U$2:$U$20</c:f>
              <c:numCache>
                <c:formatCode>General</c:formatCode>
                <c:ptCount val="19"/>
                <c:pt idx="0">
                  <c:v>0.88282424307494101</c:v>
                </c:pt>
                <c:pt idx="1">
                  <c:v>0.91393807338212529</c:v>
                </c:pt>
                <c:pt idx="2">
                  <c:v>0.78590487625908889</c:v>
                </c:pt>
                <c:pt idx="3">
                  <c:v>0.85200801243889113</c:v>
                </c:pt>
                <c:pt idx="4">
                  <c:v>0.85815300050697763</c:v>
                </c:pt>
                <c:pt idx="5">
                  <c:v>0.82596483343632376</c:v>
                </c:pt>
                <c:pt idx="6">
                  <c:v>0.80927997844019894</c:v>
                </c:pt>
                <c:pt idx="7">
                  <c:v>0.90754923103918672</c:v>
                </c:pt>
                <c:pt idx="8">
                  <c:v>0.90516828628174217</c:v>
                </c:pt>
                <c:pt idx="9">
                  <c:v>0.84116610132047076</c:v>
                </c:pt>
                <c:pt idx="10">
                  <c:v>0.79782073012662558</c:v>
                </c:pt>
                <c:pt idx="11">
                  <c:v>0.87039822171774506</c:v>
                </c:pt>
                <c:pt idx="12">
                  <c:v>0.69331482983014203</c:v>
                </c:pt>
                <c:pt idx="13">
                  <c:v>0.84844874796252434</c:v>
                </c:pt>
                <c:pt idx="14">
                  <c:v>0.7173011147707119</c:v>
                </c:pt>
                <c:pt idx="15">
                  <c:v>0.87345663514380556</c:v>
                </c:pt>
                <c:pt idx="16">
                  <c:v>0.89102640851092951</c:v>
                </c:pt>
                <c:pt idx="17">
                  <c:v>0.83525913251422446</c:v>
                </c:pt>
                <c:pt idx="18">
                  <c:v>0.83938791426425852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99680"/>
        <c:axId val="115405568"/>
      </c:barChart>
      <c:catAx>
        <c:axId val="1153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05568"/>
        <c:crosses val="autoZero"/>
        <c:auto val="1"/>
        <c:lblAlgn val="ctr"/>
        <c:lblOffset val="100"/>
        <c:noMultiLvlLbl val="0"/>
      </c:catAx>
      <c:valAx>
        <c:axId val="1154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leo'!$A$21:$A$520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leo'!$L$21:$L$520</c:f>
              <c:numCache>
                <c:formatCode>General</c:formatCode>
                <c:ptCount val="500"/>
                <c:pt idx="0">
                  <c:v>0.68256000000000006</c:v>
                </c:pt>
                <c:pt idx="1">
                  <c:v>0.90604799999999996</c:v>
                </c:pt>
                <c:pt idx="2">
                  <c:v>0.96489000000000003</c:v>
                </c:pt>
                <c:pt idx="3">
                  <c:v>1.0306845</c:v>
                </c:pt>
                <c:pt idx="4">
                  <c:v>1.0625484000000001</c:v>
                </c:pt>
                <c:pt idx="5">
                  <c:v>1.0750820000000001</c:v>
                </c:pt>
                <c:pt idx="6">
                  <c:v>1.08528</c:v>
                </c:pt>
                <c:pt idx="7">
                  <c:v>1.0876155000000001</c:v>
                </c:pt>
                <c:pt idx="8">
                  <c:v>1.0770853333333335</c:v>
                </c:pt>
                <c:pt idx="9">
                  <c:v>1.0897950000000001</c:v>
                </c:pt>
                <c:pt idx="10">
                  <c:v>1.102026</c:v>
                </c:pt>
                <c:pt idx="11">
                  <c:v>1.1109009999999999</c:v>
                </c:pt>
                <c:pt idx="12">
                  <c:v>1.1492315</c:v>
                </c:pt>
                <c:pt idx="13">
                  <c:v>1.1540314999999999</c:v>
                </c:pt>
                <c:pt idx="14">
                  <c:v>1.163559</c:v>
                </c:pt>
                <c:pt idx="15">
                  <c:v>1.1573690000000001</c:v>
                </c:pt>
                <c:pt idx="16">
                  <c:v>1.1599995000000001</c:v>
                </c:pt>
                <c:pt idx="17">
                  <c:v>1.1687695</c:v>
                </c:pt>
                <c:pt idx="18">
                  <c:v>1.1588164999999999</c:v>
                </c:pt>
                <c:pt idx="19">
                  <c:v>1.1581630000000001</c:v>
                </c:pt>
                <c:pt idx="20">
                  <c:v>1.162782</c:v>
                </c:pt>
                <c:pt idx="21">
                  <c:v>1.1539625</c:v>
                </c:pt>
                <c:pt idx="22">
                  <c:v>1.154436</c:v>
                </c:pt>
                <c:pt idx="23">
                  <c:v>1.1505529999999999</c:v>
                </c:pt>
                <c:pt idx="24">
                  <c:v>1.1563975000000002</c:v>
                </c:pt>
                <c:pt idx="25">
                  <c:v>1.1604129999999999</c:v>
                </c:pt>
                <c:pt idx="26">
                  <c:v>1.1560824999999999</c:v>
                </c:pt>
                <c:pt idx="27">
                  <c:v>1.1561279999999998</c:v>
                </c:pt>
                <c:pt idx="28">
                  <c:v>1.1519154999999999</c:v>
                </c:pt>
                <c:pt idx="29">
                  <c:v>1.1373679999999999</c:v>
                </c:pt>
                <c:pt idx="30">
                  <c:v>1.149427</c:v>
                </c:pt>
                <c:pt idx="31">
                  <c:v>1.1514154999999999</c:v>
                </c:pt>
                <c:pt idx="32">
                  <c:v>1.1673464999999998</c:v>
                </c:pt>
                <c:pt idx="33">
                  <c:v>1.1689844999999999</c:v>
                </c:pt>
                <c:pt idx="34">
                  <c:v>1.1645869999999998</c:v>
                </c:pt>
                <c:pt idx="35">
                  <c:v>1.16124</c:v>
                </c:pt>
                <c:pt idx="36">
                  <c:v>1.1623414999999999</c:v>
                </c:pt>
                <c:pt idx="37">
                  <c:v>1.1584109999999999</c:v>
                </c:pt>
                <c:pt idx="38">
                  <c:v>1.1560944999999998</c:v>
                </c:pt>
                <c:pt idx="39">
                  <c:v>1.1591114999999999</c:v>
                </c:pt>
                <c:pt idx="40">
                  <c:v>1.1472249999999999</c:v>
                </c:pt>
                <c:pt idx="41">
                  <c:v>1.158569</c:v>
                </c:pt>
                <c:pt idx="42">
                  <c:v>1.1561090000000001</c:v>
                </c:pt>
                <c:pt idx="43">
                  <c:v>1.1549260000000001</c:v>
                </c:pt>
                <c:pt idx="44">
                  <c:v>1.1448335000000001</c:v>
                </c:pt>
                <c:pt idx="45">
                  <c:v>1.146239</c:v>
                </c:pt>
                <c:pt idx="46">
                  <c:v>1.1475500000000001</c:v>
                </c:pt>
                <c:pt idx="47">
                  <c:v>1.1509575000000001</c:v>
                </c:pt>
                <c:pt idx="48">
                  <c:v>1.132684</c:v>
                </c:pt>
                <c:pt idx="49">
                  <c:v>1.1268819999999999</c:v>
                </c:pt>
                <c:pt idx="50">
                  <c:v>1.1281585000000001</c:v>
                </c:pt>
                <c:pt idx="51">
                  <c:v>1.1236760000000001</c:v>
                </c:pt>
                <c:pt idx="52">
                  <c:v>1.1402125000000003</c:v>
                </c:pt>
                <c:pt idx="53">
                  <c:v>1.1406715000000001</c:v>
                </c:pt>
                <c:pt idx="54">
                  <c:v>1.1347935</c:v>
                </c:pt>
                <c:pt idx="55">
                  <c:v>1.135901</c:v>
                </c:pt>
                <c:pt idx="56">
                  <c:v>1.126674</c:v>
                </c:pt>
                <c:pt idx="57">
                  <c:v>1.1227385000000001</c:v>
                </c:pt>
                <c:pt idx="58">
                  <c:v>1.1181274999999999</c:v>
                </c:pt>
                <c:pt idx="59">
                  <c:v>1.1090450000000001</c:v>
                </c:pt>
                <c:pt idx="60">
                  <c:v>1.1230549999999999</c:v>
                </c:pt>
                <c:pt idx="61">
                  <c:v>1.1259319999999997</c:v>
                </c:pt>
                <c:pt idx="62">
                  <c:v>1.1322750000000001</c:v>
                </c:pt>
                <c:pt idx="63">
                  <c:v>1.1302880000000002</c:v>
                </c:pt>
                <c:pt idx="64">
                  <c:v>1.1149680000000002</c:v>
                </c:pt>
                <c:pt idx="65">
                  <c:v>1.1169880000000001</c:v>
                </c:pt>
                <c:pt idx="66">
                  <c:v>1.1235374999999999</c:v>
                </c:pt>
                <c:pt idx="67">
                  <c:v>1.1272135000000001</c:v>
                </c:pt>
                <c:pt idx="68">
                  <c:v>1.1375000000000002</c:v>
                </c:pt>
                <c:pt idx="69">
                  <c:v>1.1381839999999999</c:v>
                </c:pt>
                <c:pt idx="70">
                  <c:v>1.1437085</c:v>
                </c:pt>
                <c:pt idx="71">
                  <c:v>1.1592895000000001</c:v>
                </c:pt>
                <c:pt idx="72">
                  <c:v>1.1548820000000002</c:v>
                </c:pt>
                <c:pt idx="73">
                  <c:v>1.1513000000000002</c:v>
                </c:pt>
                <c:pt idx="74">
                  <c:v>1.1486510000000001</c:v>
                </c:pt>
                <c:pt idx="75">
                  <c:v>1.1515045000000002</c:v>
                </c:pt>
                <c:pt idx="76">
                  <c:v>1.1614045000000002</c:v>
                </c:pt>
                <c:pt idx="77">
                  <c:v>1.1481555000000001</c:v>
                </c:pt>
                <c:pt idx="78">
                  <c:v>1.1513585</c:v>
                </c:pt>
                <c:pt idx="79">
                  <c:v>1.1500525000000001</c:v>
                </c:pt>
                <c:pt idx="80">
                  <c:v>1.1594209999999998</c:v>
                </c:pt>
                <c:pt idx="81">
                  <c:v>1.1601154999999999</c:v>
                </c:pt>
                <c:pt idx="82">
                  <c:v>1.1516385</c:v>
                </c:pt>
                <c:pt idx="83">
                  <c:v>1.1508224999999999</c:v>
                </c:pt>
                <c:pt idx="84">
                  <c:v>1.1559764999999997</c:v>
                </c:pt>
                <c:pt idx="85">
                  <c:v>1.153589</c:v>
                </c:pt>
                <c:pt idx="86">
                  <c:v>1.150522</c:v>
                </c:pt>
                <c:pt idx="87">
                  <c:v>1.1536685000000002</c:v>
                </c:pt>
                <c:pt idx="88">
                  <c:v>1.1548589999999999</c:v>
                </c:pt>
                <c:pt idx="89">
                  <c:v>1.1546605000000001</c:v>
                </c:pt>
                <c:pt idx="90">
                  <c:v>1.1450135000000001</c:v>
                </c:pt>
                <c:pt idx="91">
                  <c:v>1.1450209999999998</c:v>
                </c:pt>
                <c:pt idx="92">
                  <c:v>1.1335425000000001</c:v>
                </c:pt>
                <c:pt idx="93">
                  <c:v>1.1301674999999998</c:v>
                </c:pt>
                <c:pt idx="94">
                  <c:v>1.124485</c:v>
                </c:pt>
                <c:pt idx="95">
                  <c:v>1.1245805</c:v>
                </c:pt>
                <c:pt idx="96">
                  <c:v>1.1201544999999999</c:v>
                </c:pt>
                <c:pt idx="97">
                  <c:v>1.1226945000000002</c:v>
                </c:pt>
                <c:pt idx="98">
                  <c:v>1.1304065000000001</c:v>
                </c:pt>
                <c:pt idx="99">
                  <c:v>1.1272475</c:v>
                </c:pt>
                <c:pt idx="100">
                  <c:v>1.1720460000000001</c:v>
                </c:pt>
                <c:pt idx="101">
                  <c:v>1.176034</c:v>
                </c:pt>
                <c:pt idx="102">
                  <c:v>1.1953959999999999</c:v>
                </c:pt>
                <c:pt idx="103">
                  <c:v>1.2268724999999998</c:v>
                </c:pt>
                <c:pt idx="104">
                  <c:v>1.2454624999999999</c:v>
                </c:pt>
                <c:pt idx="105">
                  <c:v>1.2657849999999999</c:v>
                </c:pt>
                <c:pt idx="106">
                  <c:v>1.2898729999999998</c:v>
                </c:pt>
                <c:pt idx="107">
                  <c:v>1.2914999999999999</c:v>
                </c:pt>
                <c:pt idx="108">
                  <c:v>1.291204</c:v>
                </c:pt>
                <c:pt idx="109">
                  <c:v>1.3208825</c:v>
                </c:pt>
                <c:pt idx="110">
                  <c:v>1.3361620000000001</c:v>
                </c:pt>
                <c:pt idx="111">
                  <c:v>1.3560180000000002</c:v>
                </c:pt>
                <c:pt idx="112">
                  <c:v>1.3215760000000001</c:v>
                </c:pt>
                <c:pt idx="113">
                  <c:v>1.3440225000000001</c:v>
                </c:pt>
                <c:pt idx="114">
                  <c:v>1.3500860000000001</c:v>
                </c:pt>
                <c:pt idx="115">
                  <c:v>1.3330584999999999</c:v>
                </c:pt>
                <c:pt idx="116">
                  <c:v>1.3419229999999998</c:v>
                </c:pt>
                <c:pt idx="117">
                  <c:v>1.3516359999999998</c:v>
                </c:pt>
                <c:pt idx="118">
                  <c:v>1.3341864999999997</c:v>
                </c:pt>
                <c:pt idx="119">
                  <c:v>1.3393474999999999</c:v>
                </c:pt>
                <c:pt idx="120">
                  <c:v>1.3431500000000001</c:v>
                </c:pt>
                <c:pt idx="121">
                  <c:v>1.3294679999999999</c:v>
                </c:pt>
                <c:pt idx="122">
                  <c:v>1.3355515</c:v>
                </c:pt>
                <c:pt idx="123">
                  <c:v>1.3286084999999999</c:v>
                </c:pt>
                <c:pt idx="124">
                  <c:v>1.3391525</c:v>
                </c:pt>
                <c:pt idx="125">
                  <c:v>1.3444684999999998</c:v>
                </c:pt>
                <c:pt idx="126">
                  <c:v>1.3363660000000002</c:v>
                </c:pt>
                <c:pt idx="127">
                  <c:v>1.3384914999999999</c:v>
                </c:pt>
                <c:pt idx="128">
                  <c:v>1.3311385</c:v>
                </c:pt>
                <c:pt idx="129">
                  <c:v>1.3126599999999999</c:v>
                </c:pt>
                <c:pt idx="130">
                  <c:v>1.3360284999999998</c:v>
                </c:pt>
                <c:pt idx="131">
                  <c:v>1.3321375</c:v>
                </c:pt>
                <c:pt idx="132">
                  <c:v>1.3576905000000001</c:v>
                </c:pt>
                <c:pt idx="133">
                  <c:v>1.3518435000000002</c:v>
                </c:pt>
                <c:pt idx="134">
                  <c:v>1.3437435</c:v>
                </c:pt>
                <c:pt idx="135">
                  <c:v>1.3410580000000001</c:v>
                </c:pt>
                <c:pt idx="136">
                  <c:v>1.3432849999999998</c:v>
                </c:pt>
                <c:pt idx="137">
                  <c:v>1.3340994999999998</c:v>
                </c:pt>
                <c:pt idx="138">
                  <c:v>1.3336284999999999</c:v>
                </c:pt>
                <c:pt idx="139">
                  <c:v>1.3376714999999999</c:v>
                </c:pt>
                <c:pt idx="140">
                  <c:v>1.3194584999999999</c:v>
                </c:pt>
                <c:pt idx="141">
                  <c:v>1.3410124999999999</c:v>
                </c:pt>
                <c:pt idx="142">
                  <c:v>1.3306795</c:v>
                </c:pt>
                <c:pt idx="143">
                  <c:v>1.3317574999999997</c:v>
                </c:pt>
                <c:pt idx="144">
                  <c:v>1.3162784999999997</c:v>
                </c:pt>
                <c:pt idx="145">
                  <c:v>1.3231634999999999</c:v>
                </c:pt>
                <c:pt idx="146">
                  <c:v>1.3231889999999999</c:v>
                </c:pt>
                <c:pt idx="147">
                  <c:v>1.3270605</c:v>
                </c:pt>
                <c:pt idx="148">
                  <c:v>1.299423</c:v>
                </c:pt>
                <c:pt idx="149">
                  <c:v>1.2993619999999999</c:v>
                </c:pt>
                <c:pt idx="150">
                  <c:v>1.301056</c:v>
                </c:pt>
                <c:pt idx="151">
                  <c:v>1.2951105000000001</c:v>
                </c:pt>
                <c:pt idx="152">
                  <c:v>1.3284744999999998</c:v>
                </c:pt>
                <c:pt idx="153">
                  <c:v>1.3195394999999999</c:v>
                </c:pt>
                <c:pt idx="154">
                  <c:v>1.3140555</c:v>
                </c:pt>
                <c:pt idx="155">
                  <c:v>1.3167715</c:v>
                </c:pt>
                <c:pt idx="156">
                  <c:v>1.3017885</c:v>
                </c:pt>
                <c:pt idx="157">
                  <c:v>1.3006154999999999</c:v>
                </c:pt>
                <c:pt idx="158">
                  <c:v>1.2936885</c:v>
                </c:pt>
                <c:pt idx="159">
                  <c:v>1.2833954999999999</c:v>
                </c:pt>
                <c:pt idx="160">
                  <c:v>1.3067839999999999</c:v>
                </c:pt>
                <c:pt idx="161">
                  <c:v>1.30416</c:v>
                </c:pt>
                <c:pt idx="162">
                  <c:v>1.3139259999999999</c:v>
                </c:pt>
                <c:pt idx="163">
                  <c:v>1.3069069999999998</c:v>
                </c:pt>
                <c:pt idx="164">
                  <c:v>1.2800099999999999</c:v>
                </c:pt>
                <c:pt idx="165">
                  <c:v>1.2920579999999997</c:v>
                </c:pt>
                <c:pt idx="166">
                  <c:v>1.2980160000000001</c:v>
                </c:pt>
                <c:pt idx="167">
                  <c:v>1.3019045</c:v>
                </c:pt>
                <c:pt idx="168">
                  <c:v>1.3162555000000002</c:v>
                </c:pt>
                <c:pt idx="169">
                  <c:v>1.3130759999999999</c:v>
                </c:pt>
                <c:pt idx="170">
                  <c:v>1.3230325000000001</c:v>
                </c:pt>
                <c:pt idx="171">
                  <c:v>1.3430345000000001</c:v>
                </c:pt>
                <c:pt idx="172">
                  <c:v>1.3303974999999999</c:v>
                </c:pt>
                <c:pt idx="173">
                  <c:v>1.328932</c:v>
                </c:pt>
                <c:pt idx="174">
                  <c:v>1.325852</c:v>
                </c:pt>
                <c:pt idx="175">
                  <c:v>1.3315095000000001</c:v>
                </c:pt>
                <c:pt idx="176">
                  <c:v>1.3431549999999999</c:v>
                </c:pt>
                <c:pt idx="177">
                  <c:v>1.3194044999999999</c:v>
                </c:pt>
                <c:pt idx="178">
                  <c:v>1.3311329999999999</c:v>
                </c:pt>
                <c:pt idx="179">
                  <c:v>1.3265474999999998</c:v>
                </c:pt>
                <c:pt idx="180">
                  <c:v>1.3463719999999997</c:v>
                </c:pt>
                <c:pt idx="181">
                  <c:v>1.3404665</c:v>
                </c:pt>
                <c:pt idx="182">
                  <c:v>1.3301875000000001</c:v>
                </c:pt>
                <c:pt idx="183">
                  <c:v>1.3361805</c:v>
                </c:pt>
                <c:pt idx="184">
                  <c:v>1.341926</c:v>
                </c:pt>
                <c:pt idx="185">
                  <c:v>1.3367235</c:v>
                </c:pt>
                <c:pt idx="186">
                  <c:v>1.3339329999999998</c:v>
                </c:pt>
                <c:pt idx="187">
                  <c:v>1.3395314999999999</c:v>
                </c:pt>
                <c:pt idx="188">
                  <c:v>1.3394699999999999</c:v>
                </c:pt>
                <c:pt idx="189">
                  <c:v>1.3387279999999999</c:v>
                </c:pt>
                <c:pt idx="190">
                  <c:v>1.3250979999999999</c:v>
                </c:pt>
                <c:pt idx="191">
                  <c:v>1.3282304999999999</c:v>
                </c:pt>
                <c:pt idx="192">
                  <c:v>1.305374</c:v>
                </c:pt>
                <c:pt idx="193">
                  <c:v>1.307674</c:v>
                </c:pt>
                <c:pt idx="194">
                  <c:v>1.298381</c:v>
                </c:pt>
                <c:pt idx="195">
                  <c:v>1.2967964999999999</c:v>
                </c:pt>
                <c:pt idx="196">
                  <c:v>1.290716</c:v>
                </c:pt>
                <c:pt idx="197">
                  <c:v>1.296467</c:v>
                </c:pt>
                <c:pt idx="198">
                  <c:v>1.3060505</c:v>
                </c:pt>
                <c:pt idx="199">
                  <c:v>1.2986935000000002</c:v>
                </c:pt>
                <c:pt idx="200">
                  <c:v>1.2237027286666664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8928"/>
        <c:axId val="118590464"/>
      </c:scatterChart>
      <c:valAx>
        <c:axId val="1185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590464"/>
        <c:crosses val="autoZero"/>
        <c:crossBetween val="midCat"/>
      </c:valAx>
      <c:valAx>
        <c:axId val="1185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88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poet 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poet '!$K$21:$K$520</c:f>
              <c:numCache>
                <c:formatCode>General</c:formatCode>
                <c:ptCount val="500"/>
                <c:pt idx="0">
                  <c:v>0.60196428571428573</c:v>
                </c:pt>
                <c:pt idx="1">
                  <c:v>0.6658871428571429</c:v>
                </c:pt>
                <c:pt idx="2">
                  <c:v>0.78316761904761911</c:v>
                </c:pt>
                <c:pt idx="3">
                  <c:v>0.87045750000000011</c:v>
                </c:pt>
                <c:pt idx="4">
                  <c:v>0.97005107142857161</c:v>
                </c:pt>
                <c:pt idx="5">
                  <c:v>1.0378335714285716</c:v>
                </c:pt>
                <c:pt idx="6">
                  <c:v>1.0463378571428572</c:v>
                </c:pt>
                <c:pt idx="7">
                  <c:v>0.99787928571428575</c:v>
                </c:pt>
                <c:pt idx="8">
                  <c:v>0.98094999999999999</c:v>
                </c:pt>
                <c:pt idx="9">
                  <c:v>0.99757571428571434</c:v>
                </c:pt>
                <c:pt idx="10">
                  <c:v>0.97467857142857139</c:v>
                </c:pt>
                <c:pt idx="11">
                  <c:v>1.025359642857143</c:v>
                </c:pt>
                <c:pt idx="12">
                  <c:v>0.95623821428571432</c:v>
                </c:pt>
                <c:pt idx="13">
                  <c:v>0.96903821428571446</c:v>
                </c:pt>
                <c:pt idx="14">
                  <c:v>0.99622392857142872</c:v>
                </c:pt>
                <c:pt idx="15">
                  <c:v>0.91001250000000011</c:v>
                </c:pt>
                <c:pt idx="16">
                  <c:v>1.0211150000000002</c:v>
                </c:pt>
                <c:pt idx="17">
                  <c:v>1.0634457142857143</c:v>
                </c:pt>
                <c:pt idx="18">
                  <c:v>0.85516821428571421</c:v>
                </c:pt>
                <c:pt idx="19">
                  <c:v>0.98239071428571445</c:v>
                </c:pt>
                <c:pt idx="20">
                  <c:v>0.83311214285714297</c:v>
                </c:pt>
                <c:pt idx="21">
                  <c:v>0.77301750000000014</c:v>
                </c:pt>
                <c:pt idx="22">
                  <c:v>0.99932107142857152</c:v>
                </c:pt>
                <c:pt idx="23">
                  <c:v>0.8719839285714287</c:v>
                </c:pt>
                <c:pt idx="24">
                  <c:v>1.0117260714285716</c:v>
                </c:pt>
                <c:pt idx="25">
                  <c:v>1.0426367857142858</c:v>
                </c:pt>
                <c:pt idx="26">
                  <c:v>0.93565785714285732</c:v>
                </c:pt>
                <c:pt idx="27">
                  <c:v>1.0279639285714286</c:v>
                </c:pt>
                <c:pt idx="28">
                  <c:v>1.0144789285714286</c:v>
                </c:pt>
                <c:pt idx="29">
                  <c:v>0.94463821428571437</c:v>
                </c:pt>
                <c:pt idx="30">
                  <c:v>1.0619132142857144</c:v>
                </c:pt>
                <c:pt idx="31">
                  <c:v>0.92364964285714302</c:v>
                </c:pt>
                <c:pt idx="32">
                  <c:v>0.97218000000000004</c:v>
                </c:pt>
                <c:pt idx="33">
                  <c:v>0.94840357142857135</c:v>
                </c:pt>
                <c:pt idx="34">
                  <c:v>0.95004392857142861</c:v>
                </c:pt>
                <c:pt idx="35">
                  <c:v>0.99509035714285721</c:v>
                </c:pt>
                <c:pt idx="36">
                  <c:v>0.97908892857142871</c:v>
                </c:pt>
                <c:pt idx="37">
                  <c:v>1.0427657142857143</c:v>
                </c:pt>
                <c:pt idx="38">
                  <c:v>0.95548250000000012</c:v>
                </c:pt>
                <c:pt idx="39">
                  <c:v>1.0813178571428572</c:v>
                </c:pt>
                <c:pt idx="40">
                  <c:v>0.89615357142857155</c:v>
                </c:pt>
                <c:pt idx="41">
                  <c:v>0.93116178571428576</c:v>
                </c:pt>
                <c:pt idx="42">
                  <c:v>0.9449914285714287</c:v>
                </c:pt>
                <c:pt idx="43">
                  <c:v>0.92197642857142859</c:v>
                </c:pt>
                <c:pt idx="44">
                  <c:v>0.95742214285714289</c:v>
                </c:pt>
                <c:pt idx="45">
                  <c:v>0.94122071428571441</c:v>
                </c:pt>
                <c:pt idx="46">
                  <c:v>0.98631392857142863</c:v>
                </c:pt>
                <c:pt idx="47">
                  <c:v>0.92032071428571427</c:v>
                </c:pt>
                <c:pt idx="48">
                  <c:v>1.0485771428571431</c:v>
                </c:pt>
                <c:pt idx="49">
                  <c:v>0.98109178571428568</c:v>
                </c:pt>
                <c:pt idx="50">
                  <c:v>1.0008142857142859</c:v>
                </c:pt>
                <c:pt idx="51">
                  <c:v>0.94027392857142855</c:v>
                </c:pt>
                <c:pt idx="52">
                  <c:v>0.95874464285714289</c:v>
                </c:pt>
                <c:pt idx="53">
                  <c:v>1.0319817857142857</c:v>
                </c:pt>
                <c:pt idx="54">
                  <c:v>0.89728142857142867</c:v>
                </c:pt>
                <c:pt idx="55">
                  <c:v>1.0629396428571429</c:v>
                </c:pt>
                <c:pt idx="56">
                  <c:v>0.86466500000000024</c:v>
                </c:pt>
                <c:pt idx="57">
                  <c:v>0.87925285714285717</c:v>
                </c:pt>
                <c:pt idx="58">
                  <c:v>0.94354749999999998</c:v>
                </c:pt>
                <c:pt idx="59">
                  <c:v>0.88639071428571437</c:v>
                </c:pt>
                <c:pt idx="60">
                  <c:v>0.99747178571428574</c:v>
                </c:pt>
                <c:pt idx="61">
                  <c:v>0.97491464285714291</c:v>
                </c:pt>
                <c:pt idx="62">
                  <c:v>1.0427685714285715</c:v>
                </c:pt>
                <c:pt idx="63">
                  <c:v>0.93097428571428575</c:v>
                </c:pt>
                <c:pt idx="64">
                  <c:v>1.0008382142857144</c:v>
                </c:pt>
                <c:pt idx="65">
                  <c:v>1.0127878571428572</c:v>
                </c:pt>
                <c:pt idx="66">
                  <c:v>0.9131192857142858</c:v>
                </c:pt>
                <c:pt idx="67">
                  <c:v>1.0428539285714287</c:v>
                </c:pt>
                <c:pt idx="68">
                  <c:v>0.99082249999999994</c:v>
                </c:pt>
                <c:pt idx="69">
                  <c:v>0.97092678571428581</c:v>
                </c:pt>
                <c:pt idx="70">
                  <c:v>1.0204892857142858</c:v>
                </c:pt>
                <c:pt idx="71">
                  <c:v>1.0199275000000001</c:v>
                </c:pt>
                <c:pt idx="72">
                  <c:v>0.95215571428571433</c:v>
                </c:pt>
                <c:pt idx="73">
                  <c:v>0.96619999999999995</c:v>
                </c:pt>
                <c:pt idx="74">
                  <c:v>0.98389142857142864</c:v>
                </c:pt>
                <c:pt idx="75">
                  <c:v>0.92501678571428581</c:v>
                </c:pt>
                <c:pt idx="76">
                  <c:v>1.0672639285714287</c:v>
                </c:pt>
                <c:pt idx="77">
                  <c:v>0.92580642857142859</c:v>
                </c:pt>
                <c:pt idx="78">
                  <c:v>0.96022142857142867</c:v>
                </c:pt>
                <c:pt idx="79">
                  <c:v>0.93465999999999994</c:v>
                </c:pt>
                <c:pt idx="80">
                  <c:v>0.95418785714285725</c:v>
                </c:pt>
                <c:pt idx="81">
                  <c:v>0.98871857142857156</c:v>
                </c:pt>
                <c:pt idx="82">
                  <c:v>0.95976357142857149</c:v>
                </c:pt>
                <c:pt idx="83">
                  <c:v>1.0307478571428572</c:v>
                </c:pt>
                <c:pt idx="84">
                  <c:v>0.95874071428571428</c:v>
                </c:pt>
                <c:pt idx="85">
                  <c:v>1.0514953571428571</c:v>
                </c:pt>
                <c:pt idx="86">
                  <c:v>0.98676857142857144</c:v>
                </c:pt>
                <c:pt idx="87">
                  <c:v>0.99058857142857148</c:v>
                </c:pt>
                <c:pt idx="88">
                  <c:v>1.0137160714285716</c:v>
                </c:pt>
                <c:pt idx="89">
                  <c:v>0.97305999999999993</c:v>
                </c:pt>
                <c:pt idx="90">
                  <c:v>1.0574428571428574</c:v>
                </c:pt>
                <c:pt idx="91">
                  <c:v>0.96049071428571431</c:v>
                </c:pt>
                <c:pt idx="92">
                  <c:v>1.0279992857142857</c:v>
                </c:pt>
                <c:pt idx="93">
                  <c:v>0.93330250000000003</c:v>
                </c:pt>
                <c:pt idx="94">
                  <c:v>0.92323428571428567</c:v>
                </c:pt>
                <c:pt idx="95">
                  <c:v>1.0272089285714288</c:v>
                </c:pt>
                <c:pt idx="96">
                  <c:v>0.85981607142857142</c:v>
                </c:pt>
                <c:pt idx="97">
                  <c:v>0.99268571428571428</c:v>
                </c:pt>
                <c:pt idx="98">
                  <c:v>1.0136849999999999</c:v>
                </c:pt>
                <c:pt idx="99">
                  <c:v>0.88538928571428588</c:v>
                </c:pt>
                <c:pt idx="100">
                  <c:v>0.96060035714285708</c:v>
                </c:pt>
                <c:pt idx="101">
                  <c:v>0.96438678571428571</c:v>
                </c:pt>
                <c:pt idx="102">
                  <c:v>0.85639142857142869</c:v>
                </c:pt>
                <c:pt idx="103">
                  <c:v>0.9644814285714286</c:v>
                </c:pt>
                <c:pt idx="104">
                  <c:v>1.0286342857142858</c:v>
                </c:pt>
                <c:pt idx="105">
                  <c:v>0.94470571428571426</c:v>
                </c:pt>
                <c:pt idx="106">
                  <c:v>1.0786742857142857</c:v>
                </c:pt>
                <c:pt idx="107">
                  <c:v>1.003632857142857</c:v>
                </c:pt>
                <c:pt idx="108">
                  <c:v>0.96844928571428579</c:v>
                </c:pt>
                <c:pt idx="109">
                  <c:v>1.0157285714285713</c:v>
                </c:pt>
                <c:pt idx="110">
                  <c:v>0.9744842857142858</c:v>
                </c:pt>
                <c:pt idx="111">
                  <c:v>1.0060200000000001</c:v>
                </c:pt>
                <c:pt idx="112">
                  <c:v>1.0029357142857143</c:v>
                </c:pt>
                <c:pt idx="113">
                  <c:v>1.006239642857143</c:v>
                </c:pt>
                <c:pt idx="114">
                  <c:v>1.0025207142857144</c:v>
                </c:pt>
                <c:pt idx="115">
                  <c:v>0.97865357142857146</c:v>
                </c:pt>
                <c:pt idx="116">
                  <c:v>0.9979392857142857</c:v>
                </c:pt>
                <c:pt idx="117">
                  <c:v>1.0460689285714286</c:v>
                </c:pt>
                <c:pt idx="118">
                  <c:v>0.95960821428571441</c:v>
                </c:pt>
                <c:pt idx="119">
                  <c:v>1.0788825</c:v>
                </c:pt>
                <c:pt idx="120">
                  <c:v>0.94541464285714294</c:v>
                </c:pt>
                <c:pt idx="121">
                  <c:v>0.91419678571428586</c:v>
                </c:pt>
                <c:pt idx="122">
                  <c:v>1.0139125000000002</c:v>
                </c:pt>
                <c:pt idx="123">
                  <c:v>0.92803642857142854</c:v>
                </c:pt>
                <c:pt idx="124">
                  <c:v>1.0358960714285714</c:v>
                </c:pt>
                <c:pt idx="125">
                  <c:v>1.0540739285714287</c:v>
                </c:pt>
                <c:pt idx="126">
                  <c:v>0.98667000000000005</c:v>
                </c:pt>
                <c:pt idx="127">
                  <c:v>1.0352682142857144</c:v>
                </c:pt>
                <c:pt idx="128">
                  <c:v>0.99614678571428572</c:v>
                </c:pt>
                <c:pt idx="129">
                  <c:v>0.99814071428571438</c:v>
                </c:pt>
                <c:pt idx="130">
                  <c:v>1.0065610714285715</c:v>
                </c:pt>
                <c:pt idx="131">
                  <c:v>0.96882500000000005</c:v>
                </c:pt>
                <c:pt idx="132">
                  <c:v>1.0316710714285715</c:v>
                </c:pt>
                <c:pt idx="133">
                  <c:v>0.95999178571428578</c:v>
                </c:pt>
                <c:pt idx="134">
                  <c:v>1.0369007142857145</c:v>
                </c:pt>
                <c:pt idx="135">
                  <c:v>0.96188857142857165</c:v>
                </c:pt>
                <c:pt idx="136">
                  <c:v>0.96436857142857135</c:v>
                </c:pt>
                <c:pt idx="137">
                  <c:v>1.0578589285714288</c:v>
                </c:pt>
                <c:pt idx="138">
                  <c:v>0.932535</c:v>
                </c:pt>
                <c:pt idx="139">
                  <c:v>1.0731196428571428</c:v>
                </c:pt>
                <c:pt idx="140">
                  <c:v>0.97246178571428576</c:v>
                </c:pt>
                <c:pt idx="141">
                  <c:v>0.96626392857142862</c:v>
                </c:pt>
                <c:pt idx="142">
                  <c:v>1.0596632142857143</c:v>
                </c:pt>
                <c:pt idx="143">
                  <c:v>0.95873071428571432</c:v>
                </c:pt>
                <c:pt idx="144">
                  <c:v>1.0657439285714287</c:v>
                </c:pt>
                <c:pt idx="145">
                  <c:v>0.96874928571428576</c:v>
                </c:pt>
                <c:pt idx="146">
                  <c:v>0.9966128571428573</c:v>
                </c:pt>
                <c:pt idx="147">
                  <c:v>1.0295417857142857</c:v>
                </c:pt>
                <c:pt idx="148">
                  <c:v>0.96824214285714294</c:v>
                </c:pt>
                <c:pt idx="149">
                  <c:v>1.0529953571428574</c:v>
                </c:pt>
                <c:pt idx="150">
                  <c:v>0.9603746428571428</c:v>
                </c:pt>
                <c:pt idx="151">
                  <c:v>0.96622821428571437</c:v>
                </c:pt>
                <c:pt idx="152">
                  <c:v>1.0232914285714285</c:v>
                </c:pt>
                <c:pt idx="153">
                  <c:v>0.98432571428571436</c:v>
                </c:pt>
                <c:pt idx="154">
                  <c:v>1.0375914285714285</c:v>
                </c:pt>
                <c:pt idx="155">
                  <c:v>1.0397039285714285</c:v>
                </c:pt>
                <c:pt idx="156">
                  <c:v>0.97630071428571441</c:v>
                </c:pt>
                <c:pt idx="157">
                  <c:v>1.0201182142857144</c:v>
                </c:pt>
                <c:pt idx="158">
                  <c:v>0.97723821428571445</c:v>
                </c:pt>
                <c:pt idx="159">
                  <c:v>0.98553499999999994</c:v>
                </c:pt>
                <c:pt idx="160">
                  <c:v>1.0004221428571429</c:v>
                </c:pt>
                <c:pt idx="161">
                  <c:v>0.97824464285714297</c:v>
                </c:pt>
                <c:pt idx="162">
                  <c:v>1.0219939285714288</c:v>
                </c:pt>
                <c:pt idx="163">
                  <c:v>1.0007132142857142</c:v>
                </c:pt>
                <c:pt idx="164">
                  <c:v>0.97863535714285721</c:v>
                </c:pt>
                <c:pt idx="165">
                  <c:v>1.0107728571428574</c:v>
                </c:pt>
                <c:pt idx="166">
                  <c:v>0.97215714285714305</c:v>
                </c:pt>
                <c:pt idx="167">
                  <c:v>1.0220739285714286</c:v>
                </c:pt>
                <c:pt idx="168">
                  <c:v>1.0024214285714288</c:v>
                </c:pt>
                <c:pt idx="169">
                  <c:v>0.98351500000000014</c:v>
                </c:pt>
                <c:pt idx="170">
                  <c:v>1.0025492857142859</c:v>
                </c:pt>
                <c:pt idx="171">
                  <c:v>0.99818035714285724</c:v>
                </c:pt>
                <c:pt idx="172">
                  <c:v>1.0013178571428571</c:v>
                </c:pt>
                <c:pt idx="173">
                  <c:v>1.0149835714285715</c:v>
                </c:pt>
                <c:pt idx="174">
                  <c:v>1.0018403571428574</c:v>
                </c:pt>
                <c:pt idx="175">
                  <c:v>0.98885821428571441</c:v>
                </c:pt>
                <c:pt idx="176">
                  <c:v>1.0215164285714287</c:v>
                </c:pt>
                <c:pt idx="177">
                  <c:v>0.98706107142857136</c:v>
                </c:pt>
                <c:pt idx="178">
                  <c:v>1.0112975000000002</c:v>
                </c:pt>
                <c:pt idx="179">
                  <c:v>0.95527035714285724</c:v>
                </c:pt>
                <c:pt idx="180">
                  <c:v>1.0402739285714286</c:v>
                </c:pt>
                <c:pt idx="181">
                  <c:v>0.96497571428571438</c:v>
                </c:pt>
                <c:pt idx="182">
                  <c:v>0.97221071428571426</c:v>
                </c:pt>
                <c:pt idx="183">
                  <c:v>1.040031785714286</c:v>
                </c:pt>
                <c:pt idx="184">
                  <c:v>0.96657642857142867</c:v>
                </c:pt>
                <c:pt idx="185">
                  <c:v>1.0388689285714285</c:v>
                </c:pt>
                <c:pt idx="186">
                  <c:v>1.0186889285714287</c:v>
                </c:pt>
                <c:pt idx="187">
                  <c:v>0.99930892857142872</c:v>
                </c:pt>
                <c:pt idx="188">
                  <c:v>1.0059142857142858</c:v>
                </c:pt>
                <c:pt idx="189">
                  <c:v>1.0116232142857144</c:v>
                </c:pt>
                <c:pt idx="190">
                  <c:v>0.99704250000000005</c:v>
                </c:pt>
                <c:pt idx="191">
                  <c:v>1.0237417857142859</c:v>
                </c:pt>
                <c:pt idx="192">
                  <c:v>0.9682982142857145</c:v>
                </c:pt>
                <c:pt idx="193">
                  <c:v>1.0423932142857144</c:v>
                </c:pt>
                <c:pt idx="194">
                  <c:v>0.932222142857143</c:v>
                </c:pt>
                <c:pt idx="195">
                  <c:v>0.92684214285714284</c:v>
                </c:pt>
                <c:pt idx="196">
                  <c:v>1.0007339285714287</c:v>
                </c:pt>
                <c:pt idx="197">
                  <c:v>0.87775571428571431</c:v>
                </c:pt>
                <c:pt idx="198">
                  <c:v>1.0585817857142859</c:v>
                </c:pt>
                <c:pt idx="199">
                  <c:v>0.97527321428571434</c:v>
                </c:pt>
                <c:pt idx="200">
                  <c:v>0.97926464702380955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9360"/>
        <c:axId val="118809344"/>
      </c:scatterChart>
      <c:valAx>
        <c:axId val="1187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09344"/>
        <c:crosses val="autoZero"/>
        <c:crossBetween val="midCat"/>
      </c:valAx>
      <c:valAx>
        <c:axId val="1188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9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'stream-phases poet '!$A$21:$A$520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'stream-phases poet '!$L$21:$L$520</c:f>
              <c:numCache>
                <c:formatCode>General</c:formatCode>
                <c:ptCount val="500"/>
                <c:pt idx="0">
                  <c:v>1.6665419999999997</c:v>
                </c:pt>
                <c:pt idx="1">
                  <c:v>1.439568</c:v>
                </c:pt>
                <c:pt idx="2">
                  <c:v>1.6539199999999998</c:v>
                </c:pt>
                <c:pt idx="3">
                  <c:v>1.7537924999999999</c:v>
                </c:pt>
                <c:pt idx="4">
                  <c:v>1.7170655999999997</c:v>
                </c:pt>
                <c:pt idx="5">
                  <c:v>1.692423</c:v>
                </c:pt>
                <c:pt idx="6">
                  <c:v>1.6762054285714285</c:v>
                </c:pt>
                <c:pt idx="7">
                  <c:v>1.6396005</c:v>
                </c:pt>
                <c:pt idx="8">
                  <c:v>1.6330786666666668</c:v>
                </c:pt>
                <c:pt idx="9">
                  <c:v>1.6537008</c:v>
                </c:pt>
                <c:pt idx="10">
                  <c:v>1.6476883636363637</c:v>
                </c:pt>
                <c:pt idx="11">
                  <c:v>1.6572645000000001</c:v>
                </c:pt>
                <c:pt idx="12">
                  <c:v>1.6167644999999999</c:v>
                </c:pt>
                <c:pt idx="13">
                  <c:v>1.6916740000000003</c:v>
                </c:pt>
                <c:pt idx="14">
                  <c:v>1.6589304999999999</c:v>
                </c:pt>
                <c:pt idx="15">
                  <c:v>1.6041855000000003</c:v>
                </c:pt>
                <c:pt idx="16">
                  <c:v>1.6488659999999999</c:v>
                </c:pt>
                <c:pt idx="17">
                  <c:v>1.6683020000000002</c:v>
                </c:pt>
                <c:pt idx="18">
                  <c:v>1.5871770000000001</c:v>
                </c:pt>
                <c:pt idx="19">
                  <c:v>1.652307</c:v>
                </c:pt>
                <c:pt idx="20">
                  <c:v>1.5989985000000002</c:v>
                </c:pt>
                <c:pt idx="21">
                  <c:v>1.6199875000000001</c:v>
                </c:pt>
                <c:pt idx="22">
                  <c:v>1.6502890000000003</c:v>
                </c:pt>
                <c:pt idx="23">
                  <c:v>1.6194845</c:v>
                </c:pt>
                <c:pt idx="24">
                  <c:v>1.6957235000000002</c:v>
                </c:pt>
                <c:pt idx="25">
                  <c:v>1.6786840000000005</c:v>
                </c:pt>
                <c:pt idx="26">
                  <c:v>1.6400400000000002</c:v>
                </c:pt>
                <c:pt idx="27">
                  <c:v>1.7007355</c:v>
                </c:pt>
                <c:pt idx="28">
                  <c:v>1.6521490000000001</c:v>
                </c:pt>
                <c:pt idx="29">
                  <c:v>1.6241320000000001</c:v>
                </c:pt>
                <c:pt idx="30">
                  <c:v>1.7319364999999998</c:v>
                </c:pt>
                <c:pt idx="31">
                  <c:v>1.6476614999999997</c:v>
                </c:pt>
                <c:pt idx="32">
                  <c:v>1.7471889999999997</c:v>
                </c:pt>
                <c:pt idx="33">
                  <c:v>1.6852494999999998</c:v>
                </c:pt>
                <c:pt idx="34">
                  <c:v>1.7002820000000001</c:v>
                </c:pt>
                <c:pt idx="35">
                  <c:v>1.7001605</c:v>
                </c:pt>
                <c:pt idx="36">
                  <c:v>1.7019774999999999</c:v>
                </c:pt>
                <c:pt idx="37">
                  <c:v>1.678083</c:v>
                </c:pt>
                <c:pt idx="38">
                  <c:v>1.6925465</c:v>
                </c:pt>
                <c:pt idx="39">
                  <c:v>1.6868274999999999</c:v>
                </c:pt>
                <c:pt idx="40">
                  <c:v>1.630474</c:v>
                </c:pt>
                <c:pt idx="41">
                  <c:v>1.6859845</c:v>
                </c:pt>
                <c:pt idx="42">
                  <c:v>1.645159</c:v>
                </c:pt>
                <c:pt idx="43">
                  <c:v>1.7015529999999999</c:v>
                </c:pt>
                <c:pt idx="44">
                  <c:v>1.6068664999999998</c:v>
                </c:pt>
                <c:pt idx="45">
                  <c:v>1.670693</c:v>
                </c:pt>
                <c:pt idx="46">
                  <c:v>1.6318079999999995</c:v>
                </c:pt>
                <c:pt idx="47">
                  <c:v>1.6314405000000001</c:v>
                </c:pt>
                <c:pt idx="48">
                  <c:v>1.5892415</c:v>
                </c:pt>
                <c:pt idx="49">
                  <c:v>1.5700664999999998</c:v>
                </c:pt>
                <c:pt idx="50">
                  <c:v>1.6153105000000001</c:v>
                </c:pt>
                <c:pt idx="51">
                  <c:v>1.5533960000000002</c:v>
                </c:pt>
                <c:pt idx="52">
                  <c:v>1.6589580000000002</c:v>
                </c:pt>
                <c:pt idx="53">
                  <c:v>1.6215625000000005</c:v>
                </c:pt>
                <c:pt idx="54">
                  <c:v>1.5927929999999999</c:v>
                </c:pt>
                <c:pt idx="55">
                  <c:v>1.6219809999999999</c:v>
                </c:pt>
                <c:pt idx="56">
                  <c:v>1.5988739999999999</c:v>
                </c:pt>
                <c:pt idx="57">
                  <c:v>1.6008144999999998</c:v>
                </c:pt>
                <c:pt idx="58">
                  <c:v>1.5745849999999997</c:v>
                </c:pt>
                <c:pt idx="59">
                  <c:v>1.6117364999999997</c:v>
                </c:pt>
                <c:pt idx="60">
                  <c:v>1.5868694999999997</c:v>
                </c:pt>
                <c:pt idx="61">
                  <c:v>1.6469589999999998</c:v>
                </c:pt>
                <c:pt idx="62">
                  <c:v>1.6276569999999999</c:v>
                </c:pt>
                <c:pt idx="63">
                  <c:v>1.6122879999999999</c:v>
                </c:pt>
                <c:pt idx="64">
                  <c:v>1.6106344999999997</c:v>
                </c:pt>
                <c:pt idx="65">
                  <c:v>1.6306299999999998</c:v>
                </c:pt>
                <c:pt idx="66">
                  <c:v>1.6477134999999996</c:v>
                </c:pt>
                <c:pt idx="67">
                  <c:v>1.6439714999999997</c:v>
                </c:pt>
                <c:pt idx="68">
                  <c:v>1.6971094999999998</c:v>
                </c:pt>
                <c:pt idx="69">
                  <c:v>1.6790235</c:v>
                </c:pt>
                <c:pt idx="70">
                  <c:v>1.6993445</c:v>
                </c:pt>
                <c:pt idx="71">
                  <c:v>1.700399</c:v>
                </c:pt>
                <c:pt idx="72">
                  <c:v>1.6770815000000003</c:v>
                </c:pt>
                <c:pt idx="73">
                  <c:v>1.6776635000000004</c:v>
                </c:pt>
                <c:pt idx="74">
                  <c:v>1.668358</c:v>
                </c:pt>
                <c:pt idx="75">
                  <c:v>1.7026475000000003</c:v>
                </c:pt>
                <c:pt idx="76">
                  <c:v>1.6696534999999999</c:v>
                </c:pt>
                <c:pt idx="77">
                  <c:v>1.5989880000000001</c:v>
                </c:pt>
                <c:pt idx="78">
                  <c:v>1.6699995000000003</c:v>
                </c:pt>
                <c:pt idx="79">
                  <c:v>1.6194755000000001</c:v>
                </c:pt>
                <c:pt idx="80">
                  <c:v>1.6801904999999997</c:v>
                </c:pt>
                <c:pt idx="81">
                  <c:v>1.6205939999999999</c:v>
                </c:pt>
                <c:pt idx="82">
                  <c:v>1.6617484999999999</c:v>
                </c:pt>
                <c:pt idx="83">
                  <c:v>1.6740224999999995</c:v>
                </c:pt>
                <c:pt idx="84">
                  <c:v>1.7085089999999998</c:v>
                </c:pt>
                <c:pt idx="85">
                  <c:v>1.6726434999999999</c:v>
                </c:pt>
                <c:pt idx="86">
                  <c:v>1.6503639999999997</c:v>
                </c:pt>
                <c:pt idx="87">
                  <c:v>1.6990119999999997</c:v>
                </c:pt>
                <c:pt idx="88">
                  <c:v>1.6856334999999998</c:v>
                </c:pt>
                <c:pt idx="89">
                  <c:v>1.7138825</c:v>
                </c:pt>
                <c:pt idx="90">
                  <c:v>1.6798764999999998</c:v>
                </c:pt>
                <c:pt idx="91">
                  <c:v>1.6569970000000001</c:v>
                </c:pt>
                <c:pt idx="92">
                  <c:v>1.6619519999999999</c:v>
                </c:pt>
                <c:pt idx="93">
                  <c:v>1.6413104999999999</c:v>
                </c:pt>
                <c:pt idx="94">
                  <c:v>1.6422249999999998</c:v>
                </c:pt>
                <c:pt idx="95">
                  <c:v>1.6319219999999999</c:v>
                </c:pt>
                <c:pt idx="96">
                  <c:v>1.6033425000000001</c:v>
                </c:pt>
                <c:pt idx="97">
                  <c:v>1.6376185000000001</c:v>
                </c:pt>
                <c:pt idx="98">
                  <c:v>1.6814135000000001</c:v>
                </c:pt>
                <c:pt idx="99">
                  <c:v>1.6056394999999999</c:v>
                </c:pt>
                <c:pt idx="100">
                  <c:v>1.6505879999999999</c:v>
                </c:pt>
                <c:pt idx="101">
                  <c:v>1.7449269999999997</c:v>
                </c:pt>
                <c:pt idx="102">
                  <c:v>1.7583015</c:v>
                </c:pt>
                <c:pt idx="103">
                  <c:v>1.9639415</c:v>
                </c:pt>
                <c:pt idx="104">
                  <c:v>2.0275745000000001</c:v>
                </c:pt>
                <c:pt idx="105">
                  <c:v>2.0841984999999998</c:v>
                </c:pt>
                <c:pt idx="106">
                  <c:v>2.1904175000000001</c:v>
                </c:pt>
                <c:pt idx="107">
                  <c:v>2.1638475000000001</c:v>
                </c:pt>
                <c:pt idx="108">
                  <c:v>2.3027905</c:v>
                </c:pt>
                <c:pt idx="109">
                  <c:v>2.3324780000000001</c:v>
                </c:pt>
                <c:pt idx="110">
                  <c:v>2.4146589999999999</c:v>
                </c:pt>
                <c:pt idx="111">
                  <c:v>2.4972894999999999</c:v>
                </c:pt>
                <c:pt idx="112">
                  <c:v>2.5429065</c:v>
                </c:pt>
                <c:pt idx="113">
                  <c:v>2.5299484999999997</c:v>
                </c:pt>
                <c:pt idx="114">
                  <c:v>2.5980559999999997</c:v>
                </c:pt>
                <c:pt idx="115">
                  <c:v>2.4637725000000001</c:v>
                </c:pt>
                <c:pt idx="116">
                  <c:v>2.4896509999999998</c:v>
                </c:pt>
                <c:pt idx="117">
                  <c:v>2.562681</c:v>
                </c:pt>
                <c:pt idx="118">
                  <c:v>2.4037980000000001</c:v>
                </c:pt>
                <c:pt idx="119">
                  <c:v>2.5517110000000001</c:v>
                </c:pt>
                <c:pt idx="120">
                  <c:v>2.4114825</c:v>
                </c:pt>
                <c:pt idx="121">
                  <c:v>2.5134435000000002</c:v>
                </c:pt>
                <c:pt idx="122">
                  <c:v>2.5710594999999996</c:v>
                </c:pt>
                <c:pt idx="123">
                  <c:v>2.5979014999999994</c:v>
                </c:pt>
                <c:pt idx="124">
                  <c:v>2.6039164999999995</c:v>
                </c:pt>
                <c:pt idx="125">
                  <c:v>2.6276874999999995</c:v>
                </c:pt>
                <c:pt idx="126">
                  <c:v>2.5709819999999999</c:v>
                </c:pt>
                <c:pt idx="127">
                  <c:v>2.6382080000000006</c:v>
                </c:pt>
                <c:pt idx="128">
                  <c:v>2.5198660000000004</c:v>
                </c:pt>
                <c:pt idx="129">
                  <c:v>2.5413085</c:v>
                </c:pt>
                <c:pt idx="130">
                  <c:v>2.5913049999999997</c:v>
                </c:pt>
                <c:pt idx="131">
                  <c:v>2.5395754999999998</c:v>
                </c:pt>
                <c:pt idx="132">
                  <c:v>2.6686194999999997</c:v>
                </c:pt>
                <c:pt idx="133">
                  <c:v>2.521423</c:v>
                </c:pt>
                <c:pt idx="134">
                  <c:v>2.49146</c:v>
                </c:pt>
                <c:pt idx="135">
                  <c:v>2.424083</c:v>
                </c:pt>
                <c:pt idx="136">
                  <c:v>2.5097784999999999</c:v>
                </c:pt>
                <c:pt idx="137">
                  <c:v>2.5273880000000002</c:v>
                </c:pt>
                <c:pt idx="138">
                  <c:v>2.4899880000000003</c:v>
                </c:pt>
                <c:pt idx="139">
                  <c:v>2.5554330000000003</c:v>
                </c:pt>
                <c:pt idx="140">
                  <c:v>2.5427960000000001</c:v>
                </c:pt>
                <c:pt idx="141">
                  <c:v>2.6220319999999999</c:v>
                </c:pt>
                <c:pt idx="142">
                  <c:v>2.6582289999999995</c:v>
                </c:pt>
                <c:pt idx="143">
                  <c:v>2.5955514999999996</c:v>
                </c:pt>
                <c:pt idx="144">
                  <c:v>2.6081704999999995</c:v>
                </c:pt>
                <c:pt idx="145">
                  <c:v>2.6010515000000001</c:v>
                </c:pt>
                <c:pt idx="146">
                  <c:v>2.6184285000000003</c:v>
                </c:pt>
                <c:pt idx="147">
                  <c:v>2.6485460000000001</c:v>
                </c:pt>
                <c:pt idx="148">
                  <c:v>2.5044135000000001</c:v>
                </c:pt>
                <c:pt idx="149">
                  <c:v>2.4893430000000003</c:v>
                </c:pt>
                <c:pt idx="150">
                  <c:v>2.5165870000000004</c:v>
                </c:pt>
                <c:pt idx="151">
                  <c:v>2.4626980000000001</c:v>
                </c:pt>
                <c:pt idx="152">
                  <c:v>2.5652794999999999</c:v>
                </c:pt>
                <c:pt idx="153">
                  <c:v>2.429799</c:v>
                </c:pt>
                <c:pt idx="154">
                  <c:v>2.4163495000000004</c:v>
                </c:pt>
                <c:pt idx="155">
                  <c:v>2.4321185000000005</c:v>
                </c:pt>
                <c:pt idx="156">
                  <c:v>2.3534740000000003</c:v>
                </c:pt>
                <c:pt idx="157">
                  <c:v>2.4282094999999999</c:v>
                </c:pt>
                <c:pt idx="158">
                  <c:v>2.2959674999999997</c:v>
                </c:pt>
                <c:pt idx="159">
                  <c:v>2.3470575</c:v>
                </c:pt>
                <c:pt idx="160">
                  <c:v>2.3650179999999996</c:v>
                </c:pt>
                <c:pt idx="161">
                  <c:v>2.3627560000000001</c:v>
                </c:pt>
                <c:pt idx="162">
                  <c:v>2.4037209999999996</c:v>
                </c:pt>
                <c:pt idx="163">
                  <c:v>2.3274164999999996</c:v>
                </c:pt>
                <c:pt idx="164">
                  <c:v>2.2674079999999996</c:v>
                </c:pt>
                <c:pt idx="165">
                  <c:v>2.3693525000000002</c:v>
                </c:pt>
                <c:pt idx="166">
                  <c:v>2.3465855000000002</c:v>
                </c:pt>
                <c:pt idx="167">
                  <c:v>2.407851</c:v>
                </c:pt>
                <c:pt idx="168">
                  <c:v>2.3880725000000003</c:v>
                </c:pt>
                <c:pt idx="169">
                  <c:v>2.4284405000000002</c:v>
                </c:pt>
                <c:pt idx="170">
                  <c:v>2.4858069999999999</c:v>
                </c:pt>
                <c:pt idx="171">
                  <c:v>2.4954329999999998</c:v>
                </c:pt>
                <c:pt idx="172">
                  <c:v>2.4491224999999996</c:v>
                </c:pt>
                <c:pt idx="173">
                  <c:v>2.4916429999999998</c:v>
                </c:pt>
                <c:pt idx="174">
                  <c:v>2.4692254999999999</c:v>
                </c:pt>
                <c:pt idx="175">
                  <c:v>2.5196775000000002</c:v>
                </c:pt>
                <c:pt idx="176">
                  <c:v>2.503609</c:v>
                </c:pt>
                <c:pt idx="177">
                  <c:v>2.4417395000000006</c:v>
                </c:pt>
                <c:pt idx="178">
                  <c:v>2.4740220000000002</c:v>
                </c:pt>
                <c:pt idx="179">
                  <c:v>2.4337714999999998</c:v>
                </c:pt>
                <c:pt idx="180">
                  <c:v>2.5671385</c:v>
                </c:pt>
                <c:pt idx="181">
                  <c:v>2.4254614999999995</c:v>
                </c:pt>
                <c:pt idx="182">
                  <c:v>2.5022129999999998</c:v>
                </c:pt>
                <c:pt idx="183">
                  <c:v>2.5356800000000002</c:v>
                </c:pt>
                <c:pt idx="184">
                  <c:v>2.5725224999999998</c:v>
                </c:pt>
                <c:pt idx="185">
                  <c:v>2.5075135000000004</c:v>
                </c:pt>
                <c:pt idx="186">
                  <c:v>2.5268870000000003</c:v>
                </c:pt>
                <c:pt idx="187">
                  <c:v>2.5215879999999999</c:v>
                </c:pt>
                <c:pt idx="188">
                  <c:v>2.5345174999999998</c:v>
                </c:pt>
                <c:pt idx="189">
                  <c:v>2.5096625000000001</c:v>
                </c:pt>
                <c:pt idx="190">
                  <c:v>2.4756619999999998</c:v>
                </c:pt>
                <c:pt idx="191">
                  <c:v>2.5090029999999999</c:v>
                </c:pt>
                <c:pt idx="192">
                  <c:v>2.3646349999999998</c:v>
                </c:pt>
                <c:pt idx="193">
                  <c:v>2.5037444999999998</c:v>
                </c:pt>
                <c:pt idx="194">
                  <c:v>2.2931745000000001</c:v>
                </c:pt>
                <c:pt idx="195">
                  <c:v>2.3384610000000006</c:v>
                </c:pt>
                <c:pt idx="196">
                  <c:v>2.3709419999999999</c:v>
                </c:pt>
                <c:pt idx="197">
                  <c:v>2.3453819999999999</c:v>
                </c:pt>
                <c:pt idx="198">
                  <c:v>2.4237189999999997</c:v>
                </c:pt>
                <c:pt idx="199">
                  <c:v>2.3703295</c:v>
                </c:pt>
                <c:pt idx="200">
                  <c:v>2.0452665517943722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9088"/>
        <c:axId val="118970624"/>
      </c:scatterChart>
      <c:valAx>
        <c:axId val="1189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70624"/>
        <c:crosses val="autoZero"/>
        <c:crossBetween val="midCat"/>
      </c:valAx>
      <c:valAx>
        <c:axId val="1189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6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'sha-example'!$L$1</c:f>
              <c:strCache>
                <c:ptCount val="1"/>
                <c:pt idx="0">
                  <c:v>Offline_Performance</c:v>
                </c:pt>
              </c:strCache>
            </c:strRef>
          </c:tx>
          <c:marker>
            <c:symbol val="none"/>
          </c:marker>
          <c:xVal>
            <c:numRef>
              <c:f>'sha-example'!$A$14:$A$217</c:f>
              <c:numCache>
                <c:formatCode>General</c:formatCode>
                <c:ptCount val="204"/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99</c:v>
                </c:pt>
                <c:pt idx="104">
                  <c:v>49.5</c:v>
                </c:pt>
              </c:numCache>
            </c:numRef>
          </c:xVal>
          <c:yVal>
            <c:numRef>
              <c:f>'sha-example'!$L$14:$L$217</c:f>
              <c:numCache>
                <c:formatCode>General</c:formatCode>
                <c:ptCount val="204"/>
                <c:pt idx="4">
                  <c:v>0.159105</c:v>
                </c:pt>
                <c:pt idx="5">
                  <c:v>0.24952350000000001</c:v>
                </c:pt>
                <c:pt idx="6">
                  <c:v>0.30337266666666668</c:v>
                </c:pt>
                <c:pt idx="7">
                  <c:v>0.36147366666666669</c:v>
                </c:pt>
                <c:pt idx="8">
                  <c:v>0.35154433333333329</c:v>
                </c:pt>
                <c:pt idx="9">
                  <c:v>0.33476</c:v>
                </c:pt>
                <c:pt idx="10">
                  <c:v>0.3411056666666667</c:v>
                </c:pt>
                <c:pt idx="11">
                  <c:v>0.36722166666666672</c:v>
                </c:pt>
                <c:pt idx="12">
                  <c:v>0.37160900000000002</c:v>
                </c:pt>
                <c:pt idx="13">
                  <c:v>0.37708199999999997</c:v>
                </c:pt>
                <c:pt idx="14">
                  <c:v>0.36703933333333333</c:v>
                </c:pt>
                <c:pt idx="15">
                  <c:v>0.36287233333333341</c:v>
                </c:pt>
                <c:pt idx="16">
                  <c:v>0.34368966666666667</c:v>
                </c:pt>
                <c:pt idx="17">
                  <c:v>0.36157866666666666</c:v>
                </c:pt>
                <c:pt idx="18">
                  <c:v>0.360153</c:v>
                </c:pt>
                <c:pt idx="19">
                  <c:v>0.375108</c:v>
                </c:pt>
                <c:pt idx="20">
                  <c:v>0.36086766666666664</c:v>
                </c:pt>
                <c:pt idx="21">
                  <c:v>0.36085699999999998</c:v>
                </c:pt>
                <c:pt idx="22">
                  <c:v>0.35217533333333328</c:v>
                </c:pt>
                <c:pt idx="23">
                  <c:v>0.32836433333333331</c:v>
                </c:pt>
                <c:pt idx="24">
                  <c:v>0.35014133333333336</c:v>
                </c:pt>
                <c:pt idx="25">
                  <c:v>0.34669666666666665</c:v>
                </c:pt>
                <c:pt idx="26">
                  <c:v>0.36859233333333336</c:v>
                </c:pt>
                <c:pt idx="27">
                  <c:v>0.33827066666666666</c:v>
                </c:pt>
                <c:pt idx="28">
                  <c:v>0.35076266666666661</c:v>
                </c:pt>
                <c:pt idx="29">
                  <c:v>0.34539400000000003</c:v>
                </c:pt>
                <c:pt idx="30">
                  <c:v>0.34251699999999996</c:v>
                </c:pt>
                <c:pt idx="31">
                  <c:v>0.35311566666666666</c:v>
                </c:pt>
                <c:pt idx="32">
                  <c:v>0.35233333333333333</c:v>
                </c:pt>
                <c:pt idx="33">
                  <c:v>0.35373666666666664</c:v>
                </c:pt>
                <c:pt idx="34">
                  <c:v>0.34784600000000004</c:v>
                </c:pt>
                <c:pt idx="35">
                  <c:v>0.34801900000000002</c:v>
                </c:pt>
                <c:pt idx="36">
                  <c:v>0.370168</c:v>
                </c:pt>
                <c:pt idx="37">
                  <c:v>0.36557466666666666</c:v>
                </c:pt>
                <c:pt idx="38">
                  <c:v>0.38120599999999999</c:v>
                </c:pt>
                <c:pt idx="39">
                  <c:v>0.38368733333333332</c:v>
                </c:pt>
                <c:pt idx="40">
                  <c:v>0.38209899999999997</c:v>
                </c:pt>
                <c:pt idx="41">
                  <c:v>0.36077633333333337</c:v>
                </c:pt>
                <c:pt idx="42">
                  <c:v>0.34635100000000002</c:v>
                </c:pt>
                <c:pt idx="43">
                  <c:v>0.35112733333333335</c:v>
                </c:pt>
                <c:pt idx="44">
                  <c:v>0.34994299999999995</c:v>
                </c:pt>
                <c:pt idx="45">
                  <c:v>0.33732733333333331</c:v>
                </c:pt>
                <c:pt idx="46">
                  <c:v>0.34480299999999997</c:v>
                </c:pt>
                <c:pt idx="47">
                  <c:v>0.36479166666666663</c:v>
                </c:pt>
                <c:pt idx="48">
                  <c:v>0.36667699999999998</c:v>
                </c:pt>
                <c:pt idx="49">
                  <c:v>0.34879299999999996</c:v>
                </c:pt>
                <c:pt idx="50">
                  <c:v>0.34339900000000001</c:v>
                </c:pt>
                <c:pt idx="51">
                  <c:v>0.35534566666666673</c:v>
                </c:pt>
                <c:pt idx="52">
                  <c:v>0.36240566666666663</c:v>
                </c:pt>
                <c:pt idx="53">
                  <c:v>0.35551033333333337</c:v>
                </c:pt>
                <c:pt idx="54">
                  <c:v>0.34336833333333333</c:v>
                </c:pt>
                <c:pt idx="55">
                  <c:v>0.34520666666666666</c:v>
                </c:pt>
                <c:pt idx="56">
                  <c:v>0.34123833333333331</c:v>
                </c:pt>
                <c:pt idx="57">
                  <c:v>0.36052966666666664</c:v>
                </c:pt>
                <c:pt idx="58">
                  <c:v>0.36248466666666673</c:v>
                </c:pt>
                <c:pt idx="59">
                  <c:v>0.35663733333333331</c:v>
                </c:pt>
                <c:pt idx="60">
                  <c:v>0.3596186666666667</c:v>
                </c:pt>
                <c:pt idx="61">
                  <c:v>0.34537433333333328</c:v>
                </c:pt>
                <c:pt idx="62">
                  <c:v>0.37225233333333335</c:v>
                </c:pt>
                <c:pt idx="63">
                  <c:v>0.36546200000000001</c:v>
                </c:pt>
                <c:pt idx="64">
                  <c:v>0.36665733333333334</c:v>
                </c:pt>
                <c:pt idx="65">
                  <c:v>0.35879633333333333</c:v>
                </c:pt>
                <c:pt idx="66">
                  <c:v>0.35444300000000001</c:v>
                </c:pt>
                <c:pt idx="67">
                  <c:v>0.36194733333333334</c:v>
                </c:pt>
                <c:pt idx="68">
                  <c:v>0.36076666666666668</c:v>
                </c:pt>
                <c:pt idx="69">
                  <c:v>0.35446233333333327</c:v>
                </c:pt>
                <c:pt idx="70">
                  <c:v>0.3569533333333334</c:v>
                </c:pt>
                <c:pt idx="71">
                  <c:v>0.348223</c:v>
                </c:pt>
                <c:pt idx="72">
                  <c:v>0.356047</c:v>
                </c:pt>
                <c:pt idx="73">
                  <c:v>0.34714099999999998</c:v>
                </c:pt>
                <c:pt idx="74">
                  <c:v>0.35331399999999996</c:v>
                </c:pt>
                <c:pt idx="75">
                  <c:v>0.35299933333333339</c:v>
                </c:pt>
                <c:pt idx="76">
                  <c:v>0.36486133333333332</c:v>
                </c:pt>
                <c:pt idx="77">
                  <c:v>0.36412566666666663</c:v>
                </c:pt>
                <c:pt idx="78">
                  <c:v>0.360767</c:v>
                </c:pt>
                <c:pt idx="79">
                  <c:v>0.353769</c:v>
                </c:pt>
                <c:pt idx="80">
                  <c:v>0.3469786666666666</c:v>
                </c:pt>
                <c:pt idx="81">
                  <c:v>0.3502716666666667</c:v>
                </c:pt>
                <c:pt idx="82">
                  <c:v>0.35967199999999999</c:v>
                </c:pt>
                <c:pt idx="83">
                  <c:v>0.36470799999999998</c:v>
                </c:pt>
                <c:pt idx="84">
                  <c:v>0.34734566666666672</c:v>
                </c:pt>
                <c:pt idx="85">
                  <c:v>0.32791566666666666</c:v>
                </c:pt>
                <c:pt idx="86">
                  <c:v>0.33358933333333335</c:v>
                </c:pt>
                <c:pt idx="87">
                  <c:v>0.36169066666666666</c:v>
                </c:pt>
                <c:pt idx="88">
                  <c:v>0.37434633333333328</c:v>
                </c:pt>
                <c:pt idx="89">
                  <c:v>0.36979533333333331</c:v>
                </c:pt>
                <c:pt idx="90">
                  <c:v>0.34889300000000006</c:v>
                </c:pt>
                <c:pt idx="91">
                  <c:v>0.34438833333333335</c:v>
                </c:pt>
                <c:pt idx="92">
                  <c:v>0.34088399999999996</c:v>
                </c:pt>
                <c:pt idx="93">
                  <c:v>0.35303933333333332</c:v>
                </c:pt>
                <c:pt idx="94">
                  <c:v>0.35213499999999992</c:v>
                </c:pt>
                <c:pt idx="95">
                  <c:v>0.34646166666666667</c:v>
                </c:pt>
                <c:pt idx="96">
                  <c:v>0.33448266666666671</c:v>
                </c:pt>
                <c:pt idx="97">
                  <c:v>0.34907833333333338</c:v>
                </c:pt>
                <c:pt idx="98">
                  <c:v>0.35673466666666664</c:v>
                </c:pt>
                <c:pt idx="99">
                  <c:v>0.35552</c:v>
                </c:pt>
                <c:pt idx="100">
                  <c:v>0.36585366666666669</c:v>
                </c:pt>
                <c:pt idx="101">
                  <c:v>0.37303933333333333</c:v>
                </c:pt>
                <c:pt idx="102">
                  <c:v>0.36767</c:v>
                </c:pt>
                <c:pt idx="103">
                  <c:v>0.35642033333333334</c:v>
                </c:pt>
                <c:pt idx="104">
                  <c:v>0.35205273166666662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'sha-example'!$N$1</c:f>
              <c:strCache>
                <c:ptCount val="1"/>
                <c:pt idx="0">
                  <c:v>Online_Performance</c:v>
                </c:pt>
              </c:strCache>
            </c:strRef>
          </c:tx>
          <c:marker>
            <c:symbol val="none"/>
          </c:marker>
          <c:xVal>
            <c:numRef>
              <c:f>'sha-example'!$A$14:$A$217</c:f>
              <c:numCache>
                <c:formatCode>General</c:formatCode>
                <c:ptCount val="204"/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99</c:v>
                </c:pt>
                <c:pt idx="104">
                  <c:v>49.5</c:v>
                </c:pt>
              </c:numCache>
            </c:numRef>
          </c:xVal>
          <c:yVal>
            <c:numRef>
              <c:f>'sha-example'!$N$14:$N$217</c:f>
              <c:numCache>
                <c:formatCode>General</c:formatCode>
                <c:ptCount val="204"/>
                <c:pt idx="4">
                  <c:v>0.53015999999999996</c:v>
                </c:pt>
                <c:pt idx="5">
                  <c:v>0.48824000000000001</c:v>
                </c:pt>
                <c:pt idx="6">
                  <c:v>0.45817766666666665</c:v>
                </c:pt>
                <c:pt idx="7">
                  <c:v>0.38118666666666662</c:v>
                </c:pt>
                <c:pt idx="8">
                  <c:v>0.38621599999999995</c:v>
                </c:pt>
                <c:pt idx="9">
                  <c:v>0.48524699999999998</c:v>
                </c:pt>
                <c:pt idx="10">
                  <c:v>0.58894466666666678</c:v>
                </c:pt>
                <c:pt idx="11">
                  <c:v>0.52140366666666671</c:v>
                </c:pt>
                <c:pt idx="12">
                  <c:v>0.5169043333333333</c:v>
                </c:pt>
                <c:pt idx="13">
                  <c:v>0.47985300000000003</c:v>
                </c:pt>
                <c:pt idx="14">
                  <c:v>0.4897933333333333</c:v>
                </c:pt>
                <c:pt idx="15">
                  <c:v>0.44597566666666671</c:v>
                </c:pt>
                <c:pt idx="16">
                  <c:v>0.39704266666666665</c:v>
                </c:pt>
                <c:pt idx="17">
                  <c:v>0.44379400000000002</c:v>
                </c:pt>
                <c:pt idx="18">
                  <c:v>0.5668103333333333</c:v>
                </c:pt>
                <c:pt idx="19">
                  <c:v>0.60410466666666662</c:v>
                </c:pt>
                <c:pt idx="20">
                  <c:v>0.59244200000000002</c:v>
                </c:pt>
                <c:pt idx="21">
                  <c:v>0.50006700000000004</c:v>
                </c:pt>
                <c:pt idx="22">
                  <c:v>0.4631986666666667</c:v>
                </c:pt>
                <c:pt idx="23">
                  <c:v>0.52877099999999999</c:v>
                </c:pt>
                <c:pt idx="24">
                  <c:v>0.47486600000000001</c:v>
                </c:pt>
                <c:pt idx="25">
                  <c:v>0.45840500000000001</c:v>
                </c:pt>
                <c:pt idx="26">
                  <c:v>0.45122100000000004</c:v>
                </c:pt>
                <c:pt idx="27">
                  <c:v>0.51702233333333336</c:v>
                </c:pt>
                <c:pt idx="28">
                  <c:v>0.57768366666666671</c:v>
                </c:pt>
                <c:pt idx="29">
                  <c:v>0.54227799999999993</c:v>
                </c:pt>
                <c:pt idx="30">
                  <c:v>0.46581400000000001</c:v>
                </c:pt>
                <c:pt idx="31">
                  <c:v>0.47679399999999994</c:v>
                </c:pt>
                <c:pt idx="32">
                  <c:v>0.504498</c:v>
                </c:pt>
                <c:pt idx="33">
                  <c:v>0.5301809999999999</c:v>
                </c:pt>
                <c:pt idx="34">
                  <c:v>0.48941266666666666</c:v>
                </c:pt>
                <c:pt idx="35">
                  <c:v>0.5102633333333334</c:v>
                </c:pt>
                <c:pt idx="36">
                  <c:v>0.48736566666666664</c:v>
                </c:pt>
                <c:pt idx="37">
                  <c:v>0.50318566666666664</c:v>
                </c:pt>
                <c:pt idx="38">
                  <c:v>0.48253666666666667</c:v>
                </c:pt>
                <c:pt idx="39">
                  <c:v>0.47839466666666669</c:v>
                </c:pt>
                <c:pt idx="40">
                  <c:v>0.49751200000000001</c:v>
                </c:pt>
                <c:pt idx="41">
                  <c:v>0.51107866666666668</c:v>
                </c:pt>
                <c:pt idx="42">
                  <c:v>0.52626166666666674</c:v>
                </c:pt>
                <c:pt idx="43">
                  <c:v>0.51478900000000005</c:v>
                </c:pt>
                <c:pt idx="44">
                  <c:v>0.50711899999999999</c:v>
                </c:pt>
                <c:pt idx="45">
                  <c:v>0.48250166666666666</c:v>
                </c:pt>
                <c:pt idx="46">
                  <c:v>0.51862133333333338</c:v>
                </c:pt>
                <c:pt idx="47">
                  <c:v>0.4832906666666667</c:v>
                </c:pt>
                <c:pt idx="48">
                  <c:v>0.49466733333333335</c:v>
                </c:pt>
                <c:pt idx="49">
                  <c:v>0.484821</c:v>
                </c:pt>
                <c:pt idx="50">
                  <c:v>0.49901766666666658</c:v>
                </c:pt>
                <c:pt idx="51">
                  <c:v>0.52236933333333324</c:v>
                </c:pt>
                <c:pt idx="52">
                  <c:v>0.49692833333333336</c:v>
                </c:pt>
                <c:pt idx="53">
                  <c:v>0.49650166666666662</c:v>
                </c:pt>
                <c:pt idx="54">
                  <c:v>0.48921166666666666</c:v>
                </c:pt>
                <c:pt idx="55">
                  <c:v>0.49490600000000001</c:v>
                </c:pt>
                <c:pt idx="56">
                  <c:v>0.50090200000000007</c:v>
                </c:pt>
                <c:pt idx="57">
                  <c:v>0.485184</c:v>
                </c:pt>
                <c:pt idx="58">
                  <c:v>0.52883066666666667</c:v>
                </c:pt>
                <c:pt idx="59">
                  <c:v>0.49150266666666664</c:v>
                </c:pt>
                <c:pt idx="60">
                  <c:v>0.53870499999999999</c:v>
                </c:pt>
                <c:pt idx="61">
                  <c:v>0.47719266666666665</c:v>
                </c:pt>
                <c:pt idx="62">
                  <c:v>0.51655433333333323</c:v>
                </c:pt>
                <c:pt idx="63">
                  <c:v>0.46895033333333336</c:v>
                </c:pt>
                <c:pt idx="64">
                  <c:v>0.51560366666666668</c:v>
                </c:pt>
                <c:pt idx="65">
                  <c:v>0.48947666666666673</c:v>
                </c:pt>
                <c:pt idx="66">
                  <c:v>0.50631433333333342</c:v>
                </c:pt>
                <c:pt idx="67">
                  <c:v>0.48863166666666663</c:v>
                </c:pt>
                <c:pt idx="68">
                  <c:v>0.51759300000000008</c:v>
                </c:pt>
                <c:pt idx="69">
                  <c:v>0.48100766666666672</c:v>
                </c:pt>
                <c:pt idx="70">
                  <c:v>0.5162686666666666</c:v>
                </c:pt>
                <c:pt idx="71">
                  <c:v>0.48638966666666672</c:v>
                </c:pt>
                <c:pt idx="72">
                  <c:v>0.52695700000000001</c:v>
                </c:pt>
                <c:pt idx="73">
                  <c:v>0.49456933333333336</c:v>
                </c:pt>
                <c:pt idx="74">
                  <c:v>0.50605066666666676</c:v>
                </c:pt>
                <c:pt idx="75">
                  <c:v>0.49355433333333337</c:v>
                </c:pt>
                <c:pt idx="76">
                  <c:v>0.4866833333333333</c:v>
                </c:pt>
                <c:pt idx="77">
                  <c:v>0.47983166666666666</c:v>
                </c:pt>
                <c:pt idx="78">
                  <c:v>0.49912566666666663</c:v>
                </c:pt>
                <c:pt idx="79">
                  <c:v>0.51704066666666659</c:v>
                </c:pt>
                <c:pt idx="80">
                  <c:v>0.51400366666666664</c:v>
                </c:pt>
                <c:pt idx="81">
                  <c:v>0.50052700000000006</c:v>
                </c:pt>
                <c:pt idx="82">
                  <c:v>0.47482866666666673</c:v>
                </c:pt>
                <c:pt idx="83">
                  <c:v>0.50163100000000005</c:v>
                </c:pt>
                <c:pt idx="84">
                  <c:v>0.50801633333333329</c:v>
                </c:pt>
                <c:pt idx="85">
                  <c:v>0.49925166666666665</c:v>
                </c:pt>
                <c:pt idx="86">
                  <c:v>0.5115506666666666</c:v>
                </c:pt>
                <c:pt idx="87">
                  <c:v>0.4996173333333333</c:v>
                </c:pt>
                <c:pt idx="88">
                  <c:v>0.52818466666666664</c:v>
                </c:pt>
                <c:pt idx="89">
                  <c:v>0.47845466666666669</c:v>
                </c:pt>
                <c:pt idx="90">
                  <c:v>0.51568800000000004</c:v>
                </c:pt>
                <c:pt idx="91">
                  <c:v>0.47827366666666665</c:v>
                </c:pt>
                <c:pt idx="92">
                  <c:v>0.53170500000000009</c:v>
                </c:pt>
                <c:pt idx="93">
                  <c:v>0.45869933333333335</c:v>
                </c:pt>
                <c:pt idx="94">
                  <c:v>0.52108199999999993</c:v>
                </c:pt>
                <c:pt idx="95">
                  <c:v>0.47411166666666665</c:v>
                </c:pt>
                <c:pt idx="96">
                  <c:v>0.50306233333333339</c:v>
                </c:pt>
                <c:pt idx="97">
                  <c:v>0.47430633333333333</c:v>
                </c:pt>
                <c:pt idx="98">
                  <c:v>0.49553599999999998</c:v>
                </c:pt>
                <c:pt idx="99">
                  <c:v>0.54996033333333338</c:v>
                </c:pt>
                <c:pt idx="100">
                  <c:v>0.4978280000000001</c:v>
                </c:pt>
                <c:pt idx="101">
                  <c:v>0.50935199999999992</c:v>
                </c:pt>
                <c:pt idx="102">
                  <c:v>0.46720566666666663</c:v>
                </c:pt>
                <c:pt idx="103">
                  <c:v>0.51375099999999996</c:v>
                </c:pt>
                <c:pt idx="104">
                  <c:v>0.49857397666666664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'sha-example'!$P$1</c:f>
              <c:strCache>
                <c:ptCount val="1"/>
                <c:pt idx="0">
                  <c:v>LEO_Performance</c:v>
                </c:pt>
              </c:strCache>
            </c:strRef>
          </c:tx>
          <c:marker>
            <c:symbol val="none"/>
          </c:marker>
          <c:xVal>
            <c:numRef>
              <c:f>'sha-example'!$A$14:$A$217</c:f>
              <c:numCache>
                <c:formatCode>General</c:formatCode>
                <c:ptCount val="204"/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69</c:v>
                </c:pt>
                <c:pt idx="74">
                  <c:v>70</c:v>
                </c:pt>
                <c:pt idx="75">
                  <c:v>71</c:v>
                </c:pt>
                <c:pt idx="76">
                  <c:v>72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76</c:v>
                </c:pt>
                <c:pt idx="81">
                  <c:v>77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81</c:v>
                </c:pt>
                <c:pt idx="86">
                  <c:v>82</c:v>
                </c:pt>
                <c:pt idx="87">
                  <c:v>83</c:v>
                </c:pt>
                <c:pt idx="88">
                  <c:v>84</c:v>
                </c:pt>
                <c:pt idx="89">
                  <c:v>85</c:v>
                </c:pt>
                <c:pt idx="90">
                  <c:v>86</c:v>
                </c:pt>
                <c:pt idx="91">
                  <c:v>87</c:v>
                </c:pt>
                <c:pt idx="92">
                  <c:v>88</c:v>
                </c:pt>
                <c:pt idx="93">
                  <c:v>89</c:v>
                </c:pt>
                <c:pt idx="94">
                  <c:v>90</c:v>
                </c:pt>
                <c:pt idx="95">
                  <c:v>91</c:v>
                </c:pt>
                <c:pt idx="96">
                  <c:v>92</c:v>
                </c:pt>
                <c:pt idx="97">
                  <c:v>93</c:v>
                </c:pt>
                <c:pt idx="98">
                  <c:v>94</c:v>
                </c:pt>
                <c:pt idx="99">
                  <c:v>95</c:v>
                </c:pt>
                <c:pt idx="100">
                  <c:v>96</c:v>
                </c:pt>
                <c:pt idx="101">
                  <c:v>97</c:v>
                </c:pt>
                <c:pt idx="102">
                  <c:v>98</c:v>
                </c:pt>
                <c:pt idx="103">
                  <c:v>99</c:v>
                </c:pt>
                <c:pt idx="104">
                  <c:v>49.5</c:v>
                </c:pt>
              </c:numCache>
            </c:numRef>
          </c:xVal>
          <c:yVal>
            <c:numRef>
              <c:f>'sha-example'!$P$14:$P$217</c:f>
              <c:numCache>
                <c:formatCode>General</c:formatCode>
                <c:ptCount val="204"/>
                <c:pt idx="4">
                  <c:v>0.23458999999999999</c:v>
                </c:pt>
                <c:pt idx="5">
                  <c:v>0.37864949999999997</c:v>
                </c:pt>
                <c:pt idx="6">
                  <c:v>0.40185999999999994</c:v>
                </c:pt>
                <c:pt idx="7">
                  <c:v>0.46016166666666664</c:v>
                </c:pt>
                <c:pt idx="8">
                  <c:v>0.42393433333333336</c:v>
                </c:pt>
                <c:pt idx="9">
                  <c:v>0.42644700000000002</c:v>
                </c:pt>
                <c:pt idx="10">
                  <c:v>0.45600466666666661</c:v>
                </c:pt>
                <c:pt idx="11">
                  <c:v>0.45379733333333333</c:v>
                </c:pt>
                <c:pt idx="12">
                  <c:v>0.45926266666666665</c:v>
                </c:pt>
                <c:pt idx="13">
                  <c:v>0.45270366666666667</c:v>
                </c:pt>
                <c:pt idx="14">
                  <c:v>0.45253833333333332</c:v>
                </c:pt>
                <c:pt idx="15">
                  <c:v>0.43945666666666666</c:v>
                </c:pt>
                <c:pt idx="16">
                  <c:v>0.41216999999999998</c:v>
                </c:pt>
                <c:pt idx="17">
                  <c:v>0.40642533333333336</c:v>
                </c:pt>
                <c:pt idx="18">
                  <c:v>0.41469233333333327</c:v>
                </c:pt>
                <c:pt idx="19">
                  <c:v>0.44256533333333331</c:v>
                </c:pt>
                <c:pt idx="20">
                  <c:v>0.46097033333333332</c:v>
                </c:pt>
                <c:pt idx="21">
                  <c:v>0.47178966666666672</c:v>
                </c:pt>
                <c:pt idx="22">
                  <c:v>0.45821666666666666</c:v>
                </c:pt>
                <c:pt idx="23">
                  <c:v>0.46800266666666673</c:v>
                </c:pt>
                <c:pt idx="24">
                  <c:v>0.46091466666666664</c:v>
                </c:pt>
                <c:pt idx="25">
                  <c:v>0.4500676666666667</c:v>
                </c:pt>
                <c:pt idx="26">
                  <c:v>0.4365506666666667</c:v>
                </c:pt>
                <c:pt idx="27">
                  <c:v>0.42953733333333338</c:v>
                </c:pt>
                <c:pt idx="28">
                  <c:v>0.4493313333333333</c:v>
                </c:pt>
                <c:pt idx="29">
                  <c:v>0.45327033333333339</c:v>
                </c:pt>
                <c:pt idx="30">
                  <c:v>0.44908433333333336</c:v>
                </c:pt>
                <c:pt idx="31">
                  <c:v>0.43822233333333332</c:v>
                </c:pt>
                <c:pt idx="32">
                  <c:v>0.43032433333333336</c:v>
                </c:pt>
                <c:pt idx="33">
                  <c:v>0.42943966666666666</c:v>
                </c:pt>
                <c:pt idx="34">
                  <c:v>0.41674600000000001</c:v>
                </c:pt>
                <c:pt idx="35">
                  <c:v>0.43629300000000004</c:v>
                </c:pt>
                <c:pt idx="36">
                  <c:v>0.43947633333333336</c:v>
                </c:pt>
                <c:pt idx="37">
                  <c:v>0.46936800000000001</c:v>
                </c:pt>
                <c:pt idx="38">
                  <c:v>0.46567066666666662</c:v>
                </c:pt>
                <c:pt idx="39">
                  <c:v>0.47155433333333335</c:v>
                </c:pt>
                <c:pt idx="40">
                  <c:v>0.4504953333333333</c:v>
                </c:pt>
                <c:pt idx="41">
                  <c:v>0.45033666666666666</c:v>
                </c:pt>
                <c:pt idx="42">
                  <c:v>0.44605200000000006</c:v>
                </c:pt>
                <c:pt idx="43">
                  <c:v>0.44867466666666661</c:v>
                </c:pt>
                <c:pt idx="44">
                  <c:v>0.44156166666666669</c:v>
                </c:pt>
                <c:pt idx="45">
                  <c:v>0.45402533333333334</c:v>
                </c:pt>
                <c:pt idx="46">
                  <c:v>0.4405863333333333</c:v>
                </c:pt>
                <c:pt idx="47">
                  <c:v>0.44860566666666668</c:v>
                </c:pt>
                <c:pt idx="48">
                  <c:v>0.443664</c:v>
                </c:pt>
                <c:pt idx="49">
                  <c:v>0.46547866666666665</c:v>
                </c:pt>
                <c:pt idx="50">
                  <c:v>0.47038699999999994</c:v>
                </c:pt>
                <c:pt idx="51">
                  <c:v>0.47259600000000002</c:v>
                </c:pt>
                <c:pt idx="52">
                  <c:v>0.46879766666666667</c:v>
                </c:pt>
                <c:pt idx="53">
                  <c:v>0.45427033333333333</c:v>
                </c:pt>
                <c:pt idx="54">
                  <c:v>0.43113233333333328</c:v>
                </c:pt>
                <c:pt idx="55">
                  <c:v>0.42466433333333331</c:v>
                </c:pt>
                <c:pt idx="56">
                  <c:v>0.43909633333333337</c:v>
                </c:pt>
                <c:pt idx="57">
                  <c:v>0.45863433333333337</c:v>
                </c:pt>
                <c:pt idx="58">
                  <c:v>0.46282700000000004</c:v>
                </c:pt>
                <c:pt idx="59">
                  <c:v>0.44120766666666666</c:v>
                </c:pt>
                <c:pt idx="60">
                  <c:v>0.43271299999999996</c:v>
                </c:pt>
                <c:pt idx="61">
                  <c:v>0.44049866666666665</c:v>
                </c:pt>
                <c:pt idx="62">
                  <c:v>0.44210300000000008</c:v>
                </c:pt>
                <c:pt idx="63">
                  <c:v>0.45142900000000002</c:v>
                </c:pt>
                <c:pt idx="64">
                  <c:v>0.45540733333333333</c:v>
                </c:pt>
                <c:pt idx="65">
                  <c:v>0.48141566666666663</c:v>
                </c:pt>
                <c:pt idx="66">
                  <c:v>0.47202699999999997</c:v>
                </c:pt>
                <c:pt idx="67">
                  <c:v>0.47688866666666668</c:v>
                </c:pt>
                <c:pt idx="68">
                  <c:v>0.46442966666666669</c:v>
                </c:pt>
                <c:pt idx="69">
                  <c:v>0.48544666666666664</c:v>
                </c:pt>
                <c:pt idx="70">
                  <c:v>0.45911766666666659</c:v>
                </c:pt>
                <c:pt idx="71">
                  <c:v>0.46119933333333329</c:v>
                </c:pt>
                <c:pt idx="72">
                  <c:v>0.44724433333333335</c:v>
                </c:pt>
                <c:pt idx="73">
                  <c:v>0.44312800000000002</c:v>
                </c:pt>
                <c:pt idx="74">
                  <c:v>0.42383133333333328</c:v>
                </c:pt>
                <c:pt idx="75">
                  <c:v>0.40993233333333334</c:v>
                </c:pt>
                <c:pt idx="76">
                  <c:v>0.45081900000000003</c:v>
                </c:pt>
                <c:pt idx="77">
                  <c:v>0.46378533333333333</c:v>
                </c:pt>
                <c:pt idx="78">
                  <c:v>0.470918</c:v>
                </c:pt>
                <c:pt idx="79">
                  <c:v>0.44671433333333338</c:v>
                </c:pt>
                <c:pt idx="80">
                  <c:v>0.44771</c:v>
                </c:pt>
                <c:pt idx="81">
                  <c:v>0.43333099999999997</c:v>
                </c:pt>
                <c:pt idx="82">
                  <c:v>0.4385236666666667</c:v>
                </c:pt>
                <c:pt idx="83">
                  <c:v>0.42862166666666668</c:v>
                </c:pt>
                <c:pt idx="84">
                  <c:v>0.43934266666666666</c:v>
                </c:pt>
                <c:pt idx="85">
                  <c:v>0.43205900000000003</c:v>
                </c:pt>
                <c:pt idx="86">
                  <c:v>0.42342733333333338</c:v>
                </c:pt>
                <c:pt idx="87">
                  <c:v>0.43101099999999998</c:v>
                </c:pt>
                <c:pt idx="88">
                  <c:v>0.42516866666666669</c:v>
                </c:pt>
                <c:pt idx="89">
                  <c:v>0.44721866666666665</c:v>
                </c:pt>
                <c:pt idx="90">
                  <c:v>0.44356033333333333</c:v>
                </c:pt>
                <c:pt idx="91">
                  <c:v>0.46387333333333336</c:v>
                </c:pt>
                <c:pt idx="92">
                  <c:v>0.46302766666666667</c:v>
                </c:pt>
                <c:pt idx="93">
                  <c:v>0.45681933333333341</c:v>
                </c:pt>
                <c:pt idx="94">
                  <c:v>0.45861200000000002</c:v>
                </c:pt>
                <c:pt idx="95">
                  <c:v>0.45484833333333335</c:v>
                </c:pt>
                <c:pt idx="96">
                  <c:v>0.44396099999999999</c:v>
                </c:pt>
                <c:pt idx="97">
                  <c:v>0.45298366666666667</c:v>
                </c:pt>
                <c:pt idx="98">
                  <c:v>0.43851599999999996</c:v>
                </c:pt>
                <c:pt idx="99">
                  <c:v>0.47620466666666666</c:v>
                </c:pt>
                <c:pt idx="100">
                  <c:v>0.42929233333333333</c:v>
                </c:pt>
                <c:pt idx="101">
                  <c:v>0.45682133333333336</c:v>
                </c:pt>
                <c:pt idx="102">
                  <c:v>0.44109900000000007</c:v>
                </c:pt>
                <c:pt idx="103">
                  <c:v>0.48625933333333338</c:v>
                </c:pt>
                <c:pt idx="104">
                  <c:v>0.44504522833333338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0944"/>
        <c:axId val="119252480"/>
      </c:scatterChart>
      <c:valAx>
        <c:axId val="119250944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9252480"/>
        <c:crosses val="autoZero"/>
        <c:crossBetween val="midCat"/>
      </c:valAx>
      <c:valAx>
        <c:axId val="1192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50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'sha-example'!$R$1</c:f>
              <c:strCache>
                <c:ptCount val="1"/>
                <c:pt idx="0">
                  <c:v>POET_Performance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'sha-example'!$R$2:$R$217</c:f>
              <c:numCache>
                <c:formatCode>General</c:formatCode>
                <c:ptCount val="216"/>
                <c:pt idx="16">
                  <c:v>0.30739300000000003</c:v>
                </c:pt>
                <c:pt idx="17">
                  <c:v>0.55596100000000004</c:v>
                </c:pt>
                <c:pt idx="18">
                  <c:v>0.45648933333333336</c:v>
                </c:pt>
                <c:pt idx="19">
                  <c:v>0.52398166666666668</c:v>
                </c:pt>
                <c:pt idx="20">
                  <c:v>0.42119133333333342</c:v>
                </c:pt>
                <c:pt idx="21">
                  <c:v>0.52018766666666671</c:v>
                </c:pt>
                <c:pt idx="22">
                  <c:v>0.50935433333333335</c:v>
                </c:pt>
                <c:pt idx="23">
                  <c:v>0.48865700000000006</c:v>
                </c:pt>
                <c:pt idx="24">
                  <c:v>0.52067733333333333</c:v>
                </c:pt>
                <c:pt idx="25">
                  <c:v>0.46752733333333335</c:v>
                </c:pt>
                <c:pt idx="26">
                  <c:v>0.52993933333333332</c:v>
                </c:pt>
                <c:pt idx="27">
                  <c:v>0.45051433333333329</c:v>
                </c:pt>
                <c:pt idx="28">
                  <c:v>0.52535433333333337</c:v>
                </c:pt>
                <c:pt idx="29">
                  <c:v>0.46978466666666668</c:v>
                </c:pt>
                <c:pt idx="30">
                  <c:v>0.54317433333333331</c:v>
                </c:pt>
                <c:pt idx="31">
                  <c:v>0.48308066666666666</c:v>
                </c:pt>
                <c:pt idx="32">
                  <c:v>0.5402056666666667</c:v>
                </c:pt>
                <c:pt idx="33">
                  <c:v>0.46179399999999998</c:v>
                </c:pt>
                <c:pt idx="34">
                  <c:v>0.53110133333333331</c:v>
                </c:pt>
                <c:pt idx="35">
                  <c:v>0.47500599999999998</c:v>
                </c:pt>
                <c:pt idx="36">
                  <c:v>0.524783</c:v>
                </c:pt>
                <c:pt idx="37">
                  <c:v>0.46293766666666664</c:v>
                </c:pt>
                <c:pt idx="38">
                  <c:v>0.52602966666666673</c:v>
                </c:pt>
                <c:pt idx="39">
                  <c:v>0.46262866666666663</c:v>
                </c:pt>
                <c:pt idx="40">
                  <c:v>0.5638873333333333</c:v>
                </c:pt>
                <c:pt idx="41">
                  <c:v>0.44421299999999997</c:v>
                </c:pt>
                <c:pt idx="42">
                  <c:v>0.55592733333333333</c:v>
                </c:pt>
                <c:pt idx="43">
                  <c:v>0.424981</c:v>
                </c:pt>
                <c:pt idx="44">
                  <c:v>0.56099166666666667</c:v>
                </c:pt>
                <c:pt idx="45">
                  <c:v>0.43457600000000002</c:v>
                </c:pt>
                <c:pt idx="46">
                  <c:v>0.54855666666666669</c:v>
                </c:pt>
                <c:pt idx="47">
                  <c:v>0.47030233333333332</c:v>
                </c:pt>
                <c:pt idx="48">
                  <c:v>0.53481266666666671</c:v>
                </c:pt>
                <c:pt idx="49">
                  <c:v>0.50292633333333336</c:v>
                </c:pt>
                <c:pt idx="50">
                  <c:v>0.49287133333333338</c:v>
                </c:pt>
                <c:pt idx="51">
                  <c:v>0.51512999999999998</c:v>
                </c:pt>
                <c:pt idx="52">
                  <c:v>0.4613666666666667</c:v>
                </c:pt>
                <c:pt idx="53">
                  <c:v>0.54702533333333336</c:v>
                </c:pt>
                <c:pt idx="54">
                  <c:v>0.45225500000000007</c:v>
                </c:pt>
                <c:pt idx="55">
                  <c:v>0.55188033333333342</c:v>
                </c:pt>
                <c:pt idx="56">
                  <c:v>0.43146066666666671</c:v>
                </c:pt>
                <c:pt idx="57">
                  <c:v>0.58578166666666664</c:v>
                </c:pt>
                <c:pt idx="58">
                  <c:v>0.43730666666666668</c:v>
                </c:pt>
                <c:pt idx="59">
                  <c:v>0.58321166666666668</c:v>
                </c:pt>
                <c:pt idx="60">
                  <c:v>0.42699899999999996</c:v>
                </c:pt>
                <c:pt idx="61">
                  <c:v>0.56114766666666671</c:v>
                </c:pt>
                <c:pt idx="62">
                  <c:v>0.42824166666666669</c:v>
                </c:pt>
                <c:pt idx="63">
                  <c:v>0.55437999999999998</c:v>
                </c:pt>
                <c:pt idx="64">
                  <c:v>0.4391303333333334</c:v>
                </c:pt>
                <c:pt idx="65">
                  <c:v>0.55586133333333332</c:v>
                </c:pt>
                <c:pt idx="66">
                  <c:v>0.42345733333333335</c:v>
                </c:pt>
                <c:pt idx="67">
                  <c:v>0.56777066666666665</c:v>
                </c:pt>
                <c:pt idx="68">
                  <c:v>0.43618000000000001</c:v>
                </c:pt>
                <c:pt idx="69">
                  <c:v>0.58113433333333331</c:v>
                </c:pt>
                <c:pt idx="70">
                  <c:v>0.43336800000000003</c:v>
                </c:pt>
                <c:pt idx="71">
                  <c:v>0.55106566666666668</c:v>
                </c:pt>
                <c:pt idx="72">
                  <c:v>0.431894</c:v>
                </c:pt>
                <c:pt idx="73">
                  <c:v>0.57290866666666662</c:v>
                </c:pt>
                <c:pt idx="74">
                  <c:v>0.43936899999999995</c:v>
                </c:pt>
                <c:pt idx="75">
                  <c:v>0.58099066666666666</c:v>
                </c:pt>
                <c:pt idx="76">
                  <c:v>0.44156700000000004</c:v>
                </c:pt>
                <c:pt idx="77">
                  <c:v>0.58474999999999999</c:v>
                </c:pt>
                <c:pt idx="78">
                  <c:v>0.42038666666666663</c:v>
                </c:pt>
                <c:pt idx="79">
                  <c:v>0.57013900000000006</c:v>
                </c:pt>
                <c:pt idx="80">
                  <c:v>0.43031466666666668</c:v>
                </c:pt>
                <c:pt idx="81">
                  <c:v>0.57783200000000001</c:v>
                </c:pt>
                <c:pt idx="82">
                  <c:v>0.41635566666666662</c:v>
                </c:pt>
                <c:pt idx="83">
                  <c:v>0.57195333333333331</c:v>
                </c:pt>
                <c:pt idx="84">
                  <c:v>0.42694533333333334</c:v>
                </c:pt>
                <c:pt idx="85">
                  <c:v>0.5335523333333333</c:v>
                </c:pt>
                <c:pt idx="86">
                  <c:v>0.43697066666666667</c:v>
                </c:pt>
                <c:pt idx="87">
                  <c:v>0.52462166666666665</c:v>
                </c:pt>
                <c:pt idx="88">
                  <c:v>0.52307933333333334</c:v>
                </c:pt>
                <c:pt idx="89">
                  <c:v>0.49281233333333335</c:v>
                </c:pt>
                <c:pt idx="90">
                  <c:v>0.51705999999999996</c:v>
                </c:pt>
                <c:pt idx="91">
                  <c:v>0.45466166666666669</c:v>
                </c:pt>
                <c:pt idx="92">
                  <c:v>0.54860299999999995</c:v>
                </c:pt>
                <c:pt idx="93">
                  <c:v>0.43697933333333339</c:v>
                </c:pt>
                <c:pt idx="94">
                  <c:v>0.57671533333333336</c:v>
                </c:pt>
                <c:pt idx="95">
                  <c:v>0.44420266666666669</c:v>
                </c:pt>
                <c:pt idx="96">
                  <c:v>0.56535533333333332</c:v>
                </c:pt>
                <c:pt idx="97">
                  <c:v>0.41898833333333335</c:v>
                </c:pt>
                <c:pt idx="98">
                  <c:v>0.5332283333333333</c:v>
                </c:pt>
                <c:pt idx="99">
                  <c:v>0.4733956666666666</c:v>
                </c:pt>
                <c:pt idx="100">
                  <c:v>0.52178500000000005</c:v>
                </c:pt>
                <c:pt idx="101">
                  <c:v>0.5063523333333334</c:v>
                </c:pt>
                <c:pt idx="102">
                  <c:v>0.4893076666666667</c:v>
                </c:pt>
                <c:pt idx="103">
                  <c:v>0.53798733333333337</c:v>
                </c:pt>
                <c:pt idx="104">
                  <c:v>0.45632466666666666</c:v>
                </c:pt>
                <c:pt idx="105">
                  <c:v>0.53797833333333334</c:v>
                </c:pt>
                <c:pt idx="106">
                  <c:v>0.4525873333333334</c:v>
                </c:pt>
                <c:pt idx="107">
                  <c:v>0.54907266666666665</c:v>
                </c:pt>
                <c:pt idx="108">
                  <c:v>0.44140866666666662</c:v>
                </c:pt>
                <c:pt idx="109">
                  <c:v>0.59164433333333333</c:v>
                </c:pt>
                <c:pt idx="110">
                  <c:v>0.46792033333333333</c:v>
                </c:pt>
                <c:pt idx="111">
                  <c:v>0.57685200000000003</c:v>
                </c:pt>
                <c:pt idx="112">
                  <c:v>0.37586866666666668</c:v>
                </c:pt>
                <c:pt idx="113">
                  <c:v>0.58893566666666664</c:v>
                </c:pt>
                <c:pt idx="114">
                  <c:v>0.44957500000000006</c:v>
                </c:pt>
                <c:pt idx="115">
                  <c:v>0.58386100000000007</c:v>
                </c:pt>
                <c:pt idx="116">
                  <c:v>0.49889046333333353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'sha-example'!$T$1</c:f>
              <c:strCache>
                <c:ptCount val="1"/>
                <c:pt idx="0">
                  <c:v>LEOPOET_performance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'sha-example'!$T$2:$T$217</c:f>
              <c:numCache>
                <c:formatCode>General</c:formatCode>
                <c:ptCount val="216"/>
                <c:pt idx="16">
                  <c:v>0.53015999999999996</c:v>
                </c:pt>
                <c:pt idx="17">
                  <c:v>0.48824000000000001</c:v>
                </c:pt>
                <c:pt idx="18">
                  <c:v>0.45817766666666665</c:v>
                </c:pt>
                <c:pt idx="19">
                  <c:v>0.38118666666666662</c:v>
                </c:pt>
                <c:pt idx="20">
                  <c:v>0.37985399999999997</c:v>
                </c:pt>
                <c:pt idx="21">
                  <c:v>0.43402233333333334</c:v>
                </c:pt>
                <c:pt idx="22">
                  <c:v>0.48174400000000001</c:v>
                </c:pt>
                <c:pt idx="23">
                  <c:v>0.47979833333333333</c:v>
                </c:pt>
                <c:pt idx="24">
                  <c:v>0.45962133333333338</c:v>
                </c:pt>
                <c:pt idx="25">
                  <c:v>0.49566133333333334</c:v>
                </c:pt>
                <c:pt idx="26">
                  <c:v>0.53199299999999994</c:v>
                </c:pt>
                <c:pt idx="27">
                  <c:v>0.50022733333333336</c:v>
                </c:pt>
                <c:pt idx="28">
                  <c:v>0.50658833333333331</c:v>
                </c:pt>
                <c:pt idx="29">
                  <c:v>0.49236866666666668</c:v>
                </c:pt>
                <c:pt idx="30">
                  <c:v>0.49913766666666665</c:v>
                </c:pt>
                <c:pt idx="31">
                  <c:v>0.48419300000000004</c:v>
                </c:pt>
                <c:pt idx="32">
                  <c:v>0.46951633333333337</c:v>
                </c:pt>
                <c:pt idx="33">
                  <c:v>0.49032933333333334</c:v>
                </c:pt>
                <c:pt idx="34">
                  <c:v>0.51096533333333338</c:v>
                </c:pt>
                <c:pt idx="35">
                  <c:v>0.53144933333333333</c:v>
                </c:pt>
                <c:pt idx="36">
                  <c:v>0.52290133333333333</c:v>
                </c:pt>
                <c:pt idx="37">
                  <c:v>0.51091566666666666</c:v>
                </c:pt>
                <c:pt idx="38">
                  <c:v>0.48550100000000002</c:v>
                </c:pt>
                <c:pt idx="39">
                  <c:v>0.51101133333333337</c:v>
                </c:pt>
                <c:pt idx="40">
                  <c:v>0.49152033333333334</c:v>
                </c:pt>
                <c:pt idx="41">
                  <c:v>0.48826799999999998</c:v>
                </c:pt>
                <c:pt idx="42">
                  <c:v>0.48428300000000002</c:v>
                </c:pt>
                <c:pt idx="43">
                  <c:v>0.49263933333333326</c:v>
                </c:pt>
                <c:pt idx="44">
                  <c:v>0.5214226666666667</c:v>
                </c:pt>
                <c:pt idx="45">
                  <c:v>0.50489566666666663</c:v>
                </c:pt>
                <c:pt idx="46">
                  <c:v>0.49530333333333337</c:v>
                </c:pt>
                <c:pt idx="47">
                  <c:v>0.48772666666666664</c:v>
                </c:pt>
                <c:pt idx="48">
                  <c:v>0.49083199999999999</c:v>
                </c:pt>
                <c:pt idx="49">
                  <c:v>0.49869633333333335</c:v>
                </c:pt>
                <c:pt idx="50">
                  <c:v>0.48527966666666672</c:v>
                </c:pt>
                <c:pt idx="51">
                  <c:v>0.52399366666666669</c:v>
                </c:pt>
                <c:pt idx="52">
                  <c:v>0.50406999999999991</c:v>
                </c:pt>
                <c:pt idx="53">
                  <c:v>0.53422800000000004</c:v>
                </c:pt>
                <c:pt idx="54">
                  <c:v>0.49333866666666665</c:v>
                </c:pt>
                <c:pt idx="55">
                  <c:v>0.50619599999999998</c:v>
                </c:pt>
                <c:pt idx="56">
                  <c:v>0.47657633333333332</c:v>
                </c:pt>
                <c:pt idx="57">
                  <c:v>0.50093500000000002</c:v>
                </c:pt>
                <c:pt idx="58">
                  <c:v>0.49542866666666668</c:v>
                </c:pt>
                <c:pt idx="59">
                  <c:v>0.50267033333333333</c:v>
                </c:pt>
                <c:pt idx="60">
                  <c:v>0.49161800000000005</c:v>
                </c:pt>
                <c:pt idx="61">
                  <c:v>0.5139083333333333</c:v>
                </c:pt>
                <c:pt idx="62">
                  <c:v>0.48677700000000002</c:v>
                </c:pt>
                <c:pt idx="63">
                  <c:v>0.51037333333333335</c:v>
                </c:pt>
                <c:pt idx="64">
                  <c:v>0.49397633333333335</c:v>
                </c:pt>
                <c:pt idx="65">
                  <c:v>0.52246133333333333</c:v>
                </c:pt>
                <c:pt idx="66">
                  <c:v>0.50384099999999998</c:v>
                </c:pt>
                <c:pt idx="67">
                  <c:v>0.50207166666666669</c:v>
                </c:pt>
                <c:pt idx="68">
                  <c:v>0.49597200000000008</c:v>
                </c:pt>
                <c:pt idx="69">
                  <c:v>0.48398866666666668</c:v>
                </c:pt>
                <c:pt idx="70">
                  <c:v>0.4748843333333333</c:v>
                </c:pt>
                <c:pt idx="71">
                  <c:v>0.49187933333333334</c:v>
                </c:pt>
                <c:pt idx="72">
                  <c:v>0.51694066666666671</c:v>
                </c:pt>
                <c:pt idx="73">
                  <c:v>0.52139933333333344</c:v>
                </c:pt>
                <c:pt idx="74">
                  <c:v>0.50563666666666673</c:v>
                </c:pt>
                <c:pt idx="75">
                  <c:v>0.47481866666666672</c:v>
                </c:pt>
                <c:pt idx="76">
                  <c:v>0.490925</c:v>
                </c:pt>
                <c:pt idx="77">
                  <c:v>0.50863333333333338</c:v>
                </c:pt>
                <c:pt idx="78">
                  <c:v>0.50225500000000001</c:v>
                </c:pt>
                <c:pt idx="79">
                  <c:v>0.51094533333333336</c:v>
                </c:pt>
                <c:pt idx="80">
                  <c:v>0.50392899999999996</c:v>
                </c:pt>
                <c:pt idx="81">
                  <c:v>0.52772066666666673</c:v>
                </c:pt>
                <c:pt idx="82">
                  <c:v>0.49082200000000004</c:v>
                </c:pt>
                <c:pt idx="83">
                  <c:v>0.50597066666666668</c:v>
                </c:pt>
                <c:pt idx="84">
                  <c:v>0.4865626666666667</c:v>
                </c:pt>
                <c:pt idx="85">
                  <c:v>0.52102400000000004</c:v>
                </c:pt>
                <c:pt idx="86">
                  <c:v>0.47309133333333336</c:v>
                </c:pt>
                <c:pt idx="87">
                  <c:v>0.50362133333333337</c:v>
                </c:pt>
                <c:pt idx="88">
                  <c:v>0.48491100000000004</c:v>
                </c:pt>
                <c:pt idx="89">
                  <c:v>0.493338</c:v>
                </c:pt>
                <c:pt idx="90">
                  <c:v>0.47662399999999999</c:v>
                </c:pt>
                <c:pt idx="91">
                  <c:v>0.48391933333333331</c:v>
                </c:pt>
                <c:pt idx="92">
                  <c:v>0.54691333333333336</c:v>
                </c:pt>
                <c:pt idx="93">
                  <c:v>0.52113766666666672</c:v>
                </c:pt>
                <c:pt idx="94">
                  <c:v>0.50894399999999995</c:v>
                </c:pt>
                <c:pt idx="95">
                  <c:v>0.47116233333333329</c:v>
                </c:pt>
                <c:pt idx="96">
                  <c:v>0.49561499999999992</c:v>
                </c:pt>
                <c:pt idx="97">
                  <c:v>0.4842016666666667</c:v>
                </c:pt>
                <c:pt idx="98">
                  <c:v>0.50656800000000002</c:v>
                </c:pt>
                <c:pt idx="99">
                  <c:v>0.48919166666666669</c:v>
                </c:pt>
                <c:pt idx="100">
                  <c:v>0.51128699999999994</c:v>
                </c:pt>
                <c:pt idx="101">
                  <c:v>0.49097499999999999</c:v>
                </c:pt>
                <c:pt idx="102">
                  <c:v>0.48975400000000002</c:v>
                </c:pt>
                <c:pt idx="103">
                  <c:v>0.50909666666666664</c:v>
                </c:pt>
                <c:pt idx="104">
                  <c:v>0.49373233333333338</c:v>
                </c:pt>
                <c:pt idx="105">
                  <c:v>0.52538099999999999</c:v>
                </c:pt>
                <c:pt idx="106">
                  <c:v>0.49569866666666668</c:v>
                </c:pt>
                <c:pt idx="107">
                  <c:v>0.52273500000000006</c:v>
                </c:pt>
                <c:pt idx="108">
                  <c:v>0.49813866666666673</c:v>
                </c:pt>
                <c:pt idx="109">
                  <c:v>0.49328499999999997</c:v>
                </c:pt>
                <c:pt idx="110">
                  <c:v>0.50263099999999994</c:v>
                </c:pt>
                <c:pt idx="111">
                  <c:v>0.49609633333333331</c:v>
                </c:pt>
                <c:pt idx="112">
                  <c:v>0.48776866666666668</c:v>
                </c:pt>
                <c:pt idx="113">
                  <c:v>0.51299266666666665</c:v>
                </c:pt>
                <c:pt idx="114">
                  <c:v>0.49085000000000001</c:v>
                </c:pt>
                <c:pt idx="115">
                  <c:v>0.54271666666666663</c:v>
                </c:pt>
                <c:pt idx="116">
                  <c:v>0.49655578666666672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47776"/>
        <c:axId val="119549312"/>
      </c:scatterChart>
      <c:valAx>
        <c:axId val="119547776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9549312"/>
        <c:crosses val="autoZero"/>
        <c:crossBetween val="midCat"/>
      </c:valAx>
      <c:valAx>
        <c:axId val="1195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4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'sha-example'!$M$1</c:f>
              <c:strCache>
                <c:ptCount val="1"/>
                <c:pt idx="0">
                  <c:v>Offline_Power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'sha-example'!$M$2:$M$217</c:f>
              <c:numCache>
                <c:formatCode>General</c:formatCode>
                <c:ptCount val="216"/>
                <c:pt idx="16">
                  <c:v>9.8044999999999993E-2</c:v>
                </c:pt>
                <c:pt idx="17">
                  <c:v>0.137989</c:v>
                </c:pt>
                <c:pt idx="18">
                  <c:v>0.15299366666666667</c:v>
                </c:pt>
                <c:pt idx="19">
                  <c:v>0.17946766666666669</c:v>
                </c:pt>
                <c:pt idx="20">
                  <c:v>0.17876</c:v>
                </c:pt>
                <c:pt idx="21">
                  <c:v>0.17756366666666668</c:v>
                </c:pt>
                <c:pt idx="22">
                  <c:v>0.17801599999999998</c:v>
                </c:pt>
                <c:pt idx="23">
                  <c:v>0.17987733333333333</c:v>
                </c:pt>
                <c:pt idx="24">
                  <c:v>0.18018999999999999</c:v>
                </c:pt>
                <c:pt idx="25">
                  <c:v>0.18058033333333334</c:v>
                </c:pt>
                <c:pt idx="26">
                  <c:v>0.17986466666666664</c:v>
                </c:pt>
                <c:pt idx="27">
                  <c:v>0.17956766666666665</c:v>
                </c:pt>
                <c:pt idx="28">
                  <c:v>0.17820033333333332</c:v>
                </c:pt>
                <c:pt idx="29">
                  <c:v>0.17947533333333335</c:v>
                </c:pt>
                <c:pt idx="30">
                  <c:v>0.17937366666666665</c:v>
                </c:pt>
                <c:pt idx="31">
                  <c:v>0.18043933333333331</c:v>
                </c:pt>
                <c:pt idx="32">
                  <c:v>0.17942433333333332</c:v>
                </c:pt>
                <c:pt idx="33">
                  <c:v>0.17942366666666668</c:v>
                </c:pt>
                <c:pt idx="34">
                  <c:v>0.17880499999999999</c:v>
                </c:pt>
                <c:pt idx="35">
                  <c:v>0.17710766666666666</c:v>
                </c:pt>
                <c:pt idx="36">
                  <c:v>0.17866000000000001</c:v>
                </c:pt>
                <c:pt idx="37">
                  <c:v>0.17841433333333334</c:v>
                </c:pt>
                <c:pt idx="38">
                  <c:v>0.179975</c:v>
                </c:pt>
                <c:pt idx="39">
                  <c:v>0.17781366666666668</c:v>
                </c:pt>
                <c:pt idx="40">
                  <c:v>0.17870433333333335</c:v>
                </c:pt>
                <c:pt idx="41">
                  <c:v>0.17832166666666668</c:v>
                </c:pt>
                <c:pt idx="42">
                  <c:v>0.17811633333333332</c:v>
                </c:pt>
                <c:pt idx="43">
                  <c:v>0.17887166666666668</c:v>
                </c:pt>
                <c:pt idx="44">
                  <c:v>0.178816</c:v>
                </c:pt>
                <c:pt idx="45">
                  <c:v>0.17891633333333332</c:v>
                </c:pt>
                <c:pt idx="46">
                  <c:v>0.17849633333333334</c:v>
                </c:pt>
                <c:pt idx="47">
                  <c:v>0.17850866666666668</c:v>
                </c:pt>
                <c:pt idx="48">
                  <c:v>0.18008733333333335</c:v>
                </c:pt>
                <c:pt idx="49">
                  <c:v>0.17976</c:v>
                </c:pt>
                <c:pt idx="50">
                  <c:v>0.18087433333333333</c:v>
                </c:pt>
                <c:pt idx="51">
                  <c:v>0.18105099999999999</c:v>
                </c:pt>
                <c:pt idx="52">
                  <c:v>0.18093800000000002</c:v>
                </c:pt>
                <c:pt idx="53">
                  <c:v>0.17941799999999999</c:v>
                </c:pt>
                <c:pt idx="54">
                  <c:v>0.17839000000000002</c:v>
                </c:pt>
                <c:pt idx="55">
                  <c:v>0.17873033333333332</c:v>
                </c:pt>
                <c:pt idx="56">
                  <c:v>0.178646</c:v>
                </c:pt>
                <c:pt idx="57">
                  <c:v>0.17774666666666664</c:v>
                </c:pt>
                <c:pt idx="58">
                  <c:v>0.17827933333333332</c:v>
                </c:pt>
                <c:pt idx="59">
                  <c:v>0.179704</c:v>
                </c:pt>
                <c:pt idx="60">
                  <c:v>0.17983833333333332</c:v>
                </c:pt>
                <c:pt idx="61">
                  <c:v>0.17856366666666665</c:v>
                </c:pt>
                <c:pt idx="62">
                  <c:v>0.17817933333333333</c:v>
                </c:pt>
                <c:pt idx="63">
                  <c:v>0.17903100000000002</c:v>
                </c:pt>
                <c:pt idx="64">
                  <c:v>0.17953433333333332</c:v>
                </c:pt>
                <c:pt idx="65">
                  <c:v>0.17904266666666668</c:v>
                </c:pt>
                <c:pt idx="66">
                  <c:v>0.17817700000000003</c:v>
                </c:pt>
                <c:pt idx="67">
                  <c:v>0.17830799999999999</c:v>
                </c:pt>
                <c:pt idx="68">
                  <c:v>0.17802533333333334</c:v>
                </c:pt>
                <c:pt idx="69">
                  <c:v>0.17940066666666665</c:v>
                </c:pt>
                <c:pt idx="70">
                  <c:v>0.17954000000000001</c:v>
                </c:pt>
                <c:pt idx="71">
                  <c:v>0.179123</c:v>
                </c:pt>
                <c:pt idx="72">
                  <c:v>0.17933533333333332</c:v>
                </c:pt>
                <c:pt idx="73">
                  <c:v>0.17832000000000001</c:v>
                </c:pt>
                <c:pt idx="74">
                  <c:v>0.18023599999999998</c:v>
                </c:pt>
                <c:pt idx="75">
                  <c:v>0.179752</c:v>
                </c:pt>
                <c:pt idx="76">
                  <c:v>0.17983733333333332</c:v>
                </c:pt>
                <c:pt idx="77">
                  <c:v>0.17927699999999999</c:v>
                </c:pt>
                <c:pt idx="78">
                  <c:v>0.17896666666666669</c:v>
                </c:pt>
                <c:pt idx="79">
                  <c:v>0.17950133333333337</c:v>
                </c:pt>
                <c:pt idx="80">
                  <c:v>0.17941700000000002</c:v>
                </c:pt>
                <c:pt idx="81">
                  <c:v>0.17896766666666666</c:v>
                </c:pt>
                <c:pt idx="82">
                  <c:v>0.17914533333333335</c:v>
                </c:pt>
                <c:pt idx="83">
                  <c:v>0.17852333333333334</c:v>
                </c:pt>
                <c:pt idx="84">
                  <c:v>0.17908100000000002</c:v>
                </c:pt>
                <c:pt idx="85">
                  <c:v>0.17844633333333335</c:v>
                </c:pt>
                <c:pt idx="86">
                  <c:v>0.17888633333333334</c:v>
                </c:pt>
                <c:pt idx="87">
                  <c:v>0.178864</c:v>
                </c:pt>
                <c:pt idx="88">
                  <c:v>0.17970933333333336</c:v>
                </c:pt>
                <c:pt idx="89">
                  <c:v>0.17965666666666666</c:v>
                </c:pt>
                <c:pt idx="90">
                  <c:v>0.17941733333333332</c:v>
                </c:pt>
                <c:pt idx="91">
                  <c:v>0.17891866666666667</c:v>
                </c:pt>
                <c:pt idx="92">
                  <c:v>0.17843466666666666</c:v>
                </c:pt>
                <c:pt idx="93">
                  <c:v>0.17866933333333335</c:v>
                </c:pt>
                <c:pt idx="94">
                  <c:v>0.17933933333333332</c:v>
                </c:pt>
                <c:pt idx="95">
                  <c:v>0.17969833333333338</c:v>
                </c:pt>
                <c:pt idx="96">
                  <c:v>0.17846066666666668</c:v>
                </c:pt>
                <c:pt idx="97">
                  <c:v>0.17707566666666666</c:v>
                </c:pt>
                <c:pt idx="98">
                  <c:v>0.17748</c:v>
                </c:pt>
                <c:pt idx="99">
                  <c:v>0.17948299999999998</c:v>
                </c:pt>
                <c:pt idx="100">
                  <c:v>0.18038500000000002</c:v>
                </c:pt>
                <c:pt idx="101">
                  <c:v>0.18006066666666665</c:v>
                </c:pt>
                <c:pt idx="102">
                  <c:v>0.17857100000000001</c:v>
                </c:pt>
                <c:pt idx="103">
                  <c:v>0.17824999999999999</c:v>
                </c:pt>
                <c:pt idx="104">
                  <c:v>0.17800033333333332</c:v>
                </c:pt>
                <c:pt idx="105">
                  <c:v>0.17886666666666665</c:v>
                </c:pt>
                <c:pt idx="106">
                  <c:v>0.17880233333333331</c:v>
                </c:pt>
                <c:pt idx="107">
                  <c:v>0.17839799999999997</c:v>
                </c:pt>
                <c:pt idx="108">
                  <c:v>0.17754400000000001</c:v>
                </c:pt>
                <c:pt idx="109">
                  <c:v>0.17858433333333334</c:v>
                </c:pt>
                <c:pt idx="110">
                  <c:v>0.17913000000000001</c:v>
                </c:pt>
                <c:pt idx="111">
                  <c:v>0.17904366666666668</c:v>
                </c:pt>
                <c:pt idx="112">
                  <c:v>0.17978033333333335</c:v>
                </c:pt>
                <c:pt idx="113">
                  <c:v>0.18029233333333336</c:v>
                </c:pt>
                <c:pt idx="114">
                  <c:v>0.17990933333333334</c:v>
                </c:pt>
                <c:pt idx="115">
                  <c:v>0.17910733333333337</c:v>
                </c:pt>
                <c:pt idx="116">
                  <c:v>0.17756791999999996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'sha-example'!$O$1</c:f>
              <c:strCache>
                <c:ptCount val="1"/>
                <c:pt idx="0">
                  <c:v>Online_Power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'sha-example'!$O$2:$O$217</c:f>
              <c:numCache>
                <c:formatCode>General</c:formatCode>
                <c:ptCount val="216"/>
                <c:pt idx="16">
                  <c:v>0.51272399999999996</c:v>
                </c:pt>
                <c:pt idx="17">
                  <c:v>0.31159749999999997</c:v>
                </c:pt>
                <c:pt idx="18">
                  <c:v>0.25438433333333332</c:v>
                </c:pt>
                <c:pt idx="19">
                  <c:v>0.14962666666666666</c:v>
                </c:pt>
                <c:pt idx="20">
                  <c:v>0.22917866666666664</c:v>
                </c:pt>
                <c:pt idx="21">
                  <c:v>0.31389066666666671</c:v>
                </c:pt>
                <c:pt idx="22">
                  <c:v>0.32499100000000003</c:v>
                </c:pt>
                <c:pt idx="23">
                  <c:v>0.261517</c:v>
                </c:pt>
                <c:pt idx="24">
                  <c:v>0.24003966666666668</c:v>
                </c:pt>
                <c:pt idx="25">
                  <c:v>0.22906666666666667</c:v>
                </c:pt>
                <c:pt idx="26">
                  <c:v>0.24114533333333335</c:v>
                </c:pt>
                <c:pt idx="27">
                  <c:v>0.25006200000000001</c:v>
                </c:pt>
                <c:pt idx="28">
                  <c:v>0.28536800000000001</c:v>
                </c:pt>
                <c:pt idx="29">
                  <c:v>0.37616099999999997</c:v>
                </c:pt>
                <c:pt idx="30">
                  <c:v>0.47386033333333333</c:v>
                </c:pt>
                <c:pt idx="31">
                  <c:v>0.42948566666666665</c:v>
                </c:pt>
                <c:pt idx="32">
                  <c:v>0.33753766666666668</c:v>
                </c:pt>
                <c:pt idx="33">
                  <c:v>0.20854733333333333</c:v>
                </c:pt>
                <c:pt idx="34">
                  <c:v>0.20778433333333335</c:v>
                </c:pt>
                <c:pt idx="35">
                  <c:v>0.23209500000000002</c:v>
                </c:pt>
                <c:pt idx="36">
                  <c:v>0.21292966666666666</c:v>
                </c:pt>
                <c:pt idx="37">
                  <c:v>0.22743233333333332</c:v>
                </c:pt>
                <c:pt idx="38">
                  <c:v>0.26304833333333333</c:v>
                </c:pt>
                <c:pt idx="39">
                  <c:v>0.31983433333333333</c:v>
                </c:pt>
                <c:pt idx="40">
                  <c:v>0.31909766666666667</c:v>
                </c:pt>
                <c:pt idx="41">
                  <c:v>0.26833233333333334</c:v>
                </c:pt>
                <c:pt idx="42">
                  <c:v>0.22580233333333333</c:v>
                </c:pt>
                <c:pt idx="43">
                  <c:v>0.25541266666666668</c:v>
                </c:pt>
                <c:pt idx="44">
                  <c:v>0.27715933333333331</c:v>
                </c:pt>
                <c:pt idx="45">
                  <c:v>0.27531299999999997</c:v>
                </c:pt>
                <c:pt idx="46">
                  <c:v>0.2465236666666667</c:v>
                </c:pt>
                <c:pt idx="47">
                  <c:v>0.2576526666666667</c:v>
                </c:pt>
                <c:pt idx="48">
                  <c:v>0.2480353333333333</c:v>
                </c:pt>
                <c:pt idx="49">
                  <c:v>0.25922099999999998</c:v>
                </c:pt>
                <c:pt idx="50">
                  <c:v>0.25478533333333336</c:v>
                </c:pt>
                <c:pt idx="51">
                  <c:v>0.26852233333333331</c:v>
                </c:pt>
                <c:pt idx="52">
                  <c:v>0.28930666666666666</c:v>
                </c:pt>
                <c:pt idx="53">
                  <c:v>0.29257266666666665</c:v>
                </c:pt>
                <c:pt idx="54">
                  <c:v>0.28443166666666664</c:v>
                </c:pt>
                <c:pt idx="55">
                  <c:v>0.26039366666666669</c:v>
                </c:pt>
                <c:pt idx="56">
                  <c:v>0.24641166666666667</c:v>
                </c:pt>
                <c:pt idx="57">
                  <c:v>0.23934466666666668</c:v>
                </c:pt>
                <c:pt idx="58">
                  <c:v>0.25737566666666667</c:v>
                </c:pt>
                <c:pt idx="59">
                  <c:v>0.23931899999999998</c:v>
                </c:pt>
                <c:pt idx="60">
                  <c:v>0.25331500000000001</c:v>
                </c:pt>
                <c:pt idx="61">
                  <c:v>0.25738233333333332</c:v>
                </c:pt>
                <c:pt idx="62">
                  <c:v>0.27075699999999997</c:v>
                </c:pt>
                <c:pt idx="63">
                  <c:v>0.273337</c:v>
                </c:pt>
                <c:pt idx="64">
                  <c:v>0.25167533333333331</c:v>
                </c:pt>
                <c:pt idx="65">
                  <c:v>0.25444433333333333</c:v>
                </c:pt>
                <c:pt idx="66">
                  <c:v>0.257106</c:v>
                </c:pt>
                <c:pt idx="67">
                  <c:v>0.26682766666666663</c:v>
                </c:pt>
                <c:pt idx="68">
                  <c:v>0.27190166666666665</c:v>
                </c:pt>
                <c:pt idx="69">
                  <c:v>0.26993566666666668</c:v>
                </c:pt>
                <c:pt idx="70">
                  <c:v>0.28660333333333338</c:v>
                </c:pt>
                <c:pt idx="71">
                  <c:v>0.260214</c:v>
                </c:pt>
                <c:pt idx="72">
                  <c:v>0.27142699999999997</c:v>
                </c:pt>
                <c:pt idx="73">
                  <c:v>0.23415166666666665</c:v>
                </c:pt>
                <c:pt idx="74">
                  <c:v>0.25520533333333334</c:v>
                </c:pt>
                <c:pt idx="75">
                  <c:v>0.23703366666666667</c:v>
                </c:pt>
                <c:pt idx="76">
                  <c:v>0.2662856666666667</c:v>
                </c:pt>
                <c:pt idx="77">
                  <c:v>0.25134133333333336</c:v>
                </c:pt>
                <c:pt idx="78">
                  <c:v>0.26174233333333335</c:v>
                </c:pt>
                <c:pt idx="79">
                  <c:v>0.25468200000000002</c:v>
                </c:pt>
                <c:pt idx="80">
                  <c:v>0.26600633333333329</c:v>
                </c:pt>
                <c:pt idx="81">
                  <c:v>0.24845299999999995</c:v>
                </c:pt>
                <c:pt idx="82">
                  <c:v>0.26826366666666668</c:v>
                </c:pt>
                <c:pt idx="83">
                  <c:v>0.25334433333333334</c:v>
                </c:pt>
                <c:pt idx="84">
                  <c:v>0.2675596666666667</c:v>
                </c:pt>
                <c:pt idx="85">
                  <c:v>0.24084900000000001</c:v>
                </c:pt>
                <c:pt idx="86">
                  <c:v>0.24557633333333331</c:v>
                </c:pt>
                <c:pt idx="87">
                  <c:v>0.239506</c:v>
                </c:pt>
                <c:pt idx="88">
                  <c:v>0.24473</c:v>
                </c:pt>
                <c:pt idx="89">
                  <c:v>0.25531533333333334</c:v>
                </c:pt>
                <c:pt idx="90">
                  <c:v>0.27468733333333334</c:v>
                </c:pt>
                <c:pt idx="91">
                  <c:v>0.27679533333333328</c:v>
                </c:pt>
                <c:pt idx="92">
                  <c:v>0.2628233333333333</c:v>
                </c:pt>
                <c:pt idx="93">
                  <c:v>0.24914133333333335</c:v>
                </c:pt>
                <c:pt idx="94">
                  <c:v>0.246781</c:v>
                </c:pt>
                <c:pt idx="95">
                  <c:v>0.26988566666666669</c:v>
                </c:pt>
                <c:pt idx="96">
                  <c:v>0.26885900000000001</c:v>
                </c:pt>
                <c:pt idx="97">
                  <c:v>0.261214</c:v>
                </c:pt>
                <c:pt idx="98">
                  <c:v>0.26280799999999999</c:v>
                </c:pt>
                <c:pt idx="99">
                  <c:v>0.25241599999999997</c:v>
                </c:pt>
                <c:pt idx="100">
                  <c:v>0.25476766666666667</c:v>
                </c:pt>
                <c:pt idx="101">
                  <c:v>0.22769933333333334</c:v>
                </c:pt>
                <c:pt idx="102">
                  <c:v>0.24907333333333334</c:v>
                </c:pt>
                <c:pt idx="103">
                  <c:v>0.23424866666666666</c:v>
                </c:pt>
                <c:pt idx="104">
                  <c:v>0.255689</c:v>
                </c:pt>
                <c:pt idx="105">
                  <c:v>0.22442933333333337</c:v>
                </c:pt>
                <c:pt idx="106">
                  <c:v>0.26414733333333335</c:v>
                </c:pt>
                <c:pt idx="107">
                  <c:v>0.243619</c:v>
                </c:pt>
                <c:pt idx="108">
                  <c:v>0.26633766666666664</c:v>
                </c:pt>
                <c:pt idx="109">
                  <c:v>0.26138266666666665</c:v>
                </c:pt>
                <c:pt idx="110">
                  <c:v>0.28422566666666665</c:v>
                </c:pt>
                <c:pt idx="111">
                  <c:v>0.29229900000000003</c:v>
                </c:pt>
                <c:pt idx="112">
                  <c:v>0.24952633333333338</c:v>
                </c:pt>
                <c:pt idx="113">
                  <c:v>0.25235366666666664</c:v>
                </c:pt>
                <c:pt idx="114">
                  <c:v>0.24072400000000002</c:v>
                </c:pt>
                <c:pt idx="115">
                  <c:v>0.26756133333333337</c:v>
                </c:pt>
                <c:pt idx="116">
                  <c:v>0.2658578783333333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'sha-example'!$Q$1</c:f>
              <c:strCache>
                <c:ptCount val="1"/>
                <c:pt idx="0">
                  <c:v>LEO_Power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'sha-example'!$Q$2:$Q$217</c:f>
              <c:numCache>
                <c:formatCode>General</c:formatCode>
                <c:ptCount val="216"/>
                <c:pt idx="16">
                  <c:v>0.12167</c:v>
                </c:pt>
                <c:pt idx="17">
                  <c:v>0.17431099999999999</c:v>
                </c:pt>
                <c:pt idx="18">
                  <c:v>0.18727966666666665</c:v>
                </c:pt>
                <c:pt idx="19">
                  <c:v>0.21975233333333333</c:v>
                </c:pt>
                <c:pt idx="20">
                  <c:v>0.21723599999999998</c:v>
                </c:pt>
                <c:pt idx="21">
                  <c:v>0.22026533333333331</c:v>
                </c:pt>
                <c:pt idx="22">
                  <c:v>0.22231833333333331</c:v>
                </c:pt>
                <c:pt idx="23">
                  <c:v>0.22216500000000003</c:v>
                </c:pt>
                <c:pt idx="24">
                  <c:v>0.22254466666666664</c:v>
                </c:pt>
                <c:pt idx="25">
                  <c:v>0.22208899999999998</c:v>
                </c:pt>
                <c:pt idx="26">
                  <c:v>0.22207733333333332</c:v>
                </c:pt>
                <c:pt idx="27">
                  <c:v>0.22116866666666665</c:v>
                </c:pt>
                <c:pt idx="28">
                  <c:v>0.21927333333333332</c:v>
                </c:pt>
                <c:pt idx="29">
                  <c:v>0.21887433333333331</c:v>
                </c:pt>
                <c:pt idx="30">
                  <c:v>0.21944866666666665</c:v>
                </c:pt>
                <c:pt idx="31">
                  <c:v>0.22138466666666667</c:v>
                </c:pt>
                <c:pt idx="32">
                  <c:v>0.22266300000000003</c:v>
                </c:pt>
                <c:pt idx="33">
                  <c:v>0.22341466666666668</c:v>
                </c:pt>
                <c:pt idx="34">
                  <c:v>0.222472</c:v>
                </c:pt>
                <c:pt idx="35">
                  <c:v>0.22315200000000002</c:v>
                </c:pt>
                <c:pt idx="36">
                  <c:v>0.2226596666666667</c:v>
                </c:pt>
                <c:pt idx="37">
                  <c:v>0.22190633333333332</c:v>
                </c:pt>
                <c:pt idx="38">
                  <c:v>0.22096733333333332</c:v>
                </c:pt>
                <c:pt idx="39">
                  <c:v>0.22048000000000001</c:v>
                </c:pt>
                <c:pt idx="40">
                  <c:v>0.221855</c:v>
                </c:pt>
                <c:pt idx="41">
                  <c:v>0.22212866666666664</c:v>
                </c:pt>
                <c:pt idx="42">
                  <c:v>0.22183799999999998</c:v>
                </c:pt>
                <c:pt idx="43">
                  <c:v>0.22108333333333333</c:v>
                </c:pt>
                <c:pt idx="44">
                  <c:v>0.22053466666666666</c:v>
                </c:pt>
                <c:pt idx="45">
                  <c:v>0.22047333333333333</c:v>
                </c:pt>
                <c:pt idx="46">
                  <c:v>0.21959166666666666</c:v>
                </c:pt>
                <c:pt idx="47">
                  <c:v>0.22094933333333333</c:v>
                </c:pt>
                <c:pt idx="48">
                  <c:v>0.22117033333333333</c:v>
                </c:pt>
                <c:pt idx="49">
                  <c:v>0.22324666666666668</c:v>
                </c:pt>
                <c:pt idx="50">
                  <c:v>0.22298999999999999</c:v>
                </c:pt>
                <c:pt idx="51">
                  <c:v>0.22339866666666666</c:v>
                </c:pt>
                <c:pt idx="52">
                  <c:v>0.22193600000000002</c:v>
                </c:pt>
                <c:pt idx="53">
                  <c:v>0.22192500000000001</c:v>
                </c:pt>
                <c:pt idx="54">
                  <c:v>0.22162733333333332</c:v>
                </c:pt>
                <c:pt idx="55">
                  <c:v>0.22180933333333333</c:v>
                </c:pt>
                <c:pt idx="56">
                  <c:v>0.22131500000000001</c:v>
                </c:pt>
                <c:pt idx="57">
                  <c:v>0.22218066666666667</c:v>
                </c:pt>
                <c:pt idx="58">
                  <c:v>0.22124733333333335</c:v>
                </c:pt>
                <c:pt idx="59">
                  <c:v>0.22180433333333335</c:v>
                </c:pt>
                <c:pt idx="60">
                  <c:v>0.22146099999999999</c:v>
                </c:pt>
                <c:pt idx="61">
                  <c:v>0.22297599999999998</c:v>
                </c:pt>
                <c:pt idx="62">
                  <c:v>0.22331699999999999</c:v>
                </c:pt>
                <c:pt idx="63">
                  <c:v>0.22347066666666668</c:v>
                </c:pt>
                <c:pt idx="64">
                  <c:v>0.22320700000000002</c:v>
                </c:pt>
                <c:pt idx="65">
                  <c:v>0.22219800000000001</c:v>
                </c:pt>
                <c:pt idx="66">
                  <c:v>0.22059066666666668</c:v>
                </c:pt>
                <c:pt idx="67">
                  <c:v>0.22014133333333333</c:v>
                </c:pt>
                <c:pt idx="68">
                  <c:v>0.22114366666666666</c:v>
                </c:pt>
                <c:pt idx="69">
                  <c:v>0.22250100000000003</c:v>
                </c:pt>
                <c:pt idx="70">
                  <c:v>0.22279233333333334</c:v>
                </c:pt>
                <c:pt idx="71">
                  <c:v>0.22129066666666666</c:v>
                </c:pt>
                <c:pt idx="72">
                  <c:v>0.22070066666666666</c:v>
                </c:pt>
                <c:pt idx="73">
                  <c:v>0.22124133333333332</c:v>
                </c:pt>
                <c:pt idx="74">
                  <c:v>0.22135299999999999</c:v>
                </c:pt>
                <c:pt idx="75">
                  <c:v>0.22200066666666665</c:v>
                </c:pt>
                <c:pt idx="76">
                  <c:v>0.22227699999999997</c:v>
                </c:pt>
                <c:pt idx="77">
                  <c:v>0.22408333333333333</c:v>
                </c:pt>
                <c:pt idx="78">
                  <c:v>0.22292366666666666</c:v>
                </c:pt>
                <c:pt idx="79">
                  <c:v>0.22326133333333334</c:v>
                </c:pt>
                <c:pt idx="80">
                  <c:v>0.22239600000000001</c:v>
                </c:pt>
                <c:pt idx="81">
                  <c:v>0.22436333333333333</c:v>
                </c:pt>
                <c:pt idx="82">
                  <c:v>0.22217766666666669</c:v>
                </c:pt>
                <c:pt idx="83">
                  <c:v>0.22232233333333332</c:v>
                </c:pt>
                <c:pt idx="84">
                  <c:v>0.22135299999999999</c:v>
                </c:pt>
                <c:pt idx="85">
                  <c:v>0.22142399999999998</c:v>
                </c:pt>
                <c:pt idx="86">
                  <c:v>0.22008366666666668</c:v>
                </c:pt>
                <c:pt idx="87">
                  <c:v>0.2191183333333333</c:v>
                </c:pt>
                <c:pt idx="88">
                  <c:v>0.22195833333333334</c:v>
                </c:pt>
                <c:pt idx="89">
                  <c:v>0.22057366666666667</c:v>
                </c:pt>
                <c:pt idx="90">
                  <c:v>0.22106899999999999</c:v>
                </c:pt>
                <c:pt idx="91">
                  <c:v>0.21938766666666668</c:v>
                </c:pt>
                <c:pt idx="92">
                  <c:v>0.22174199999999999</c:v>
                </c:pt>
                <c:pt idx="93">
                  <c:v>0.22074333333333332</c:v>
                </c:pt>
                <c:pt idx="94">
                  <c:v>0.22110399999999999</c:v>
                </c:pt>
                <c:pt idx="95">
                  <c:v>0.22041633333333333</c:v>
                </c:pt>
                <c:pt idx="96">
                  <c:v>0.22116100000000002</c:v>
                </c:pt>
                <c:pt idx="97">
                  <c:v>0.22065533333333331</c:v>
                </c:pt>
                <c:pt idx="98">
                  <c:v>0.22005566666666665</c:v>
                </c:pt>
                <c:pt idx="99">
                  <c:v>0.22058233333333332</c:v>
                </c:pt>
                <c:pt idx="100">
                  <c:v>0.22017633333333334</c:v>
                </c:pt>
                <c:pt idx="101">
                  <c:v>0.22170800000000002</c:v>
                </c:pt>
                <c:pt idx="102">
                  <c:v>0.22145400000000001</c:v>
                </c:pt>
                <c:pt idx="103">
                  <c:v>0.22286500000000001</c:v>
                </c:pt>
                <c:pt idx="104">
                  <c:v>0.22280633333333336</c:v>
                </c:pt>
                <c:pt idx="105">
                  <c:v>0.22237499999999999</c:v>
                </c:pt>
                <c:pt idx="106">
                  <c:v>0.22249966666666668</c:v>
                </c:pt>
                <c:pt idx="107">
                  <c:v>0.22223800000000002</c:v>
                </c:pt>
                <c:pt idx="108">
                  <c:v>0.22148199999999998</c:v>
                </c:pt>
                <c:pt idx="109">
                  <c:v>0.22210866666666665</c:v>
                </c:pt>
                <c:pt idx="110">
                  <c:v>0.21919566666666665</c:v>
                </c:pt>
                <c:pt idx="111">
                  <c:v>0.22181333333333333</c:v>
                </c:pt>
                <c:pt idx="112">
                  <c:v>0.21814500000000001</c:v>
                </c:pt>
                <c:pt idx="113">
                  <c:v>0.22196533333333335</c:v>
                </c:pt>
                <c:pt idx="114">
                  <c:v>0.22087333333333334</c:v>
                </c:pt>
                <c:pt idx="115">
                  <c:v>0.22441999999999998</c:v>
                </c:pt>
                <c:pt idx="116">
                  <c:v>0.21974421000000002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79392"/>
        <c:axId val="119580928"/>
      </c:scatterChart>
      <c:valAx>
        <c:axId val="119579392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9580928"/>
        <c:crosses val="autoZero"/>
        <c:crossBetween val="midCat"/>
      </c:valAx>
      <c:valAx>
        <c:axId val="1195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7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'sha-example'!$S$1</c:f>
              <c:strCache>
                <c:ptCount val="1"/>
                <c:pt idx="0">
                  <c:v>POET_Power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'sha-example'!$S$2:$S$217</c:f>
              <c:numCache>
                <c:formatCode>General</c:formatCode>
                <c:ptCount val="216"/>
                <c:pt idx="16">
                  <c:v>0.107867</c:v>
                </c:pt>
                <c:pt idx="17">
                  <c:v>0.27015899999999998</c:v>
                </c:pt>
                <c:pt idx="18">
                  <c:v>0.2102923333333333</c:v>
                </c:pt>
                <c:pt idx="19">
                  <c:v>0.27878133333333333</c:v>
                </c:pt>
                <c:pt idx="20">
                  <c:v>0.23369900000000002</c:v>
                </c:pt>
                <c:pt idx="21">
                  <c:v>0.30607133333333336</c:v>
                </c:pt>
                <c:pt idx="22">
                  <c:v>0.27419033333333337</c:v>
                </c:pt>
                <c:pt idx="23">
                  <c:v>0.25830066666666668</c:v>
                </c:pt>
                <c:pt idx="24">
                  <c:v>0.27823233333333336</c:v>
                </c:pt>
                <c:pt idx="25">
                  <c:v>0.24234599999999998</c:v>
                </c:pt>
                <c:pt idx="26">
                  <c:v>0.29676200000000003</c:v>
                </c:pt>
                <c:pt idx="27">
                  <c:v>0.24466966666666667</c:v>
                </c:pt>
                <c:pt idx="28">
                  <c:v>0.32641333333333333</c:v>
                </c:pt>
                <c:pt idx="29">
                  <c:v>0.28339566666666666</c:v>
                </c:pt>
                <c:pt idx="30">
                  <c:v>0.33540799999999998</c:v>
                </c:pt>
                <c:pt idx="31">
                  <c:v>0.26450933333333332</c:v>
                </c:pt>
                <c:pt idx="32">
                  <c:v>0.29487633333333335</c:v>
                </c:pt>
                <c:pt idx="33">
                  <c:v>0.22694433333333333</c:v>
                </c:pt>
                <c:pt idx="34">
                  <c:v>0.29104666666666668</c:v>
                </c:pt>
                <c:pt idx="35">
                  <c:v>0.23895266666666667</c:v>
                </c:pt>
                <c:pt idx="36">
                  <c:v>0.28131366666666668</c:v>
                </c:pt>
                <c:pt idx="37">
                  <c:v>0.23863166666666666</c:v>
                </c:pt>
                <c:pt idx="38">
                  <c:v>0.30036400000000002</c:v>
                </c:pt>
                <c:pt idx="39">
                  <c:v>0.25553233333333331</c:v>
                </c:pt>
                <c:pt idx="40">
                  <c:v>0.32065366666666667</c:v>
                </c:pt>
                <c:pt idx="41">
                  <c:v>0.22129633333333334</c:v>
                </c:pt>
                <c:pt idx="42">
                  <c:v>0.31544433333333338</c:v>
                </c:pt>
                <c:pt idx="43">
                  <c:v>0.21954166666666666</c:v>
                </c:pt>
                <c:pt idx="44">
                  <c:v>0.33714299999999997</c:v>
                </c:pt>
                <c:pt idx="45">
                  <c:v>0.23395233333333332</c:v>
                </c:pt>
                <c:pt idx="46">
                  <c:v>0.34276633333333334</c:v>
                </c:pt>
                <c:pt idx="47">
                  <c:v>0.26230866666666669</c:v>
                </c:pt>
                <c:pt idx="48">
                  <c:v>0.31277433333333332</c:v>
                </c:pt>
                <c:pt idx="49">
                  <c:v>0.25716699999999998</c:v>
                </c:pt>
                <c:pt idx="50">
                  <c:v>0.25191666666666668</c:v>
                </c:pt>
                <c:pt idx="51">
                  <c:v>0.26458399999999999</c:v>
                </c:pt>
                <c:pt idx="52">
                  <c:v>0.23731366666666664</c:v>
                </c:pt>
                <c:pt idx="53">
                  <c:v>0.30333233333333331</c:v>
                </c:pt>
                <c:pt idx="54">
                  <c:v>0.23239866666666664</c:v>
                </c:pt>
                <c:pt idx="55">
                  <c:v>0.31317366666666668</c:v>
                </c:pt>
                <c:pt idx="56">
                  <c:v>0.22420833333333334</c:v>
                </c:pt>
                <c:pt idx="57">
                  <c:v>0.33290233333333336</c:v>
                </c:pt>
                <c:pt idx="58">
                  <c:v>0.22025866666666663</c:v>
                </c:pt>
                <c:pt idx="59">
                  <c:v>0.32783333333333337</c:v>
                </c:pt>
                <c:pt idx="60">
                  <c:v>0.21710833333333335</c:v>
                </c:pt>
                <c:pt idx="61">
                  <c:v>0.30914799999999998</c:v>
                </c:pt>
                <c:pt idx="62">
                  <c:v>0.204766</c:v>
                </c:pt>
                <c:pt idx="63">
                  <c:v>0.29550600000000005</c:v>
                </c:pt>
                <c:pt idx="64">
                  <c:v>0.20689199999999999</c:v>
                </c:pt>
                <c:pt idx="65">
                  <c:v>0.30944100000000002</c:v>
                </c:pt>
                <c:pt idx="66">
                  <c:v>0.22047533333333333</c:v>
                </c:pt>
                <c:pt idx="67">
                  <c:v>0.34670366666666669</c:v>
                </c:pt>
                <c:pt idx="68">
                  <c:v>0.23323366666666667</c:v>
                </c:pt>
                <c:pt idx="69">
                  <c:v>0.33537233333333333</c:v>
                </c:pt>
                <c:pt idx="70">
                  <c:v>0.20836166666666664</c:v>
                </c:pt>
                <c:pt idx="71">
                  <c:v>0.31890099999999999</c:v>
                </c:pt>
                <c:pt idx="72">
                  <c:v>0.23132099999999997</c:v>
                </c:pt>
                <c:pt idx="73">
                  <c:v>0.33648799999999995</c:v>
                </c:pt>
                <c:pt idx="74">
                  <c:v>0.22430933333333333</c:v>
                </c:pt>
                <c:pt idx="75">
                  <c:v>0.32833933333333332</c:v>
                </c:pt>
                <c:pt idx="76">
                  <c:v>0.22155533333333333</c:v>
                </c:pt>
                <c:pt idx="77">
                  <c:v>0.31256833333333334</c:v>
                </c:pt>
                <c:pt idx="78">
                  <c:v>0.19263699999999997</c:v>
                </c:pt>
                <c:pt idx="79">
                  <c:v>0.29821199999999998</c:v>
                </c:pt>
                <c:pt idx="80">
                  <c:v>0.20582800000000001</c:v>
                </c:pt>
                <c:pt idx="81">
                  <c:v>0.30140633333333328</c:v>
                </c:pt>
                <c:pt idx="82">
                  <c:v>0.195464</c:v>
                </c:pt>
                <c:pt idx="83">
                  <c:v>0.309753</c:v>
                </c:pt>
                <c:pt idx="84">
                  <c:v>0.21400466666666665</c:v>
                </c:pt>
                <c:pt idx="85">
                  <c:v>0.30804433333333331</c:v>
                </c:pt>
                <c:pt idx="86">
                  <c:v>0.249003</c:v>
                </c:pt>
                <c:pt idx="87">
                  <c:v>0.32641100000000001</c:v>
                </c:pt>
                <c:pt idx="88">
                  <c:v>0.28864133333333336</c:v>
                </c:pt>
                <c:pt idx="89">
                  <c:v>0.25077133333333329</c:v>
                </c:pt>
                <c:pt idx="90">
                  <c:v>0.26369733333333328</c:v>
                </c:pt>
                <c:pt idx="91">
                  <c:v>0.23276766666666668</c:v>
                </c:pt>
                <c:pt idx="92">
                  <c:v>0.30971466666666664</c:v>
                </c:pt>
                <c:pt idx="93">
                  <c:v>0.22681566666666667</c:v>
                </c:pt>
                <c:pt idx="94">
                  <c:v>0.33732066666666666</c:v>
                </c:pt>
                <c:pt idx="95">
                  <c:v>0.24191599999999999</c:v>
                </c:pt>
                <c:pt idx="96">
                  <c:v>0.33653566666666662</c:v>
                </c:pt>
                <c:pt idx="97">
                  <c:v>0.22196300000000002</c:v>
                </c:pt>
                <c:pt idx="98">
                  <c:v>0.32233766666666663</c:v>
                </c:pt>
                <c:pt idx="99">
                  <c:v>0.26680766666666661</c:v>
                </c:pt>
                <c:pt idx="100">
                  <c:v>0.31131300000000001</c:v>
                </c:pt>
                <c:pt idx="101">
                  <c:v>0.2768876666666667</c:v>
                </c:pt>
                <c:pt idx="102">
                  <c:v>0.26584933333333333</c:v>
                </c:pt>
                <c:pt idx="103">
                  <c:v>0.28610166666666664</c:v>
                </c:pt>
                <c:pt idx="104">
                  <c:v>0.22383233333333333</c:v>
                </c:pt>
                <c:pt idx="105">
                  <c:v>0.29700699999999997</c:v>
                </c:pt>
                <c:pt idx="106">
                  <c:v>0.23190833333333336</c:v>
                </c:pt>
                <c:pt idx="107">
                  <c:v>0.30978766666666663</c:v>
                </c:pt>
                <c:pt idx="108">
                  <c:v>0.22650633333333334</c:v>
                </c:pt>
                <c:pt idx="109">
                  <c:v>0.3285386666666667</c:v>
                </c:pt>
                <c:pt idx="110">
                  <c:v>0.24342933333333336</c:v>
                </c:pt>
                <c:pt idx="111">
                  <c:v>0.3009633333333333</c:v>
                </c:pt>
                <c:pt idx="112">
                  <c:v>0.17917566666666665</c:v>
                </c:pt>
                <c:pt idx="113">
                  <c:v>0.32570100000000002</c:v>
                </c:pt>
                <c:pt idx="114">
                  <c:v>0.238958</c:v>
                </c:pt>
                <c:pt idx="115">
                  <c:v>0.3147503333333333</c:v>
                </c:pt>
                <c:pt idx="116">
                  <c:v>0.26990980333333331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'sha-example'!$U$1</c:f>
              <c:strCache>
                <c:ptCount val="1"/>
                <c:pt idx="0">
                  <c:v>LEOPOET_power</c:v>
                </c:pt>
              </c:strCache>
            </c:strRef>
          </c:tx>
          <c:marker>
            <c:symbol val="none"/>
          </c:marker>
          <c:xVal>
            <c:numRef>
              <c:f>'sha-example'!$A$2:$A$217</c:f>
              <c:numCache>
                <c:formatCode>General</c:formatCode>
                <c:ptCount val="216"/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49.5</c:v>
                </c:pt>
              </c:numCache>
            </c:numRef>
          </c:xVal>
          <c:yVal>
            <c:numRef>
              <c:f>'sha-example'!$U$2:$U$217</c:f>
              <c:numCache>
                <c:formatCode>General</c:formatCode>
                <c:ptCount val="216"/>
                <c:pt idx="16">
                  <c:v>0.51272399999999996</c:v>
                </c:pt>
                <c:pt idx="17">
                  <c:v>0.31159749999999997</c:v>
                </c:pt>
                <c:pt idx="18">
                  <c:v>0.25438433333333332</c:v>
                </c:pt>
                <c:pt idx="19">
                  <c:v>0.14962666666666666</c:v>
                </c:pt>
                <c:pt idx="20">
                  <c:v>0.18020533333333333</c:v>
                </c:pt>
                <c:pt idx="21">
                  <c:v>0.21546599999999996</c:v>
                </c:pt>
                <c:pt idx="22">
                  <c:v>0.21444666666666667</c:v>
                </c:pt>
                <c:pt idx="23">
                  <c:v>0.22538833333333333</c:v>
                </c:pt>
                <c:pt idx="24">
                  <c:v>0.23790666666666668</c:v>
                </c:pt>
                <c:pt idx="25">
                  <c:v>0.26845000000000002</c:v>
                </c:pt>
                <c:pt idx="26">
                  <c:v>0.27401366666666666</c:v>
                </c:pt>
                <c:pt idx="27">
                  <c:v>0.2497263333333333</c:v>
                </c:pt>
                <c:pt idx="28">
                  <c:v>0.25004200000000004</c:v>
                </c:pt>
                <c:pt idx="29">
                  <c:v>0.24446033333333336</c:v>
                </c:pt>
                <c:pt idx="30">
                  <c:v>0.25019466666666662</c:v>
                </c:pt>
                <c:pt idx="31">
                  <c:v>0.24967833333333331</c:v>
                </c:pt>
                <c:pt idx="32">
                  <c:v>0.25955066666666665</c:v>
                </c:pt>
                <c:pt idx="33">
                  <c:v>0.28238099999999999</c:v>
                </c:pt>
                <c:pt idx="34">
                  <c:v>0.29143999999999998</c:v>
                </c:pt>
                <c:pt idx="35">
                  <c:v>0.28534066666666663</c:v>
                </c:pt>
                <c:pt idx="36">
                  <c:v>0.26268900000000001</c:v>
                </c:pt>
                <c:pt idx="37">
                  <c:v>0.24512633333333333</c:v>
                </c:pt>
                <c:pt idx="38">
                  <c:v>0.23578666666666667</c:v>
                </c:pt>
                <c:pt idx="39">
                  <c:v>0.24763566666666667</c:v>
                </c:pt>
                <c:pt idx="40">
                  <c:v>0.23861099999999999</c:v>
                </c:pt>
                <c:pt idx="41">
                  <c:v>0.24425166666666664</c:v>
                </c:pt>
                <c:pt idx="42">
                  <c:v>0.25205166666666667</c:v>
                </c:pt>
                <c:pt idx="43">
                  <c:v>0.26352766666666666</c:v>
                </c:pt>
                <c:pt idx="44">
                  <c:v>0.27065033333333333</c:v>
                </c:pt>
                <c:pt idx="45">
                  <c:v>0.25468033333333334</c:v>
                </c:pt>
                <c:pt idx="46">
                  <c:v>0.25060966666666668</c:v>
                </c:pt>
                <c:pt idx="47">
                  <c:v>0.25330800000000003</c:v>
                </c:pt>
                <c:pt idx="48">
                  <c:v>0.26199933333333331</c:v>
                </c:pt>
                <c:pt idx="49">
                  <c:v>0.26888666666666666</c:v>
                </c:pt>
                <c:pt idx="50">
                  <c:v>0.26880766666666672</c:v>
                </c:pt>
                <c:pt idx="51">
                  <c:v>0.28226066666666666</c:v>
                </c:pt>
                <c:pt idx="52">
                  <c:v>0.26427166666666668</c:v>
                </c:pt>
                <c:pt idx="53">
                  <c:v>0.26364833333333332</c:v>
                </c:pt>
                <c:pt idx="54">
                  <c:v>0.23654633333333333</c:v>
                </c:pt>
                <c:pt idx="55">
                  <c:v>0.24205733333333335</c:v>
                </c:pt>
                <c:pt idx="56">
                  <c:v>0.23565833333333333</c:v>
                </c:pt>
                <c:pt idx="57">
                  <c:v>0.25362866666666667</c:v>
                </c:pt>
                <c:pt idx="58">
                  <c:v>0.25259566666666666</c:v>
                </c:pt>
                <c:pt idx="59">
                  <c:v>0.25626399999999999</c:v>
                </c:pt>
                <c:pt idx="60">
                  <c:v>0.25361166666666662</c:v>
                </c:pt>
                <c:pt idx="61">
                  <c:v>0.26099933333333331</c:v>
                </c:pt>
                <c:pt idx="62">
                  <c:v>0.24950866666666668</c:v>
                </c:pt>
                <c:pt idx="63">
                  <c:v>0.26079066666666667</c:v>
                </c:pt>
                <c:pt idx="64">
                  <c:v>0.25243066666666669</c:v>
                </c:pt>
                <c:pt idx="65">
                  <c:v>0.25856566666666664</c:v>
                </c:pt>
                <c:pt idx="66">
                  <c:v>0.24124799999999999</c:v>
                </c:pt>
                <c:pt idx="67">
                  <c:v>0.23845300000000003</c:v>
                </c:pt>
                <c:pt idx="68">
                  <c:v>0.23659233333333332</c:v>
                </c:pt>
                <c:pt idx="69">
                  <c:v>0.23852533333333334</c:v>
                </c:pt>
                <c:pt idx="70">
                  <c:v>0.24896366666666667</c:v>
                </c:pt>
                <c:pt idx="71">
                  <c:v>0.26750433333333334</c:v>
                </c:pt>
                <c:pt idx="72">
                  <c:v>0.27493933333333337</c:v>
                </c:pt>
                <c:pt idx="73">
                  <c:v>0.2635366666666667</c:v>
                </c:pt>
                <c:pt idx="74">
                  <c:v>0.24765399999999996</c:v>
                </c:pt>
                <c:pt idx="75">
                  <c:v>0.24151566666666666</c:v>
                </c:pt>
                <c:pt idx="76">
                  <c:v>0.26008500000000001</c:v>
                </c:pt>
                <c:pt idx="77">
                  <c:v>0.26762199999999997</c:v>
                </c:pt>
                <c:pt idx="78">
                  <c:v>0.261216</c:v>
                </c:pt>
                <c:pt idx="79">
                  <c:v>0.26029833333333335</c:v>
                </c:pt>
                <c:pt idx="80">
                  <c:v>0.25221399999999999</c:v>
                </c:pt>
                <c:pt idx="81">
                  <c:v>0.25115500000000002</c:v>
                </c:pt>
                <c:pt idx="82">
                  <c:v>0.22935133333333332</c:v>
                </c:pt>
                <c:pt idx="83">
                  <c:v>0.23679766666666668</c:v>
                </c:pt>
                <c:pt idx="84">
                  <c:v>0.231299</c:v>
                </c:pt>
                <c:pt idx="85">
                  <c:v>0.24301733333333334</c:v>
                </c:pt>
                <c:pt idx="86">
                  <c:v>0.22511133333333333</c:v>
                </c:pt>
                <c:pt idx="87">
                  <c:v>0.24593833333333334</c:v>
                </c:pt>
                <c:pt idx="88">
                  <c:v>0.24211399999999997</c:v>
                </c:pt>
                <c:pt idx="89">
                  <c:v>0.25310499999999997</c:v>
                </c:pt>
                <c:pt idx="90">
                  <c:v>0.2567523333333333</c:v>
                </c:pt>
                <c:pt idx="91">
                  <c:v>0.27340866666666669</c:v>
                </c:pt>
                <c:pt idx="92">
                  <c:v>0.28907566666666668</c:v>
                </c:pt>
                <c:pt idx="93">
                  <c:v>0.25449100000000002</c:v>
                </c:pt>
                <c:pt idx="94">
                  <c:v>0.23904566666666668</c:v>
                </c:pt>
                <c:pt idx="95">
                  <c:v>0.23009599999999999</c:v>
                </c:pt>
                <c:pt idx="96">
                  <c:v>0.25183099999999997</c:v>
                </c:pt>
                <c:pt idx="97">
                  <c:v>0.2540533333333333</c:v>
                </c:pt>
                <c:pt idx="98">
                  <c:v>0.26684333333333332</c:v>
                </c:pt>
                <c:pt idx="99">
                  <c:v>0.26106933333333332</c:v>
                </c:pt>
                <c:pt idx="100">
                  <c:v>0.27009599999999995</c:v>
                </c:pt>
                <c:pt idx="101">
                  <c:v>0.26056633333333334</c:v>
                </c:pt>
                <c:pt idx="102">
                  <c:v>0.26669399999999999</c:v>
                </c:pt>
                <c:pt idx="103">
                  <c:v>0.27535366666666666</c:v>
                </c:pt>
                <c:pt idx="104">
                  <c:v>0.26797666666666664</c:v>
                </c:pt>
                <c:pt idx="105">
                  <c:v>0.27460066666666666</c:v>
                </c:pt>
                <c:pt idx="106">
                  <c:v>0.25475633333333331</c:v>
                </c:pt>
                <c:pt idx="107">
                  <c:v>0.25966633333333333</c:v>
                </c:pt>
                <c:pt idx="108">
                  <c:v>0.24216199999999999</c:v>
                </c:pt>
                <c:pt idx="109">
                  <c:v>0.24310833333333334</c:v>
                </c:pt>
                <c:pt idx="110">
                  <c:v>0.24843999999999999</c:v>
                </c:pt>
                <c:pt idx="111">
                  <c:v>0.24616466666666667</c:v>
                </c:pt>
                <c:pt idx="112">
                  <c:v>0.24826366666666666</c:v>
                </c:pt>
                <c:pt idx="113">
                  <c:v>0.25917799999999996</c:v>
                </c:pt>
                <c:pt idx="114">
                  <c:v>0.24867499999999998</c:v>
                </c:pt>
                <c:pt idx="115">
                  <c:v>0.25873366666666664</c:v>
                </c:pt>
                <c:pt idx="116">
                  <c:v>0.25507840833333334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1760"/>
        <c:axId val="119947648"/>
      </c:scatterChart>
      <c:valAx>
        <c:axId val="119941760"/>
        <c:scaling>
          <c:orientation val="minMax"/>
          <c:max val="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9947648"/>
        <c:crosses val="autoZero"/>
        <c:crossBetween val="midCat"/>
      </c:valAx>
      <c:valAx>
        <c:axId val="11994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41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0.3'!$B$1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2.14E-3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1.1888888888888889E-4</c:v>
                </c:pt>
              </c:numCache>
            </c:numRef>
          </c:val>
        </c:ser>
        <c:ser>
          <c:idx val="1"/>
          <c:order val="1"/>
          <c:tx>
            <c:strRef>
              <c:f>'error 0.3'!$C$1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0.3'!$C$2:$C$20</c:f>
              <c:numCache>
                <c:formatCode>General</c:formatCode>
                <c:ptCount val="19"/>
                <c:pt idx="0" formatCode="0.00E+00">
                  <c:v>2.7E-4</c:v>
                </c:pt>
                <c:pt idx="1">
                  <c:v>7.6000000000000004E-4</c:v>
                </c:pt>
                <c:pt idx="2">
                  <c:v>2.7999999999999998E-4</c:v>
                </c:pt>
                <c:pt idx="3" formatCode="0.00E+00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>
                  <c:v>7.2999999999999996E-4</c:v>
                </c:pt>
                <c:pt idx="8" formatCode="0.00E+0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0.46444999999999997</c:v>
                </c:pt>
                <c:pt idx="13" formatCode="0.00E+00">
                  <c:v>4.0000000000000003E-5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>
                  <c:v>2.5918333333333331E-2</c:v>
                </c:pt>
              </c:numCache>
            </c:numRef>
          </c:val>
        </c:ser>
        <c:ser>
          <c:idx val="2"/>
          <c:order val="2"/>
          <c:tx>
            <c:strRef>
              <c:f>'error 0.3'!$D$1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0.3'!$D$2:$D$20</c:f>
              <c:numCache>
                <c:formatCode>General</c:formatCode>
                <c:ptCount val="19"/>
                <c:pt idx="0">
                  <c:v>3.9666700000000002E-4</c:v>
                </c:pt>
                <c:pt idx="1">
                  <c:v>4.9093299999999999E-2</c:v>
                </c:pt>
                <c:pt idx="2">
                  <c:v>6.0666699999999997E-4</c:v>
                </c:pt>
                <c:pt idx="3">
                  <c:v>0.15892000000000001</c:v>
                </c:pt>
                <c:pt idx="4">
                  <c:v>2.6919999999999999E-2</c:v>
                </c:pt>
                <c:pt idx="5">
                  <c:v>0.23036300000000001</c:v>
                </c:pt>
                <c:pt idx="6">
                  <c:v>2.3900000000000002E-3</c:v>
                </c:pt>
                <c:pt idx="7">
                  <c:v>7.8200000000000006E-3</c:v>
                </c:pt>
                <c:pt idx="8">
                  <c:v>3.8363300000000003E-2</c:v>
                </c:pt>
                <c:pt idx="9">
                  <c:v>0.225803</c:v>
                </c:pt>
                <c:pt idx="10">
                  <c:v>0</c:v>
                </c:pt>
                <c:pt idx="11">
                  <c:v>1.2456699999999999E-2</c:v>
                </c:pt>
                <c:pt idx="12">
                  <c:v>0.14121</c:v>
                </c:pt>
                <c:pt idx="13">
                  <c:v>0.20790700000000001</c:v>
                </c:pt>
                <c:pt idx="14">
                  <c:v>0.47354000000000002</c:v>
                </c:pt>
                <c:pt idx="15">
                  <c:v>0.65249999999999997</c:v>
                </c:pt>
                <c:pt idx="16" formatCode="0.00E+00">
                  <c:v>2.3189999999999999E-2</c:v>
                </c:pt>
                <c:pt idx="17">
                  <c:v>0.13512299999999999</c:v>
                </c:pt>
                <c:pt idx="18">
                  <c:v>0.13258903522222223</c:v>
                </c:pt>
              </c:numCache>
            </c:numRef>
          </c:val>
        </c:ser>
        <c:ser>
          <c:idx val="3"/>
          <c:order val="3"/>
          <c:tx>
            <c:strRef>
              <c:f>'error 0.3'!$E$1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0.3'!$E$2:$E$20</c:f>
              <c:numCache>
                <c:formatCode>General</c:formatCode>
                <c:ptCount val="19"/>
                <c:pt idx="0">
                  <c:v>1.45667E-3</c:v>
                </c:pt>
                <c:pt idx="1">
                  <c:v>0.11692</c:v>
                </c:pt>
                <c:pt idx="2" formatCode="0.00E+00">
                  <c:v>5.6666699999999997E-5</c:v>
                </c:pt>
                <c:pt idx="3">
                  <c:v>7.8856700000000002E-2</c:v>
                </c:pt>
                <c:pt idx="4">
                  <c:v>1.9246699999999999E-2</c:v>
                </c:pt>
                <c:pt idx="5">
                  <c:v>0.158413</c:v>
                </c:pt>
                <c:pt idx="6">
                  <c:v>1.42333E-3</c:v>
                </c:pt>
                <c:pt idx="7">
                  <c:v>7.3286699999999996E-2</c:v>
                </c:pt>
                <c:pt idx="8">
                  <c:v>0</c:v>
                </c:pt>
                <c:pt idx="9">
                  <c:v>0.16020999999999999</c:v>
                </c:pt>
                <c:pt idx="10">
                  <c:v>1.4466699999999999E-3</c:v>
                </c:pt>
                <c:pt idx="11">
                  <c:v>6.7200000000000003E-3</c:v>
                </c:pt>
                <c:pt idx="12">
                  <c:v>1.23667E-3</c:v>
                </c:pt>
                <c:pt idx="13">
                  <c:v>0.12402299999999999</c:v>
                </c:pt>
                <c:pt idx="14">
                  <c:v>0.28606300000000001</c:v>
                </c:pt>
                <c:pt idx="15">
                  <c:v>0</c:v>
                </c:pt>
                <c:pt idx="16">
                  <c:v>2.3333300000000001E-4</c:v>
                </c:pt>
                <c:pt idx="17">
                  <c:v>6.0216699999999998E-2</c:v>
                </c:pt>
                <c:pt idx="18">
                  <c:v>6.0544952205555544E-2</c:v>
                </c:pt>
              </c:numCache>
            </c:numRef>
          </c:val>
        </c:ser>
        <c:ser>
          <c:idx val="4"/>
          <c:order val="4"/>
          <c:tx>
            <c:strRef>
              <c:f>'error 0.3'!$F$1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0.3'!$F$2:$F$20</c:f>
              <c:numCache>
                <c:formatCode>0.00E+00</c:formatCode>
                <c:ptCount val="19"/>
                <c:pt idx="0" formatCode="General">
                  <c:v>0</c:v>
                </c:pt>
                <c:pt idx="1">
                  <c:v>4.8666699999999998E-4</c:v>
                </c:pt>
                <c:pt idx="2" formatCode="General">
                  <c:v>0</c:v>
                </c:pt>
                <c:pt idx="3" formatCode="General">
                  <c:v>1.14E-3</c:v>
                </c:pt>
                <c:pt idx="4" formatCode="General">
                  <c:v>5.0666700000000003E-4</c:v>
                </c:pt>
                <c:pt idx="5" formatCode="General">
                  <c:v>1.5866700000000001E-3</c:v>
                </c:pt>
                <c:pt idx="6" formatCode="General">
                  <c:v>0</c:v>
                </c:pt>
                <c:pt idx="7" formatCode="General">
                  <c:v>2.7E-4</c:v>
                </c:pt>
                <c:pt idx="8" formatCode="General">
                  <c:v>7.5666700000000004E-4</c:v>
                </c:pt>
                <c:pt idx="9" formatCode="General">
                  <c:v>1.6066699999999999E-3</c:v>
                </c:pt>
                <c:pt idx="10" formatCode="General">
                  <c:v>0</c:v>
                </c:pt>
                <c:pt idx="11">
                  <c:v>4.6000000000000001E-4</c:v>
                </c:pt>
                <c:pt idx="12">
                  <c:v>8.0999999999999996E-4</c:v>
                </c:pt>
                <c:pt idx="13" formatCode="General">
                  <c:v>1.52333E-3</c:v>
                </c:pt>
                <c:pt idx="14" formatCode="General">
                  <c:v>1.32E-3</c:v>
                </c:pt>
                <c:pt idx="15" formatCode="General">
                  <c:v>8.7333300000000001E-4</c:v>
                </c:pt>
                <c:pt idx="16" formatCode="General">
                  <c:v>2.5666699999999997E-4</c:v>
                </c:pt>
                <c:pt idx="17" formatCode="General">
                  <c:v>1.0166699999999999E-3</c:v>
                </c:pt>
                <c:pt idx="18" formatCode="General">
                  <c:v>7.0074116666666664E-4</c:v>
                </c:pt>
              </c:numCache>
            </c:numRef>
          </c:val>
        </c:ser>
        <c:ser>
          <c:idx val="5"/>
          <c:order val="5"/>
          <c:tx>
            <c:strRef>
              <c:f>'error 0.3'!$G$1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0.3'!$A$2:$A$20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0.3'!$G$2:$G$20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0</c:v>
                </c:pt>
                <c:pt idx="5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3.38667E-3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1.8814833333333334E-4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6384"/>
        <c:axId val="115697920"/>
      </c:barChart>
      <c:catAx>
        <c:axId val="11569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97920"/>
        <c:crosses val="autoZero"/>
        <c:auto val="1"/>
        <c:lblAlgn val="ctr"/>
        <c:lblOffset val="100"/>
        <c:noMultiLvlLbl val="0"/>
      </c:catAx>
      <c:valAx>
        <c:axId val="1156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0.3'!$P$1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0.3'!$P$2:$P$20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'efficiency 0.3'!$Q$1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0.3'!$Q$2:$Q$20</c:f>
              <c:numCache>
                <c:formatCode>General</c:formatCode>
                <c:ptCount val="19"/>
                <c:pt idx="0">
                  <c:v>0.76874710048557215</c:v>
                </c:pt>
                <c:pt idx="1">
                  <c:v>0.80336856383880628</c:v>
                </c:pt>
                <c:pt idx="2">
                  <c:v>0.40726475784527455</c:v>
                </c:pt>
                <c:pt idx="3">
                  <c:v>0.65967583355021542</c:v>
                </c:pt>
                <c:pt idx="4">
                  <c:v>0.72391246156156341</c:v>
                </c:pt>
                <c:pt idx="5">
                  <c:v>0.63704917455115662</c:v>
                </c:pt>
                <c:pt idx="6">
                  <c:v>0.48932769103781809</c:v>
                </c:pt>
                <c:pt idx="7">
                  <c:v>0.79623094569388764</c:v>
                </c:pt>
                <c:pt idx="8">
                  <c:v>1</c:v>
                </c:pt>
                <c:pt idx="9">
                  <c:v>0.64682337444429638</c:v>
                </c:pt>
                <c:pt idx="10">
                  <c:v>0.45026671581833894</c:v>
                </c:pt>
                <c:pt idx="11">
                  <c:v>0.68555668016194327</c:v>
                </c:pt>
                <c:pt idx="12">
                  <c:v>6.1684217700984895E-2</c:v>
                </c:pt>
                <c:pt idx="13">
                  <c:v>0.62445339491781182</c:v>
                </c:pt>
                <c:pt idx="14">
                  <c:v>0.84930775763336486</c:v>
                </c:pt>
                <c:pt idx="15">
                  <c:v>1</c:v>
                </c:pt>
                <c:pt idx="16">
                  <c:v>0.89336972893739075</c:v>
                </c:pt>
                <c:pt idx="17">
                  <c:v>0.66543207101921575</c:v>
                </c:pt>
                <c:pt idx="18">
                  <c:v>0.67569280384431352</c:v>
                </c:pt>
              </c:numCache>
            </c:numRef>
          </c:val>
        </c:ser>
        <c:ser>
          <c:idx val="2"/>
          <c:order val="2"/>
          <c:tx>
            <c:strRef>
              <c:f>'efficiency 0.3'!$R$1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0.3'!$R$2:$R$20</c:f>
              <c:numCache>
                <c:formatCode>General</c:formatCode>
                <c:ptCount val="19"/>
                <c:pt idx="0">
                  <c:v>0.94732316828008545</c:v>
                </c:pt>
                <c:pt idx="1">
                  <c:v>0.99561166240078802</c:v>
                </c:pt>
                <c:pt idx="2">
                  <c:v>0.95195211927463863</c:v>
                </c:pt>
                <c:pt idx="3">
                  <c:v>1</c:v>
                </c:pt>
                <c:pt idx="4">
                  <c:v>0.95940705243296531</c:v>
                </c:pt>
                <c:pt idx="5">
                  <c:v>1</c:v>
                </c:pt>
                <c:pt idx="6">
                  <c:v>0.93453328993106011</c:v>
                </c:pt>
                <c:pt idx="7">
                  <c:v>0.84423386145831103</c:v>
                </c:pt>
                <c:pt idx="8">
                  <c:v>0.86756830159200005</c:v>
                </c:pt>
                <c:pt idx="9">
                  <c:v>1</c:v>
                </c:pt>
                <c:pt idx="10">
                  <c:v>0.97731349198832607</c:v>
                </c:pt>
                <c:pt idx="11">
                  <c:v>1</c:v>
                </c:pt>
                <c:pt idx="12">
                  <c:v>0.82290305846179468</c:v>
                </c:pt>
                <c:pt idx="13">
                  <c:v>1</c:v>
                </c:pt>
                <c:pt idx="14">
                  <c:v>0.4420417449026498</c:v>
                </c:pt>
                <c:pt idx="15">
                  <c:v>0.34369565948573061</c:v>
                </c:pt>
                <c:pt idx="16">
                  <c:v>0.7688263571886127</c:v>
                </c:pt>
                <c:pt idx="17">
                  <c:v>1</c:v>
                </c:pt>
                <c:pt idx="18">
                  <c:v>0.88085609818872024</c:v>
                </c:pt>
              </c:numCache>
            </c:numRef>
          </c:val>
        </c:ser>
        <c:ser>
          <c:idx val="3"/>
          <c:order val="3"/>
          <c:tx>
            <c:strRef>
              <c:f>'efficiency 0.3'!$S$1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0.3'!$S$2:$S$20</c:f>
              <c:numCache>
                <c:formatCode>General</c:formatCode>
                <c:ptCount val="19"/>
                <c:pt idx="0">
                  <c:v>1</c:v>
                </c:pt>
                <c:pt idx="1">
                  <c:v>0.99031093814341431</c:v>
                </c:pt>
                <c:pt idx="2">
                  <c:v>0.80744862874561518</c:v>
                </c:pt>
                <c:pt idx="3">
                  <c:v>1</c:v>
                </c:pt>
                <c:pt idx="4">
                  <c:v>0.96085971521280678</c:v>
                </c:pt>
                <c:pt idx="5">
                  <c:v>1</c:v>
                </c:pt>
                <c:pt idx="6">
                  <c:v>0.89920306451050369</c:v>
                </c:pt>
                <c:pt idx="7">
                  <c:v>0.97019917243745035</c:v>
                </c:pt>
                <c:pt idx="8">
                  <c:v>0.96864519790906944</c:v>
                </c:pt>
                <c:pt idx="9">
                  <c:v>1</c:v>
                </c:pt>
                <c:pt idx="10">
                  <c:v>0.95872279476796962</c:v>
                </c:pt>
                <c:pt idx="11">
                  <c:v>1</c:v>
                </c:pt>
                <c:pt idx="12">
                  <c:v>0.98915130241170535</c:v>
                </c:pt>
                <c:pt idx="13">
                  <c:v>1</c:v>
                </c:pt>
                <c:pt idx="14">
                  <c:v>0.53369276437269686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0.9487907543617351</c:v>
                </c:pt>
              </c:numCache>
            </c:numRef>
          </c:val>
        </c:ser>
        <c:ser>
          <c:idx val="4"/>
          <c:order val="4"/>
          <c:tx>
            <c:strRef>
              <c:f>'efficiency 0.3'!$T$1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0.3'!$T$2:$T$20</c:f>
              <c:numCache>
                <c:formatCode>General</c:formatCode>
                <c:ptCount val="19"/>
                <c:pt idx="0">
                  <c:v>0.99306900071134763</c:v>
                </c:pt>
                <c:pt idx="1">
                  <c:v>0.94102994727535505</c:v>
                </c:pt>
                <c:pt idx="2">
                  <c:v>0.98107894144222574</c:v>
                </c:pt>
                <c:pt idx="3">
                  <c:v>0.95506925768485584</c:v>
                </c:pt>
                <c:pt idx="4">
                  <c:v>0.88907532301344272</c:v>
                </c:pt>
                <c:pt idx="5">
                  <c:v>0.94085751537255324</c:v>
                </c:pt>
                <c:pt idx="6">
                  <c:v>0.92637501889161444</c:v>
                </c:pt>
                <c:pt idx="7">
                  <c:v>0.84196128036361306</c:v>
                </c:pt>
                <c:pt idx="8">
                  <c:v>0.79741288552674539</c:v>
                </c:pt>
                <c:pt idx="9">
                  <c:v>0.95534377180671326</c:v>
                </c:pt>
                <c:pt idx="10">
                  <c:v>0.84787363163347229</c:v>
                </c:pt>
                <c:pt idx="11">
                  <c:v>0.85024291497975701</c:v>
                </c:pt>
                <c:pt idx="12">
                  <c:v>0.83957180777546792</c:v>
                </c:pt>
                <c:pt idx="13">
                  <c:v>0.96450325484739108</c:v>
                </c:pt>
                <c:pt idx="14">
                  <c:v>0.73817110891227966</c:v>
                </c:pt>
                <c:pt idx="15">
                  <c:v>0.4757075828666566</c:v>
                </c:pt>
                <c:pt idx="16">
                  <c:v>0.75168656690577729</c:v>
                </c:pt>
                <c:pt idx="17">
                  <c:v>0.92887290706821002</c:v>
                </c:pt>
                <c:pt idx="18">
                  <c:v>0.86766126205985983</c:v>
                </c:pt>
              </c:numCache>
            </c:numRef>
          </c:val>
        </c:ser>
        <c:ser>
          <c:idx val="5"/>
          <c:order val="5"/>
          <c:tx>
            <c:strRef>
              <c:f>'efficiency 0.3'!$U$1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0.3'!$U$2:$U$20</c:f>
              <c:numCache>
                <c:formatCode>General</c:formatCode>
                <c:ptCount val="19"/>
                <c:pt idx="0">
                  <c:v>0.85559026381715275</c:v>
                </c:pt>
                <c:pt idx="1">
                  <c:v>0.91532971070076141</c:v>
                </c:pt>
                <c:pt idx="2">
                  <c:v>0.79575239647395046</c:v>
                </c:pt>
                <c:pt idx="3">
                  <c:v>0.89488808883490933</c:v>
                </c:pt>
                <c:pt idx="4">
                  <c:v>0.89106334915484398</c:v>
                </c:pt>
                <c:pt idx="5">
                  <c:v>0.91035907465158483</c:v>
                </c:pt>
                <c:pt idx="6">
                  <c:v>0.83734610600230186</c:v>
                </c:pt>
                <c:pt idx="7">
                  <c:v>0.91552858949896021</c:v>
                </c:pt>
                <c:pt idx="8">
                  <c:v>0.89726915694489795</c:v>
                </c:pt>
                <c:pt idx="9">
                  <c:v>0.90514422813056206</c:v>
                </c:pt>
                <c:pt idx="10">
                  <c:v>0.71172398519038749</c:v>
                </c:pt>
                <c:pt idx="11">
                  <c:v>0.8755701754385965</c:v>
                </c:pt>
                <c:pt idx="12">
                  <c:v>0.8208317713480785</c:v>
                </c:pt>
                <c:pt idx="13">
                  <c:v>0.90350377988199571</c:v>
                </c:pt>
                <c:pt idx="14">
                  <c:v>0.82030525667895071</c:v>
                </c:pt>
                <c:pt idx="15">
                  <c:v>0.89960984141398859</c:v>
                </c:pt>
                <c:pt idx="16">
                  <c:v>0.87609143529873446</c:v>
                </c:pt>
                <c:pt idx="17">
                  <c:v>0.90374648836947968</c:v>
                </c:pt>
                <c:pt idx="18">
                  <c:v>0.8683140943238965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44064"/>
        <c:axId val="115545600"/>
      </c:barChart>
      <c:catAx>
        <c:axId val="11554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45600"/>
        <c:crosses val="autoZero"/>
        <c:auto val="1"/>
        <c:lblAlgn val="ctr"/>
        <c:lblOffset val="100"/>
        <c:noMultiLvlLbl val="0"/>
      </c:catAx>
      <c:valAx>
        <c:axId val="1155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0.5'!$B$1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0.5'!$B$2:$B$20</c:f>
              <c:numCache>
                <c:formatCode>0.00E+00</c:formatCode>
                <c:ptCount val="19"/>
                <c:pt idx="0" formatCode="General">
                  <c:v>3.1399999999999999E-4</c:v>
                </c:pt>
                <c:pt idx="1">
                  <c:v>3.5799999999999997E-4</c:v>
                </c:pt>
                <c:pt idx="2">
                  <c:v>5.8399999999999999E-4</c:v>
                </c:pt>
                <c:pt idx="3" formatCode="General">
                  <c:v>4.4000000000000002E-4</c:v>
                </c:pt>
                <c:pt idx="4" formatCode="General">
                  <c:v>4.3600000000000003E-4</c:v>
                </c:pt>
                <c:pt idx="5">
                  <c:v>6.3199999999999997E-4</c:v>
                </c:pt>
                <c:pt idx="6">
                  <c:v>5.4199999999999995E-4</c:v>
                </c:pt>
                <c:pt idx="7" formatCode="General">
                  <c:v>3.1399999999999999E-4</c:v>
                </c:pt>
                <c:pt idx="8">
                  <c:v>3.5799999999999997E-4</c:v>
                </c:pt>
                <c:pt idx="9" formatCode="General">
                  <c:v>6.4000000000000005E-4</c:v>
                </c:pt>
                <c:pt idx="10">
                  <c:v>3.8400000000000001E-4</c:v>
                </c:pt>
                <c:pt idx="11" formatCode="General">
                  <c:v>6.1399999999999996E-4</c:v>
                </c:pt>
                <c:pt idx="12" formatCode="General">
                  <c:v>2.408E-3</c:v>
                </c:pt>
                <c:pt idx="13" formatCode="General">
                  <c:v>4.46E-4</c:v>
                </c:pt>
                <c:pt idx="14" formatCode="General">
                  <c:v>7.2000000000000005E-4</c:v>
                </c:pt>
                <c:pt idx="15">
                  <c:v>3.6999999999999999E-4</c:v>
                </c:pt>
                <c:pt idx="16" formatCode="General">
                  <c:v>8.8800000000000001E-4</c:v>
                </c:pt>
                <c:pt idx="17" formatCode="General">
                  <c:v>6.6600000000000003E-4</c:v>
                </c:pt>
                <c:pt idx="18" formatCode="General">
                  <c:v>6.1744444444444444E-4</c:v>
                </c:pt>
              </c:numCache>
            </c:numRef>
          </c:val>
        </c:ser>
        <c:ser>
          <c:idx val="1"/>
          <c:order val="1"/>
          <c:tx>
            <c:strRef>
              <c:f>'error 0.5'!$C$1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0.5'!$C$2:$C$20</c:f>
              <c:numCache>
                <c:formatCode>General</c:formatCode>
                <c:ptCount val="19"/>
                <c:pt idx="0">
                  <c:v>2.2279999999999999E-3</c:v>
                </c:pt>
                <c:pt idx="1">
                  <c:v>1.036E-3</c:v>
                </c:pt>
                <c:pt idx="2">
                  <c:v>5.22E-4</c:v>
                </c:pt>
                <c:pt idx="3">
                  <c:v>4.2000000000000002E-4</c:v>
                </c:pt>
                <c:pt idx="4" formatCode="0.00E+00">
                  <c:v>1.16E-4</c:v>
                </c:pt>
                <c:pt idx="5">
                  <c:v>2.1000000000000001E-4</c:v>
                </c:pt>
                <c:pt idx="6">
                  <c:v>3.8000000000000002E-4</c:v>
                </c:pt>
                <c:pt idx="7">
                  <c:v>1.418E-3</c:v>
                </c:pt>
                <c:pt idx="8" formatCode="0.00E+00">
                  <c:v>0</c:v>
                </c:pt>
                <c:pt idx="9">
                  <c:v>3.0200000000000002E-4</c:v>
                </c:pt>
                <c:pt idx="10">
                  <c:v>9.8999999999999999E-4</c:v>
                </c:pt>
                <c:pt idx="11">
                  <c:v>2.8400000000000002E-4</c:v>
                </c:pt>
                <c:pt idx="12">
                  <c:v>0.67867</c:v>
                </c:pt>
                <c:pt idx="13">
                  <c:v>5.1999999999999995E-4</c:v>
                </c:pt>
                <c:pt idx="14">
                  <c:v>3.5399999999999999E-4</c:v>
                </c:pt>
                <c:pt idx="15" formatCode="0.00E+00">
                  <c:v>2.8E-5</c:v>
                </c:pt>
                <c:pt idx="16" formatCode="0.00E+00">
                  <c:v>0</c:v>
                </c:pt>
                <c:pt idx="17" formatCode="0.00E+00">
                  <c:v>8.0000000000000007E-5</c:v>
                </c:pt>
                <c:pt idx="18">
                  <c:v>3.8197666666666658E-2</c:v>
                </c:pt>
              </c:numCache>
            </c:numRef>
          </c:val>
        </c:ser>
        <c:ser>
          <c:idx val="2"/>
          <c:order val="2"/>
          <c:tx>
            <c:strRef>
              <c:f>'error 0.5'!$D$1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0.5'!$D$2:$D$20</c:f>
              <c:numCache>
                <c:formatCode>General</c:formatCode>
                <c:ptCount val="19"/>
                <c:pt idx="0">
                  <c:v>5.0759999999999998E-3</c:v>
                </c:pt>
                <c:pt idx="1">
                  <c:v>0.165186</c:v>
                </c:pt>
                <c:pt idx="2">
                  <c:v>0.257102</c:v>
                </c:pt>
                <c:pt idx="3">
                  <c:v>0.24643799999999999</c:v>
                </c:pt>
                <c:pt idx="4">
                  <c:v>8.9320000000000007E-3</c:v>
                </c:pt>
                <c:pt idx="5">
                  <c:v>0.18476000000000001</c:v>
                </c:pt>
                <c:pt idx="6">
                  <c:v>0.21324000000000001</c:v>
                </c:pt>
                <c:pt idx="7">
                  <c:v>0.21629000000000001</c:v>
                </c:pt>
                <c:pt idx="8">
                  <c:v>4.2000000000000002E-4</c:v>
                </c:pt>
                <c:pt idx="9">
                  <c:v>0.23271600000000001</c:v>
                </c:pt>
                <c:pt idx="10">
                  <c:v>1.56E-3</c:v>
                </c:pt>
                <c:pt idx="11">
                  <c:v>7.54E-4</c:v>
                </c:pt>
                <c:pt idx="12">
                  <c:v>0.16128999999999999</c:v>
                </c:pt>
                <c:pt idx="13">
                  <c:v>0.29431200000000002</c:v>
                </c:pt>
                <c:pt idx="14">
                  <c:v>0.167992</c:v>
                </c:pt>
                <c:pt idx="15">
                  <c:v>4.5199999999999998E-4</c:v>
                </c:pt>
                <c:pt idx="16" formatCode="0.00E+00">
                  <c:v>0</c:v>
                </c:pt>
                <c:pt idx="17">
                  <c:v>0.14901800000000001</c:v>
                </c:pt>
                <c:pt idx="18">
                  <c:v>0.12808544444444445</c:v>
                </c:pt>
              </c:numCache>
            </c:numRef>
          </c:val>
        </c:ser>
        <c:ser>
          <c:idx val="3"/>
          <c:order val="3"/>
          <c:tx>
            <c:strRef>
              <c:f>'error 0.5'!$E$1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0.5'!$E$2:$E$20</c:f>
              <c:numCache>
                <c:formatCode>General</c:formatCode>
                <c:ptCount val="19"/>
                <c:pt idx="0">
                  <c:v>8.9639999999999997E-3</c:v>
                </c:pt>
                <c:pt idx="1">
                  <c:v>0.16516</c:v>
                </c:pt>
                <c:pt idx="2">
                  <c:v>1.0839999999999999E-3</c:v>
                </c:pt>
                <c:pt idx="3">
                  <c:v>5.6612000000000003E-2</c:v>
                </c:pt>
                <c:pt idx="4">
                  <c:v>2.2260000000000001E-3</c:v>
                </c:pt>
                <c:pt idx="5">
                  <c:v>2.2824000000000001E-2</c:v>
                </c:pt>
                <c:pt idx="6">
                  <c:v>3.5915999999999997E-2</c:v>
                </c:pt>
                <c:pt idx="7">
                  <c:v>0.21628800000000001</c:v>
                </c:pt>
                <c:pt idx="8">
                  <c:v>3.3599999999999998E-4</c:v>
                </c:pt>
                <c:pt idx="9">
                  <c:v>4.836E-2</c:v>
                </c:pt>
                <c:pt idx="10">
                  <c:v>6.4400000000000004E-4</c:v>
                </c:pt>
                <c:pt idx="11">
                  <c:v>8.7799999999999998E-4</c:v>
                </c:pt>
                <c:pt idx="12">
                  <c:v>2.7519999999999999E-2</c:v>
                </c:pt>
                <c:pt idx="13">
                  <c:v>0.10761999999999999</c:v>
                </c:pt>
                <c:pt idx="14">
                  <c:v>1.082E-2</c:v>
                </c:pt>
                <c:pt idx="15">
                  <c:v>6.8000000000000005E-4</c:v>
                </c:pt>
                <c:pt idx="16">
                  <c:v>2.3679999999999999E-3</c:v>
                </c:pt>
                <c:pt idx="17">
                  <c:v>1.2182E-2</c:v>
                </c:pt>
                <c:pt idx="18">
                  <c:v>4.0026777777777779E-2</c:v>
                </c:pt>
              </c:numCache>
            </c:numRef>
          </c:val>
        </c:ser>
        <c:ser>
          <c:idx val="4"/>
          <c:order val="4"/>
          <c:tx>
            <c:strRef>
              <c:f>'error 0.5'!$F$1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0.5'!$F$2:$F$20</c:f>
              <c:numCache>
                <c:formatCode>General</c:formatCode>
                <c:ptCount val="19"/>
                <c:pt idx="0">
                  <c:v>6.38E-4</c:v>
                </c:pt>
                <c:pt idx="1">
                  <c:v>1.222E-3</c:v>
                </c:pt>
                <c:pt idx="2">
                  <c:v>4.6200000000000001E-4</c:v>
                </c:pt>
                <c:pt idx="3">
                  <c:v>1.09E-3</c:v>
                </c:pt>
                <c:pt idx="4">
                  <c:v>1.06E-3</c:v>
                </c:pt>
                <c:pt idx="5">
                  <c:v>8.2799999999999996E-4</c:v>
                </c:pt>
                <c:pt idx="6">
                  <c:v>1.036E-3</c:v>
                </c:pt>
                <c:pt idx="7">
                  <c:v>1.276E-3</c:v>
                </c:pt>
                <c:pt idx="8">
                  <c:v>9.8200000000000002E-4</c:v>
                </c:pt>
                <c:pt idx="9">
                  <c:v>9.5200000000000005E-4</c:v>
                </c:pt>
                <c:pt idx="10">
                  <c:v>1.2799999999999999E-4</c:v>
                </c:pt>
                <c:pt idx="11">
                  <c:v>1.0120000000000001E-3</c:v>
                </c:pt>
                <c:pt idx="12">
                  <c:v>9.7599999999999998E-4</c:v>
                </c:pt>
                <c:pt idx="13">
                  <c:v>1.0820000000000001E-3</c:v>
                </c:pt>
                <c:pt idx="14">
                  <c:v>8.7200000000000005E-4</c:v>
                </c:pt>
                <c:pt idx="15">
                  <c:v>2.6634000000000001E-2</c:v>
                </c:pt>
                <c:pt idx="16">
                  <c:v>1.4339999999999999E-3</c:v>
                </c:pt>
                <c:pt idx="17">
                  <c:v>9.7199999999999999E-4</c:v>
                </c:pt>
                <c:pt idx="18">
                  <c:v>2.3697777777777779E-3</c:v>
                </c:pt>
              </c:numCache>
            </c:numRef>
          </c:val>
        </c:ser>
        <c:ser>
          <c:idx val="5"/>
          <c:order val="5"/>
          <c:tx>
            <c:strRef>
              <c:f>'error 0.5'!$G$1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0.5'!$A$2:$A$20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0.5'!$G$2:$G$20</c:f>
              <c:numCache>
                <c:formatCode>0.00E+00</c:formatCode>
                <c:ptCount val="19"/>
                <c:pt idx="0" formatCode="General">
                  <c:v>3.1E-4</c:v>
                </c:pt>
                <c:pt idx="1">
                  <c:v>3.6600000000000001E-4</c:v>
                </c:pt>
                <c:pt idx="2" formatCode="General">
                  <c:v>6.0400000000000004E-4</c:v>
                </c:pt>
                <c:pt idx="3" formatCode="General">
                  <c:v>4.6200000000000001E-4</c:v>
                </c:pt>
                <c:pt idx="4">
                  <c:v>4.5399999999999998E-4</c:v>
                </c:pt>
                <c:pt idx="5" formatCode="General">
                  <c:v>6.4599999999999998E-4</c:v>
                </c:pt>
                <c:pt idx="6">
                  <c:v>5.5400000000000002E-4</c:v>
                </c:pt>
                <c:pt idx="7">
                  <c:v>3.2400000000000001E-4</c:v>
                </c:pt>
                <c:pt idx="8">
                  <c:v>3.68E-4</c:v>
                </c:pt>
                <c:pt idx="9" formatCode="General">
                  <c:v>6.5399999999999996E-4</c:v>
                </c:pt>
                <c:pt idx="10">
                  <c:v>3.86E-4</c:v>
                </c:pt>
                <c:pt idx="11" formatCode="General">
                  <c:v>6.1200000000000002E-4</c:v>
                </c:pt>
                <c:pt idx="12" formatCode="General">
                  <c:v>5.3699999999999998E-3</c:v>
                </c:pt>
                <c:pt idx="13" formatCode="General">
                  <c:v>4.6799999999999999E-4</c:v>
                </c:pt>
                <c:pt idx="14" formatCode="General">
                  <c:v>7.36E-4</c:v>
                </c:pt>
                <c:pt idx="15">
                  <c:v>3.6999999999999999E-4</c:v>
                </c:pt>
                <c:pt idx="16" formatCode="General">
                  <c:v>8.5599999999999999E-4</c:v>
                </c:pt>
                <c:pt idx="17" formatCode="General">
                  <c:v>6.7400000000000001E-4</c:v>
                </c:pt>
                <c:pt idx="18" formatCode="General">
                  <c:v>7.896666666666666E-4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91808"/>
        <c:axId val="117193344"/>
      </c:barChart>
      <c:catAx>
        <c:axId val="1171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193344"/>
        <c:crosses val="autoZero"/>
        <c:auto val="1"/>
        <c:lblAlgn val="ctr"/>
        <c:lblOffset val="100"/>
        <c:noMultiLvlLbl val="0"/>
      </c:catAx>
      <c:valAx>
        <c:axId val="1171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0.5'!$P$1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0.5'!$P$2:$P$20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'efficiency 0.5'!$Q$1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0.5'!$Q$2:$Q$20</c:f>
              <c:numCache>
                <c:formatCode>General</c:formatCode>
                <c:ptCount val="19"/>
                <c:pt idx="0">
                  <c:v>0.7109834034566932</c:v>
                </c:pt>
                <c:pt idx="1">
                  <c:v>0.86828182306010493</c:v>
                </c:pt>
                <c:pt idx="2">
                  <c:v>0.33075636473623504</c:v>
                </c:pt>
                <c:pt idx="3">
                  <c:v>0.69728491333921494</c:v>
                </c:pt>
                <c:pt idx="4">
                  <c:v>0.65550139657155382</c:v>
                </c:pt>
                <c:pt idx="5">
                  <c:v>0.66602038055730906</c:v>
                </c:pt>
                <c:pt idx="6">
                  <c:v>0.47293397279704519</c:v>
                </c:pt>
                <c:pt idx="7">
                  <c:v>0.84349878956997393</c:v>
                </c:pt>
                <c:pt idx="8">
                  <c:v>0.64786627629725735</c:v>
                </c:pt>
                <c:pt idx="9">
                  <c:v>0.62066198392020033</c:v>
                </c:pt>
                <c:pt idx="10">
                  <c:v>0.24440779076399918</c:v>
                </c:pt>
                <c:pt idx="11">
                  <c:v>0.52729184102553628</c:v>
                </c:pt>
                <c:pt idx="12">
                  <c:v>6.8910669943695449E-2</c:v>
                </c:pt>
                <c:pt idx="13">
                  <c:v>0.72975456696351504</c:v>
                </c:pt>
                <c:pt idx="14">
                  <c:v>0.44101001623761654</c:v>
                </c:pt>
                <c:pt idx="15">
                  <c:v>0.8894416718040139</c:v>
                </c:pt>
                <c:pt idx="16">
                  <c:v>0.77396227103268789</c:v>
                </c:pt>
                <c:pt idx="17">
                  <c:v>0.6419865277793555</c:v>
                </c:pt>
                <c:pt idx="18">
                  <c:v>0.60169748110311161</c:v>
                </c:pt>
              </c:numCache>
            </c:numRef>
          </c:val>
        </c:ser>
        <c:ser>
          <c:idx val="2"/>
          <c:order val="2"/>
          <c:tx>
            <c:strRef>
              <c:f>'efficiency 0.5'!$R$1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0.5'!$R$2:$R$20</c:f>
              <c:numCache>
                <c:formatCode>General</c:formatCode>
                <c:ptCount val="19"/>
                <c:pt idx="0">
                  <c:v>0.81623590888460928</c:v>
                </c:pt>
                <c:pt idx="1">
                  <c:v>0.91710016896611357</c:v>
                </c:pt>
                <c:pt idx="2">
                  <c:v>0.42345048947355352</c:v>
                </c:pt>
                <c:pt idx="3">
                  <c:v>0.96333399740065073</c:v>
                </c:pt>
                <c:pt idx="4">
                  <c:v>0.95987366960585663</c:v>
                </c:pt>
                <c:pt idx="5">
                  <c:v>1</c:v>
                </c:pt>
                <c:pt idx="6">
                  <c:v>0.65973134097787389</c:v>
                </c:pt>
                <c:pt idx="7">
                  <c:v>0.87345924269584019</c:v>
                </c:pt>
                <c:pt idx="8">
                  <c:v>0.9782579765112952</c:v>
                </c:pt>
                <c:pt idx="9">
                  <c:v>0.91432910260903122</c:v>
                </c:pt>
                <c:pt idx="10">
                  <c:v>0.40736085023621038</c:v>
                </c:pt>
                <c:pt idx="11">
                  <c:v>0.95724550409275555</c:v>
                </c:pt>
                <c:pt idx="12">
                  <c:v>0.84209769324810813</c:v>
                </c:pt>
                <c:pt idx="13">
                  <c:v>1</c:v>
                </c:pt>
                <c:pt idx="14">
                  <c:v>0.74507306927441586</c:v>
                </c:pt>
                <c:pt idx="15">
                  <c:v>1</c:v>
                </c:pt>
                <c:pt idx="16">
                  <c:v>0.87642343353923358</c:v>
                </c:pt>
                <c:pt idx="17">
                  <c:v>0.9640191746276966</c:v>
                </c:pt>
                <c:pt idx="18">
                  <c:v>0.84988842345240245</c:v>
                </c:pt>
              </c:numCache>
            </c:numRef>
          </c:val>
        </c:ser>
        <c:ser>
          <c:idx val="3"/>
          <c:order val="3"/>
          <c:tx>
            <c:strRef>
              <c:f>'efficiency 0.5'!$S$1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0.5'!$S$2:$S$20</c:f>
              <c:numCache>
                <c:formatCode>General</c:formatCode>
                <c:ptCount val="19"/>
                <c:pt idx="0">
                  <c:v>0.91938778013566724</c:v>
                </c:pt>
                <c:pt idx="1">
                  <c:v>0.91710016896611357</c:v>
                </c:pt>
                <c:pt idx="2">
                  <c:v>0.86538066528676583</c:v>
                </c:pt>
                <c:pt idx="3">
                  <c:v>0.99379097058181787</c:v>
                </c:pt>
                <c:pt idx="4">
                  <c:v>0.9537798711137887</c:v>
                </c:pt>
                <c:pt idx="5">
                  <c:v>0.98493439444494535</c:v>
                </c:pt>
                <c:pt idx="6">
                  <c:v>0.64199043613204032</c:v>
                </c:pt>
                <c:pt idx="7">
                  <c:v>0.87345462273390861</c:v>
                </c:pt>
                <c:pt idx="8">
                  <c:v>0.96155914872852688</c:v>
                </c:pt>
                <c:pt idx="9">
                  <c:v>0.95139492008349702</c:v>
                </c:pt>
                <c:pt idx="10">
                  <c:v>0.73853977065614529</c:v>
                </c:pt>
                <c:pt idx="11">
                  <c:v>0.9144705954397927</c:v>
                </c:pt>
                <c:pt idx="12">
                  <c:v>0.92439285427233464</c:v>
                </c:pt>
                <c:pt idx="13">
                  <c:v>1</c:v>
                </c:pt>
                <c:pt idx="14">
                  <c:v>0.87912280381675212</c:v>
                </c:pt>
                <c:pt idx="15">
                  <c:v>0.99904975438899601</c:v>
                </c:pt>
                <c:pt idx="16">
                  <c:v>1</c:v>
                </c:pt>
                <c:pt idx="17">
                  <c:v>0.96783024547612839</c:v>
                </c:pt>
                <c:pt idx="18">
                  <c:v>0.91589883345873446</c:v>
                </c:pt>
              </c:numCache>
            </c:numRef>
          </c:val>
        </c:ser>
        <c:ser>
          <c:idx val="4"/>
          <c:order val="4"/>
          <c:tx>
            <c:strRef>
              <c:f>'efficiency 0.5'!$T$1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0.5'!$T$2:$T$20</c:f>
              <c:numCache>
                <c:formatCode>General</c:formatCode>
                <c:ptCount val="19"/>
                <c:pt idx="0">
                  <c:v>0.92969468738883509</c:v>
                </c:pt>
                <c:pt idx="1">
                  <c:v>0.86074265263493999</c:v>
                </c:pt>
                <c:pt idx="2">
                  <c:v>0.9151722129802472</c:v>
                </c:pt>
                <c:pt idx="3">
                  <c:v>0.85732513684530076</c:v>
                </c:pt>
                <c:pt idx="4">
                  <c:v>0.69150555890245913</c:v>
                </c:pt>
                <c:pt idx="5">
                  <c:v>0.77848543601767506</c:v>
                </c:pt>
                <c:pt idx="6">
                  <c:v>0.92847813722254602</c:v>
                </c:pt>
                <c:pt idx="7">
                  <c:v>0.8174006246188531</c:v>
                </c:pt>
                <c:pt idx="8">
                  <c:v>0.55193465748411352</c:v>
                </c:pt>
                <c:pt idx="9">
                  <c:v>0.79185649058117857</c:v>
                </c:pt>
                <c:pt idx="10">
                  <c:v>0.69695197197204473</c:v>
                </c:pt>
                <c:pt idx="11">
                  <c:v>0.6620193648914382</c:v>
                </c:pt>
                <c:pt idx="12">
                  <c:v>0.79358525844673911</c:v>
                </c:pt>
                <c:pt idx="13">
                  <c:v>0.87027691182891787</c:v>
                </c:pt>
                <c:pt idx="14">
                  <c:v>0.69328784368101304</c:v>
                </c:pt>
                <c:pt idx="15">
                  <c:v>0.49929516906125943</c:v>
                </c:pt>
                <c:pt idx="16">
                  <c:v>0.40854463934473212</c:v>
                </c:pt>
                <c:pt idx="17">
                  <c:v>0.79024343144048259</c:v>
                </c:pt>
                <c:pt idx="18">
                  <c:v>0.75204445474126536</c:v>
                </c:pt>
              </c:numCache>
            </c:numRef>
          </c:val>
        </c:ser>
        <c:ser>
          <c:idx val="5"/>
          <c:order val="5"/>
          <c:tx>
            <c:strRef>
              <c:f>'efficiency 0.5'!$U$1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0.5'!$U$2:$U$20</c:f>
              <c:numCache>
                <c:formatCode>General</c:formatCode>
                <c:ptCount val="19"/>
                <c:pt idx="0">
                  <c:v>0.91086564527801972</c:v>
                </c:pt>
                <c:pt idx="1">
                  <c:v>0.95893369521351368</c:v>
                </c:pt>
                <c:pt idx="2">
                  <c:v>0.86293611901757683</c:v>
                </c:pt>
                <c:pt idx="3">
                  <c:v>0.95638500725730702</c:v>
                </c:pt>
                <c:pt idx="4">
                  <c:v>0.93777315296566088</c:v>
                </c:pt>
                <c:pt idx="5">
                  <c:v>0.95928961132653978</c:v>
                </c:pt>
                <c:pt idx="6">
                  <c:v>0.91939527143268429</c:v>
                </c:pt>
                <c:pt idx="7">
                  <c:v>0.96295252527119179</c:v>
                </c:pt>
                <c:pt idx="8">
                  <c:v>0.91510019851171653</c:v>
                </c:pt>
                <c:pt idx="9">
                  <c:v>0.95613861335852468</c:v>
                </c:pt>
                <c:pt idx="10">
                  <c:v>0.7498870719481876</c:v>
                </c:pt>
                <c:pt idx="11">
                  <c:v>0.91791694734192031</c:v>
                </c:pt>
                <c:pt idx="12">
                  <c:v>0.92358910796851013</c:v>
                </c:pt>
                <c:pt idx="13">
                  <c:v>0.96359122249413576</c:v>
                </c:pt>
                <c:pt idx="14">
                  <c:v>0.90067322252832471</c:v>
                </c:pt>
                <c:pt idx="15">
                  <c:v>0.91577368447919072</c:v>
                </c:pt>
                <c:pt idx="16">
                  <c:v>0.88139421586429867</c:v>
                </c:pt>
                <c:pt idx="17">
                  <c:v>0.9549316733497667</c:v>
                </c:pt>
                <c:pt idx="18">
                  <c:v>0.91930705475594821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4096"/>
        <c:axId val="117134080"/>
      </c:barChart>
      <c:catAx>
        <c:axId val="1171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34080"/>
        <c:crosses val="autoZero"/>
        <c:auto val="1"/>
        <c:lblAlgn val="ctr"/>
        <c:lblOffset val="100"/>
        <c:noMultiLvlLbl val="0"/>
      </c:catAx>
      <c:valAx>
        <c:axId val="1171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2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0.7'!$B$1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0.7'!$B$2:$B$20</c:f>
              <c:numCache>
                <c:formatCode>General</c:formatCode>
                <c:ptCount val="19"/>
                <c:pt idx="0">
                  <c:v>1.02714E-3</c:v>
                </c:pt>
                <c:pt idx="1">
                  <c:v>1.06E-3</c:v>
                </c:pt>
                <c:pt idx="2" formatCode="0.00E+00">
                  <c:v>1.2214299999999999E-3</c:v>
                </c:pt>
                <c:pt idx="3">
                  <c:v>1.1185699999999999E-3</c:v>
                </c:pt>
                <c:pt idx="4">
                  <c:v>1.11429E-3</c:v>
                </c:pt>
                <c:pt idx="5" formatCode="0.00E+00">
                  <c:v>1.2542899999999999E-3</c:v>
                </c:pt>
                <c:pt idx="6" formatCode="0.00E+00">
                  <c:v>1.1900000000000001E-3</c:v>
                </c:pt>
                <c:pt idx="7">
                  <c:v>1.02714E-3</c:v>
                </c:pt>
                <c:pt idx="8">
                  <c:v>1.06E-3</c:v>
                </c:pt>
                <c:pt idx="9">
                  <c:v>1.26143E-3</c:v>
                </c:pt>
                <c:pt idx="10" formatCode="0.00E+00">
                  <c:v>1.07857E-3</c:v>
                </c:pt>
                <c:pt idx="11">
                  <c:v>1.24143E-3</c:v>
                </c:pt>
                <c:pt idx="12">
                  <c:v>2.5242900000000002E-3</c:v>
                </c:pt>
                <c:pt idx="13">
                  <c:v>1.1214300000000001E-3</c:v>
                </c:pt>
                <c:pt idx="14">
                  <c:v>1.3171400000000001E-3</c:v>
                </c:pt>
                <c:pt idx="15">
                  <c:v>1.06857E-3</c:v>
                </c:pt>
                <c:pt idx="16">
                  <c:v>1.4385699999999999E-3</c:v>
                </c:pt>
                <c:pt idx="17">
                  <c:v>1.2785699999999999E-3</c:v>
                </c:pt>
                <c:pt idx="18">
                  <c:v>1.2446033333333335E-3</c:v>
                </c:pt>
              </c:numCache>
            </c:numRef>
          </c:val>
        </c:ser>
        <c:ser>
          <c:idx val="1"/>
          <c:order val="1"/>
          <c:tx>
            <c:strRef>
              <c:f>'error 0.7'!$C$1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0.7'!$C$2:$C$20</c:f>
              <c:numCache>
                <c:formatCode>General</c:formatCode>
                <c:ptCount val="19"/>
                <c:pt idx="0">
                  <c:v>2.62714E-3</c:v>
                </c:pt>
                <c:pt idx="1">
                  <c:v>4.0657100000000002E-3</c:v>
                </c:pt>
                <c:pt idx="2">
                  <c:v>7.8857099999999996E-4</c:v>
                </c:pt>
                <c:pt idx="3">
                  <c:v>7.5714300000000005E-4</c:v>
                </c:pt>
                <c:pt idx="4" formatCode="0.00E+00">
                  <c:v>7.3142900000000002E-4</c:v>
                </c:pt>
                <c:pt idx="5">
                  <c:v>2.16286E-3</c:v>
                </c:pt>
                <c:pt idx="6">
                  <c:v>1.3171400000000001E-3</c:v>
                </c:pt>
                <c:pt idx="7">
                  <c:v>6.0371399999999999E-3</c:v>
                </c:pt>
                <c:pt idx="8" formatCode="0.00E+00">
                  <c:v>7.4142900000000005E-4</c:v>
                </c:pt>
                <c:pt idx="9">
                  <c:v>2.3185699999999998E-3</c:v>
                </c:pt>
                <c:pt idx="10">
                  <c:v>1.9085700000000001E-3</c:v>
                </c:pt>
                <c:pt idx="11">
                  <c:v>7.7285699999999995E-4</c:v>
                </c:pt>
                <c:pt idx="12">
                  <c:v>0.77047900000000002</c:v>
                </c:pt>
                <c:pt idx="13">
                  <c:v>7.5142899999999996E-4</c:v>
                </c:pt>
                <c:pt idx="14">
                  <c:v>5.5142899999999998E-3</c:v>
                </c:pt>
                <c:pt idx="15">
                  <c:v>7.77143E-4</c:v>
                </c:pt>
                <c:pt idx="16" formatCode="0.00E+00">
                  <c:v>4.4000000000000003E-3</c:v>
                </c:pt>
                <c:pt idx="17" formatCode="0.00E+00">
                  <c:v>2.68571E-3</c:v>
                </c:pt>
                <c:pt idx="18">
                  <c:v>4.493534061111111E-2</c:v>
                </c:pt>
              </c:numCache>
            </c:numRef>
          </c:val>
        </c:ser>
        <c:ser>
          <c:idx val="2"/>
          <c:order val="2"/>
          <c:tx>
            <c:strRef>
              <c:f>'error 0.7'!$D$1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0.7'!$D$2:$D$20</c:f>
              <c:numCache>
                <c:formatCode>General</c:formatCode>
                <c:ptCount val="19"/>
                <c:pt idx="0">
                  <c:v>1.05586E-2</c:v>
                </c:pt>
                <c:pt idx="1">
                  <c:v>0.12706000000000001</c:v>
                </c:pt>
                <c:pt idx="2">
                  <c:v>9.16043E-2</c:v>
                </c:pt>
                <c:pt idx="3">
                  <c:v>0.159023</c:v>
                </c:pt>
                <c:pt idx="4">
                  <c:v>1.4434300000000001E-2</c:v>
                </c:pt>
                <c:pt idx="5">
                  <c:v>0.102117</c:v>
                </c:pt>
                <c:pt idx="6">
                  <c:v>0.11962399999999999</c:v>
                </c:pt>
                <c:pt idx="7">
                  <c:v>0.178087</c:v>
                </c:pt>
                <c:pt idx="8">
                  <c:v>7.6142899999999999E-4</c:v>
                </c:pt>
                <c:pt idx="9">
                  <c:v>0.146646</c:v>
                </c:pt>
                <c:pt idx="10">
                  <c:v>6.3684299999999999E-2</c:v>
                </c:pt>
                <c:pt idx="11">
                  <c:v>3.07429E-2</c:v>
                </c:pt>
                <c:pt idx="12">
                  <c:v>5.1601399999999999E-2</c:v>
                </c:pt>
                <c:pt idx="13">
                  <c:v>0.21475900000000001</c:v>
                </c:pt>
                <c:pt idx="14">
                  <c:v>1.51614E-2</c:v>
                </c:pt>
                <c:pt idx="15">
                  <c:v>8.3714300000000005E-4</c:v>
                </c:pt>
                <c:pt idx="16" formatCode="0.00E+00">
                  <c:v>8.5285700000000005E-4</c:v>
                </c:pt>
                <c:pt idx="17">
                  <c:v>7.3494299999999999E-2</c:v>
                </c:pt>
                <c:pt idx="18">
                  <c:v>7.7836051611111096E-2</c:v>
                </c:pt>
              </c:numCache>
            </c:numRef>
          </c:val>
        </c:ser>
        <c:ser>
          <c:idx val="3"/>
          <c:order val="3"/>
          <c:tx>
            <c:strRef>
              <c:f>'error 0.7'!$E$1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0.7'!$E$2:$E$20</c:f>
              <c:numCache>
                <c:formatCode>General</c:formatCode>
                <c:ptCount val="19"/>
                <c:pt idx="0">
                  <c:v>3.3587100000000002E-2</c:v>
                </c:pt>
                <c:pt idx="1">
                  <c:v>7.5544299999999995E-2</c:v>
                </c:pt>
                <c:pt idx="2">
                  <c:v>2.3931399999999999E-2</c:v>
                </c:pt>
                <c:pt idx="3">
                  <c:v>5.1117099999999999E-2</c:v>
                </c:pt>
                <c:pt idx="4">
                  <c:v>1.6415699999999998E-2</c:v>
                </c:pt>
                <c:pt idx="5">
                  <c:v>2.8188600000000001E-2</c:v>
                </c:pt>
                <c:pt idx="6">
                  <c:v>3.2407100000000001E-2</c:v>
                </c:pt>
                <c:pt idx="7">
                  <c:v>0.17821400000000001</c:v>
                </c:pt>
                <c:pt idx="8">
                  <c:v>6.0114299999999999E-3</c:v>
                </c:pt>
                <c:pt idx="9">
                  <c:v>2.2192900000000002E-2</c:v>
                </c:pt>
                <c:pt idx="10">
                  <c:v>2.0591399999999999E-2</c:v>
                </c:pt>
                <c:pt idx="11">
                  <c:v>3.7042899999999997E-2</c:v>
                </c:pt>
                <c:pt idx="12">
                  <c:v>8.4642899999999993E-3</c:v>
                </c:pt>
                <c:pt idx="13">
                  <c:v>7.5707099999999999E-2</c:v>
                </c:pt>
                <c:pt idx="14">
                  <c:v>5.9228600000000003E-3</c:v>
                </c:pt>
                <c:pt idx="15">
                  <c:v>1.153E-2</c:v>
                </c:pt>
                <c:pt idx="16">
                  <c:v>4.50286E-3</c:v>
                </c:pt>
                <c:pt idx="17">
                  <c:v>1.7567099999999999E-2</c:v>
                </c:pt>
                <c:pt idx="18">
                  <c:v>3.6052118888888894E-2</c:v>
                </c:pt>
              </c:numCache>
            </c:numRef>
          </c:val>
        </c:ser>
        <c:ser>
          <c:idx val="4"/>
          <c:order val="4"/>
          <c:tx>
            <c:strRef>
              <c:f>'error 0.7'!$F$1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0.7'!$F$2:$F$20</c:f>
              <c:numCache>
                <c:formatCode>General</c:formatCode>
                <c:ptCount val="19"/>
                <c:pt idx="0">
                  <c:v>1.37714E-3</c:v>
                </c:pt>
                <c:pt idx="1">
                  <c:v>9.5285700000000001E-3</c:v>
                </c:pt>
                <c:pt idx="2">
                  <c:v>1.1114300000000001E-3</c:v>
                </c:pt>
                <c:pt idx="3">
                  <c:v>2.6291399999999999E-2</c:v>
                </c:pt>
                <c:pt idx="4">
                  <c:v>1.7191399999999999E-2</c:v>
                </c:pt>
                <c:pt idx="5">
                  <c:v>4.5397100000000003E-2</c:v>
                </c:pt>
                <c:pt idx="6">
                  <c:v>1.7700000000000001E-3</c:v>
                </c:pt>
                <c:pt idx="7">
                  <c:v>7.1928599999999997E-3</c:v>
                </c:pt>
                <c:pt idx="8">
                  <c:v>2.64543E-2</c:v>
                </c:pt>
                <c:pt idx="9">
                  <c:v>4.3567099999999997E-2</c:v>
                </c:pt>
                <c:pt idx="10">
                  <c:v>7.6142899999999999E-4</c:v>
                </c:pt>
                <c:pt idx="11">
                  <c:v>6.2028600000000001E-3</c:v>
                </c:pt>
                <c:pt idx="12">
                  <c:v>0.25209300000000001</c:v>
                </c:pt>
                <c:pt idx="13">
                  <c:v>3.4407100000000003E-2</c:v>
                </c:pt>
                <c:pt idx="14">
                  <c:v>2.2089999999999999E-2</c:v>
                </c:pt>
                <c:pt idx="15">
                  <c:v>0.14799300000000001</c:v>
                </c:pt>
                <c:pt idx="16">
                  <c:v>2.2117100000000001E-2</c:v>
                </c:pt>
                <c:pt idx="17">
                  <c:v>2.2224299999999999E-2</c:v>
                </c:pt>
                <c:pt idx="18">
                  <c:v>3.8209449388888893E-2</c:v>
                </c:pt>
              </c:numCache>
            </c:numRef>
          </c:val>
        </c:ser>
        <c:ser>
          <c:idx val="5"/>
          <c:order val="5"/>
          <c:tx>
            <c:strRef>
              <c:f>'error 0.7'!$G$1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0.7'!$A$2:$A$20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0.7'!$G$2:$G$20</c:f>
              <c:numCache>
                <c:formatCode>General</c:formatCode>
                <c:ptCount val="19"/>
                <c:pt idx="0">
                  <c:v>1.02571E-3</c:v>
                </c:pt>
                <c:pt idx="1">
                  <c:v>1.0657100000000001E-3</c:v>
                </c:pt>
                <c:pt idx="2">
                  <c:v>1.2357100000000001E-3</c:v>
                </c:pt>
                <c:pt idx="3">
                  <c:v>1.13429E-3</c:v>
                </c:pt>
                <c:pt idx="4" formatCode="0.00E+00">
                  <c:v>1.12714E-3</c:v>
                </c:pt>
                <c:pt idx="5">
                  <c:v>1.2642899999999999E-3</c:v>
                </c:pt>
                <c:pt idx="6" formatCode="0.00E+00">
                  <c:v>1.1999999999999999E-3</c:v>
                </c:pt>
                <c:pt idx="7" formatCode="0.00E+00">
                  <c:v>1.03571E-3</c:v>
                </c:pt>
                <c:pt idx="8">
                  <c:v>1.0671400000000001E-3</c:v>
                </c:pt>
                <c:pt idx="9">
                  <c:v>1.27143E-3</c:v>
                </c:pt>
                <c:pt idx="10">
                  <c:v>1.08E-3</c:v>
                </c:pt>
                <c:pt idx="11">
                  <c:v>1.24143E-3</c:v>
                </c:pt>
                <c:pt idx="12">
                  <c:v>6.1942899999999999E-3</c:v>
                </c:pt>
                <c:pt idx="13">
                  <c:v>1.13857E-3</c:v>
                </c:pt>
                <c:pt idx="14">
                  <c:v>2.8471400000000002E-3</c:v>
                </c:pt>
                <c:pt idx="15">
                  <c:v>1.06857E-3</c:v>
                </c:pt>
                <c:pt idx="16">
                  <c:v>2.0614299999999999E-3</c:v>
                </c:pt>
                <c:pt idx="17">
                  <c:v>1.3814299999999999E-3</c:v>
                </c:pt>
                <c:pt idx="18">
                  <c:v>1.5799994444444443E-3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66912"/>
        <c:axId val="116933376"/>
      </c:barChart>
      <c:catAx>
        <c:axId val="11536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933376"/>
        <c:crosses val="autoZero"/>
        <c:auto val="1"/>
        <c:lblAlgn val="ctr"/>
        <c:lblOffset val="100"/>
        <c:noMultiLvlLbl val="0"/>
      </c:catAx>
      <c:valAx>
        <c:axId val="1169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6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'efficiency 0.7'!$P$1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val>
            <c:numRef>
              <c:f>'efficiency 0.7'!$P$2:$P$20</c:f>
            </c:numRef>
          </c:val>
        </c:ser>
        <c:ser>
          <c:idx val="1"/>
          <c:order val="1"/>
          <c:tx>
            <c:strRef>
              <c:f>'efficiency 0.7'!$Q$1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val>
            <c:numRef>
              <c:f>'efficiency 0.7'!$Q$2:$Q$20</c:f>
              <c:numCache>
                <c:formatCode>General</c:formatCode>
                <c:ptCount val="19"/>
                <c:pt idx="0">
                  <c:v>0.77065837591871245</c:v>
                </c:pt>
                <c:pt idx="1">
                  <c:v>0.81112595081334327</c:v>
                </c:pt>
                <c:pt idx="2">
                  <c:v>0.38270759346714567</c:v>
                </c:pt>
                <c:pt idx="3">
                  <c:v>0.60883875339524973</c:v>
                </c:pt>
                <c:pt idx="4">
                  <c:v>0.47780701717803181</c:v>
                </c:pt>
                <c:pt idx="5">
                  <c:v>0.59046482226197361</c:v>
                </c:pt>
                <c:pt idx="6">
                  <c:v>0.53051041617459493</c:v>
                </c:pt>
                <c:pt idx="7">
                  <c:v>0.87553805084115988</c:v>
                </c:pt>
                <c:pt idx="8">
                  <c:v>0.43322759820651813</c:v>
                </c:pt>
                <c:pt idx="9">
                  <c:v>0.54783875609077826</c:v>
                </c:pt>
                <c:pt idx="10">
                  <c:v>0.20853756810906324</c:v>
                </c:pt>
                <c:pt idx="11">
                  <c:v>0.34994268313890553</c:v>
                </c:pt>
                <c:pt idx="12">
                  <c:v>8.6536622681200992E-2</c:v>
                </c:pt>
                <c:pt idx="13">
                  <c:v>0.65866415002435463</c:v>
                </c:pt>
                <c:pt idx="14">
                  <c:v>0.30863943579194825</c:v>
                </c:pt>
                <c:pt idx="15">
                  <c:v>0.66038405877344053</c:v>
                </c:pt>
                <c:pt idx="16">
                  <c:v>0.36698094563866002</c:v>
                </c:pt>
                <c:pt idx="17">
                  <c:v>0.60182062028499583</c:v>
                </c:pt>
                <c:pt idx="18">
                  <c:v>0.51501241215500437</c:v>
                </c:pt>
              </c:numCache>
            </c:numRef>
          </c:val>
        </c:ser>
        <c:ser>
          <c:idx val="2"/>
          <c:order val="2"/>
          <c:tx>
            <c:strRef>
              <c:f>'efficiency 0.7'!$R$1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val>
            <c:numRef>
              <c:f>'efficiency 0.7'!$R$2:$R$20</c:f>
              <c:numCache>
                <c:formatCode>General</c:formatCode>
                <c:ptCount val="19"/>
                <c:pt idx="0">
                  <c:v>0.93167677200840182</c:v>
                </c:pt>
                <c:pt idx="1">
                  <c:v>1</c:v>
                </c:pt>
                <c:pt idx="2">
                  <c:v>0.57919322194102074</c:v>
                </c:pt>
                <c:pt idx="3">
                  <c:v>1</c:v>
                </c:pt>
                <c:pt idx="4">
                  <c:v>0.95505519573948117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0.71101652947868565</c:v>
                </c:pt>
                <c:pt idx="9">
                  <c:v>1</c:v>
                </c:pt>
                <c:pt idx="10">
                  <c:v>0.30432866827836558</c:v>
                </c:pt>
                <c:pt idx="11">
                  <c:v>0.63442844619845473</c:v>
                </c:pt>
                <c:pt idx="12">
                  <c:v>1</c:v>
                </c:pt>
                <c:pt idx="13">
                  <c:v>1</c:v>
                </c:pt>
                <c:pt idx="14">
                  <c:v>0.98111867042111023</c:v>
                </c:pt>
                <c:pt idx="15">
                  <c:v>0.79473589754359719</c:v>
                </c:pt>
                <c:pt idx="16">
                  <c:v>0.58659015236985024</c:v>
                </c:pt>
                <c:pt idx="17">
                  <c:v>1</c:v>
                </c:pt>
                <c:pt idx="18">
                  <c:v>0.85989686410994282</c:v>
                </c:pt>
              </c:numCache>
            </c:numRef>
          </c:val>
        </c:ser>
        <c:ser>
          <c:idx val="3"/>
          <c:order val="3"/>
          <c:tx>
            <c:strRef>
              <c:f>'efficiency 0.7'!$S$1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val>
            <c:numRef>
              <c:f>'efficiency 0.7'!$S$2:$S$20</c:f>
              <c:numCache>
                <c:formatCode>General</c:formatCode>
                <c:ptCount val="19"/>
                <c:pt idx="0">
                  <c:v>0.98815153644871689</c:v>
                </c:pt>
                <c:pt idx="1">
                  <c:v>1</c:v>
                </c:pt>
                <c:pt idx="2">
                  <c:v>0.53879267536755016</c:v>
                </c:pt>
                <c:pt idx="3">
                  <c:v>1</c:v>
                </c:pt>
                <c:pt idx="4">
                  <c:v>0.87526638669129997</c:v>
                </c:pt>
                <c:pt idx="5">
                  <c:v>0.96776775026563189</c:v>
                </c:pt>
                <c:pt idx="6">
                  <c:v>0.89384831593367664</c:v>
                </c:pt>
                <c:pt idx="7">
                  <c:v>1</c:v>
                </c:pt>
                <c:pt idx="8">
                  <c:v>0.9664056748979456</c:v>
                </c:pt>
                <c:pt idx="9">
                  <c:v>0.97182221577375549</c:v>
                </c:pt>
                <c:pt idx="10">
                  <c:v>0.96584677031812571</c:v>
                </c:pt>
                <c:pt idx="11">
                  <c:v>0.6342332494578854</c:v>
                </c:pt>
                <c:pt idx="12">
                  <c:v>0.88275323516287374</c:v>
                </c:pt>
                <c:pt idx="13">
                  <c:v>1</c:v>
                </c:pt>
                <c:pt idx="14">
                  <c:v>0.85237151136190337</c:v>
                </c:pt>
                <c:pt idx="15">
                  <c:v>1</c:v>
                </c:pt>
                <c:pt idx="16">
                  <c:v>0.84676711252754833</c:v>
                </c:pt>
                <c:pt idx="17">
                  <c:v>0.93582564962279968</c:v>
                </c:pt>
                <c:pt idx="18">
                  <c:v>0.90665844910165083</c:v>
                </c:pt>
              </c:numCache>
            </c:numRef>
          </c:val>
        </c:ser>
        <c:ser>
          <c:idx val="4"/>
          <c:order val="4"/>
          <c:tx>
            <c:strRef>
              <c:f>'efficiency 0.7'!$T$1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val>
            <c:numRef>
              <c:f>'efficiency 0.7'!$T$2:$T$20</c:f>
              <c:numCache>
                <c:formatCode>General</c:formatCode>
                <c:ptCount val="19"/>
                <c:pt idx="0">
                  <c:v>0.8079508590533141</c:v>
                </c:pt>
                <c:pt idx="1">
                  <c:v>0.82593724892788956</c:v>
                </c:pt>
                <c:pt idx="2">
                  <c:v>0.83674713442762183</c:v>
                </c:pt>
                <c:pt idx="3">
                  <c:v>0.82500156594329577</c:v>
                </c:pt>
                <c:pt idx="4">
                  <c:v>0.6445035719796649</c:v>
                </c:pt>
                <c:pt idx="5">
                  <c:v>0.77688934916813501</c:v>
                </c:pt>
                <c:pt idx="6">
                  <c:v>0.90109948509613114</c:v>
                </c:pt>
                <c:pt idx="7">
                  <c:v>0.86739226121403701</c:v>
                </c:pt>
                <c:pt idx="8">
                  <c:v>0.44718195810747507</c:v>
                </c:pt>
                <c:pt idx="9">
                  <c:v>0.78713409989480942</c:v>
                </c:pt>
                <c:pt idx="10">
                  <c:v>0.66559910099733111</c:v>
                </c:pt>
                <c:pt idx="11">
                  <c:v>0.47546022067878779</c:v>
                </c:pt>
                <c:pt idx="12">
                  <c:v>0.30104385797156885</c:v>
                </c:pt>
                <c:pt idx="13">
                  <c:v>0.8588041889917194</c:v>
                </c:pt>
                <c:pt idx="14">
                  <c:v>0.60225341005888333</c:v>
                </c:pt>
                <c:pt idx="15">
                  <c:v>0.48119226994848929</c:v>
                </c:pt>
                <c:pt idx="16">
                  <c:v>0.32009676023324518</c:v>
                </c:pt>
                <c:pt idx="17">
                  <c:v>0.75937636211232185</c:v>
                </c:pt>
                <c:pt idx="18">
                  <c:v>0.67687020582248447</c:v>
                </c:pt>
              </c:numCache>
            </c:numRef>
          </c:val>
        </c:ser>
        <c:ser>
          <c:idx val="5"/>
          <c:order val="5"/>
          <c:tx>
            <c:strRef>
              <c:f>'efficiency 0.7'!$U$1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val>
            <c:numRef>
              <c:f>'efficiency 0.7'!$U$2:$U$20</c:f>
              <c:numCache>
                <c:formatCode>General</c:formatCode>
                <c:ptCount val="19"/>
                <c:pt idx="0">
                  <c:v>0.97180828042422573</c:v>
                </c:pt>
                <c:pt idx="1">
                  <c:v>0.9819123738770229</c:v>
                </c:pt>
                <c:pt idx="2">
                  <c:v>0.93416460902531162</c:v>
                </c:pt>
                <c:pt idx="3">
                  <c:v>0.9810150729160142</c:v>
                </c:pt>
                <c:pt idx="4">
                  <c:v>0.96484321240454918</c:v>
                </c:pt>
                <c:pt idx="5">
                  <c:v>0.9793412328011728</c:v>
                </c:pt>
                <c:pt idx="6">
                  <c:v>0.97714818838868156</c:v>
                </c:pt>
                <c:pt idx="7">
                  <c:v>0.98197636863556592</c:v>
                </c:pt>
                <c:pt idx="8">
                  <c:v>0.93746904905306827</c:v>
                </c:pt>
                <c:pt idx="9">
                  <c:v>0.9777648808444267</c:v>
                </c:pt>
                <c:pt idx="10">
                  <c:v>0.85661646742224296</c:v>
                </c:pt>
                <c:pt idx="11">
                  <c:v>0.94451443923525458</c:v>
                </c:pt>
                <c:pt idx="12">
                  <c:v>0.96601750919020002</c:v>
                </c:pt>
                <c:pt idx="13">
                  <c:v>0.98099123234291274</c:v>
                </c:pt>
                <c:pt idx="14">
                  <c:v>0.94682651569538423</c:v>
                </c:pt>
                <c:pt idx="15">
                  <c:v>0.92711742087236104</c:v>
                </c:pt>
                <c:pt idx="16">
                  <c:v>0.90192895077185542</c:v>
                </c:pt>
                <c:pt idx="17">
                  <c:v>0.97542330259849119</c:v>
                </c:pt>
                <c:pt idx="18">
                  <c:v>0.95482661702770777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72256"/>
        <c:axId val="117073792"/>
      </c:barChart>
      <c:catAx>
        <c:axId val="1170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073792"/>
        <c:crosses val="autoZero"/>
        <c:auto val="1"/>
        <c:lblAlgn val="ctr"/>
        <c:lblOffset val="100"/>
        <c:noMultiLvlLbl val="0"/>
      </c:catAx>
      <c:valAx>
        <c:axId val="1170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0.9'!$B$1</c:f>
              <c:strCache>
                <c:ptCount val="1"/>
                <c:pt idx="0">
                  <c:v>TRUE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0.9'!$B$2:$B$20</c:f>
              <c:numCache>
                <c:formatCode>General</c:formatCode>
                <c:ptCount val="19"/>
                <c:pt idx="0">
                  <c:v>9.8933300000000005E-3</c:v>
                </c:pt>
                <c:pt idx="1">
                  <c:v>9.9133299999999997E-3</c:v>
                </c:pt>
                <c:pt idx="2" formatCode="0.00E+00">
                  <c:v>3.2661099999999998E-2</c:v>
                </c:pt>
                <c:pt idx="3">
                  <c:v>9.9466699999999995E-3</c:v>
                </c:pt>
                <c:pt idx="4">
                  <c:v>9.9455600000000009E-3</c:v>
                </c:pt>
                <c:pt idx="5" formatCode="0.00E+00">
                  <c:v>1.00278E-2</c:v>
                </c:pt>
                <c:pt idx="6" formatCode="0.00E+00">
                  <c:v>9.9900000000000006E-3</c:v>
                </c:pt>
                <c:pt idx="7">
                  <c:v>9.8933300000000005E-3</c:v>
                </c:pt>
                <c:pt idx="8">
                  <c:v>9.9122199999999994E-3</c:v>
                </c:pt>
                <c:pt idx="9">
                  <c:v>3.7793300000000002E-2</c:v>
                </c:pt>
                <c:pt idx="10" formatCode="0.00E+00">
                  <c:v>9.9233299999999993E-3</c:v>
                </c:pt>
                <c:pt idx="11">
                  <c:v>3.0896699999999999E-2</c:v>
                </c:pt>
                <c:pt idx="12">
                  <c:v>1.0999999999999999E-2</c:v>
                </c:pt>
                <c:pt idx="13">
                  <c:v>9.9488900000000002E-3</c:v>
                </c:pt>
                <c:pt idx="14">
                  <c:v>1.0064399999999999E-2</c:v>
                </c:pt>
                <c:pt idx="15">
                  <c:v>9.9177799999999993E-3</c:v>
                </c:pt>
                <c:pt idx="16">
                  <c:v>1.0154399999999999E-2</c:v>
                </c:pt>
                <c:pt idx="17">
                  <c:v>3.6398899999999998E-2</c:v>
                </c:pt>
                <c:pt idx="18">
                  <c:v>1.5460057777777777E-2</c:v>
                </c:pt>
              </c:numCache>
            </c:numRef>
          </c:val>
        </c:ser>
        <c:ser>
          <c:idx val="1"/>
          <c:order val="1"/>
          <c:tx>
            <c:strRef>
              <c:f>'error 0.9'!$C$1</c:f>
              <c:strCache>
                <c:ptCount val="1"/>
                <c:pt idx="0">
                  <c:v>Online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0.9'!$C$2:$C$20</c:f>
              <c:numCache>
                <c:formatCode>General</c:formatCode>
                <c:ptCount val="19"/>
                <c:pt idx="0">
                  <c:v>1.53189E-2</c:v>
                </c:pt>
                <c:pt idx="1">
                  <c:v>2.0176699999999999E-2</c:v>
                </c:pt>
                <c:pt idx="2">
                  <c:v>5.076E-2</c:v>
                </c:pt>
                <c:pt idx="3">
                  <c:v>2.6221100000000001E-2</c:v>
                </c:pt>
                <c:pt idx="4" formatCode="0.00E+00">
                  <c:v>2.6884399999999999E-2</c:v>
                </c:pt>
                <c:pt idx="5">
                  <c:v>6.4472199999999993E-2</c:v>
                </c:pt>
                <c:pt idx="6">
                  <c:v>4.3810000000000002E-2</c:v>
                </c:pt>
                <c:pt idx="7">
                  <c:v>2.0605600000000002E-2</c:v>
                </c:pt>
                <c:pt idx="8" formatCode="0.00E+00">
                  <c:v>1.6244399999999999E-2</c:v>
                </c:pt>
                <c:pt idx="9">
                  <c:v>6.6964399999999993E-2</c:v>
                </c:pt>
                <c:pt idx="10">
                  <c:v>1.8023299999999999E-2</c:v>
                </c:pt>
                <c:pt idx="11">
                  <c:v>5.7005599999999997E-2</c:v>
                </c:pt>
                <c:pt idx="12">
                  <c:v>0.82148299999999996</c:v>
                </c:pt>
                <c:pt idx="13">
                  <c:v>2.6964399999999999E-2</c:v>
                </c:pt>
                <c:pt idx="14">
                  <c:v>9.1264399999999996E-2</c:v>
                </c:pt>
                <c:pt idx="15">
                  <c:v>1.39122E-2</c:v>
                </c:pt>
                <c:pt idx="16" formatCode="0.00E+00">
                  <c:v>0.15156700000000001</c:v>
                </c:pt>
                <c:pt idx="17" formatCode="0.00E+00">
                  <c:v>7.3591100000000007E-2</c:v>
                </c:pt>
                <c:pt idx="18">
                  <c:v>8.9181594444444456E-2</c:v>
                </c:pt>
              </c:numCache>
            </c:numRef>
          </c:val>
        </c:ser>
        <c:ser>
          <c:idx val="2"/>
          <c:order val="2"/>
          <c:tx>
            <c:strRef>
              <c:f>'error 0.9'!$D$1</c:f>
              <c:strCache>
                <c:ptCount val="1"/>
                <c:pt idx="0">
                  <c:v>Offline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0.9'!$D$2:$D$20</c:f>
              <c:numCache>
                <c:formatCode>General</c:formatCode>
                <c:ptCount val="19"/>
                <c:pt idx="0">
                  <c:v>2.4161100000000001E-2</c:v>
                </c:pt>
                <c:pt idx="1">
                  <c:v>5.3104400000000003E-2</c:v>
                </c:pt>
                <c:pt idx="2">
                  <c:v>3.4506700000000001E-2</c:v>
                </c:pt>
                <c:pt idx="3">
                  <c:v>4.1459999999999997E-2</c:v>
                </c:pt>
                <c:pt idx="4">
                  <c:v>2.94367E-2</c:v>
                </c:pt>
                <c:pt idx="5">
                  <c:v>2.49178E-2</c:v>
                </c:pt>
                <c:pt idx="6">
                  <c:v>2.3222199999999998E-2</c:v>
                </c:pt>
                <c:pt idx="7">
                  <c:v>0.11162900000000001</c:v>
                </c:pt>
                <c:pt idx="8">
                  <c:v>1.3186700000000001E-2</c:v>
                </c:pt>
                <c:pt idx="9">
                  <c:v>4.369E-2</c:v>
                </c:pt>
                <c:pt idx="10">
                  <c:v>2.5388899999999999E-2</c:v>
                </c:pt>
                <c:pt idx="11">
                  <c:v>1.15478E-2</c:v>
                </c:pt>
                <c:pt idx="12">
                  <c:v>1.11044E-2</c:v>
                </c:pt>
                <c:pt idx="13">
                  <c:v>0.11319</c:v>
                </c:pt>
                <c:pt idx="14">
                  <c:v>1.11044E-2</c:v>
                </c:pt>
                <c:pt idx="15">
                  <c:v>1.1198899999999999E-2</c:v>
                </c:pt>
                <c:pt idx="16" formatCode="0.00E+00">
                  <c:v>0.116117</c:v>
                </c:pt>
                <c:pt idx="17">
                  <c:v>1.11044E-2</c:v>
                </c:pt>
                <c:pt idx="18">
                  <c:v>3.9448355555555557E-2</c:v>
                </c:pt>
              </c:numCache>
            </c:numRef>
          </c:val>
        </c:ser>
        <c:ser>
          <c:idx val="3"/>
          <c:order val="3"/>
          <c:tx>
            <c:strRef>
              <c:f>'error 0.9'!$E$1</c:f>
              <c:strCache>
                <c:ptCount val="1"/>
                <c:pt idx="0">
                  <c:v>LEO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0.9'!$E$2:$E$20</c:f>
              <c:numCache>
                <c:formatCode>General</c:formatCode>
                <c:ptCount val="19"/>
                <c:pt idx="0">
                  <c:v>5.8454399999999997E-2</c:v>
                </c:pt>
                <c:pt idx="1">
                  <c:v>6.4799999999999996E-2</c:v>
                </c:pt>
                <c:pt idx="2">
                  <c:v>6.10722E-2</c:v>
                </c:pt>
                <c:pt idx="3">
                  <c:v>4.0925599999999999E-2</c:v>
                </c:pt>
                <c:pt idx="4">
                  <c:v>4.5826699999999998E-2</c:v>
                </c:pt>
                <c:pt idx="5">
                  <c:v>7.0768899999999996E-2</c:v>
                </c:pt>
                <c:pt idx="6">
                  <c:v>5.34344E-2</c:v>
                </c:pt>
                <c:pt idx="7">
                  <c:v>7.8546699999999997E-2</c:v>
                </c:pt>
                <c:pt idx="8">
                  <c:v>3.5545599999999997E-2</c:v>
                </c:pt>
                <c:pt idx="9">
                  <c:v>7.28689E-2</c:v>
                </c:pt>
                <c:pt idx="10">
                  <c:v>6.3537800000000005E-2</c:v>
                </c:pt>
                <c:pt idx="11">
                  <c:v>3.25656E-2</c:v>
                </c:pt>
                <c:pt idx="12">
                  <c:v>0.82148299999999996</c:v>
                </c:pt>
                <c:pt idx="13">
                  <c:v>4.1381099999999997E-2</c:v>
                </c:pt>
                <c:pt idx="14">
                  <c:v>9.3213299999999999E-2</c:v>
                </c:pt>
                <c:pt idx="15">
                  <c:v>4.83933E-2</c:v>
                </c:pt>
                <c:pt idx="16">
                  <c:v>3.61678E-2</c:v>
                </c:pt>
                <c:pt idx="17">
                  <c:v>7.8838900000000003E-2</c:v>
                </c:pt>
                <c:pt idx="18">
                  <c:v>9.9879122222222227E-2</c:v>
                </c:pt>
              </c:numCache>
            </c:numRef>
          </c:val>
        </c:ser>
        <c:ser>
          <c:idx val="4"/>
          <c:order val="4"/>
          <c:tx>
            <c:strRef>
              <c:f>'error 0.9'!$F$1</c:f>
              <c:strCache>
                <c:ptCount val="1"/>
                <c:pt idx="0">
                  <c:v>POET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0.9'!$F$2:$F$20</c:f>
              <c:numCache>
                <c:formatCode>General</c:formatCode>
                <c:ptCount val="19"/>
                <c:pt idx="0">
                  <c:v>3.0122199999999998E-2</c:v>
                </c:pt>
                <c:pt idx="1">
                  <c:v>5.96456E-2</c:v>
                </c:pt>
                <c:pt idx="2">
                  <c:v>2.52567E-2</c:v>
                </c:pt>
                <c:pt idx="3">
                  <c:v>6.5064399999999994E-2</c:v>
                </c:pt>
                <c:pt idx="4">
                  <c:v>5.7767800000000001E-2</c:v>
                </c:pt>
                <c:pt idx="5">
                  <c:v>8.0814399999999995E-2</c:v>
                </c:pt>
                <c:pt idx="6">
                  <c:v>3.3591099999999999E-2</c:v>
                </c:pt>
                <c:pt idx="7">
                  <c:v>6.6553299999999996E-2</c:v>
                </c:pt>
                <c:pt idx="8">
                  <c:v>5.7721099999999997E-2</c:v>
                </c:pt>
                <c:pt idx="9">
                  <c:v>7.3551099999999994E-2</c:v>
                </c:pt>
                <c:pt idx="10">
                  <c:v>1.53422E-2</c:v>
                </c:pt>
                <c:pt idx="11">
                  <c:v>4.4810000000000003E-2</c:v>
                </c:pt>
                <c:pt idx="12">
                  <c:v>0.418294</c:v>
                </c:pt>
                <c:pt idx="13">
                  <c:v>6.7305599999999993E-2</c:v>
                </c:pt>
                <c:pt idx="14">
                  <c:v>6.7654400000000003E-2</c:v>
                </c:pt>
                <c:pt idx="15">
                  <c:v>0.10659</c:v>
                </c:pt>
                <c:pt idx="16">
                  <c:v>0.142183</c:v>
                </c:pt>
                <c:pt idx="17">
                  <c:v>5.41933E-2</c:v>
                </c:pt>
                <c:pt idx="18">
                  <c:v>8.1470011111111129E-2</c:v>
                </c:pt>
              </c:numCache>
            </c:numRef>
          </c:val>
        </c:ser>
        <c:ser>
          <c:idx val="5"/>
          <c:order val="5"/>
          <c:tx>
            <c:strRef>
              <c:f>'error 0.9'!$G$1</c:f>
              <c:strCache>
                <c:ptCount val="1"/>
                <c:pt idx="0">
                  <c:v>LEO+POET</c:v>
                </c:pt>
              </c:strCache>
            </c:strRef>
          </c:tx>
          <c:invertIfNegative val="0"/>
          <c:cat>
            <c:strRef>
              <c:f>'error 0.9'!$A$2:$A$20</c:f>
              <c:strCache>
                <c:ptCount val="19"/>
                <c:pt idx="0">
                  <c:v>BACKPROP</c:v>
                </c:pt>
                <c:pt idx="1">
                  <c:v>BFS</c:v>
                </c:pt>
                <c:pt idx="2">
                  <c:v>BLACKSCHOLES_10M</c:v>
                </c:pt>
                <c:pt idx="3">
                  <c:v>BODYTRACK</c:v>
                </c:pt>
                <c:pt idx="4">
                  <c:v>FACESIM</c:v>
                </c:pt>
                <c:pt idx="5">
                  <c:v>FERRET</c:v>
                </c:pt>
                <c:pt idx="6">
                  <c:v>HEARTWALL</c:v>
                </c:pt>
                <c:pt idx="7">
                  <c:v>HOTSPOT</c:v>
                </c:pt>
                <c:pt idx="8">
                  <c:v>JACOBI</c:v>
                </c:pt>
                <c:pt idx="9">
                  <c:v>KMEANS</c:v>
                </c:pt>
                <c:pt idx="10">
                  <c:v>LAVAMD</c:v>
                </c:pt>
                <c:pt idx="11">
                  <c:v>LEUKOCYTE</c:v>
                </c:pt>
                <c:pt idx="12">
                  <c:v>LUD</c:v>
                </c:pt>
                <c:pt idx="13">
                  <c:v>SHA</c:v>
                </c:pt>
                <c:pt idx="14">
                  <c:v>SRAD</c:v>
                </c:pt>
                <c:pt idx="15">
                  <c:v>STREAM</c:v>
                </c:pt>
                <c:pt idx="16">
                  <c:v>STREAM_threads</c:v>
                </c:pt>
                <c:pt idx="17">
                  <c:v>X264_ducks</c:v>
                </c:pt>
                <c:pt idx="18">
                  <c:v>AVERAGE</c:v>
                </c:pt>
              </c:strCache>
            </c:strRef>
          </c:cat>
          <c:val>
            <c:numRef>
              <c:f>'error 0.9'!$G$2:$G$20</c:f>
              <c:numCache>
                <c:formatCode>General</c:formatCode>
                <c:ptCount val="19"/>
                <c:pt idx="0">
                  <c:v>9.68778E-3</c:v>
                </c:pt>
                <c:pt idx="1">
                  <c:v>9.7911100000000004E-3</c:v>
                </c:pt>
                <c:pt idx="2">
                  <c:v>3.2563300000000003E-2</c:v>
                </c:pt>
                <c:pt idx="3">
                  <c:v>1.0155600000000001E-2</c:v>
                </c:pt>
                <c:pt idx="4" formatCode="0.00E+00">
                  <c:v>1.0070000000000001E-2</c:v>
                </c:pt>
                <c:pt idx="5">
                  <c:v>1.0833300000000001E-2</c:v>
                </c:pt>
                <c:pt idx="6" formatCode="0.00E+00">
                  <c:v>1.022E-2</c:v>
                </c:pt>
                <c:pt idx="7" formatCode="0.00E+00">
                  <c:v>9.8955599999999994E-3</c:v>
                </c:pt>
                <c:pt idx="8">
                  <c:v>9.7311099999999994E-3</c:v>
                </c:pt>
                <c:pt idx="9">
                  <c:v>3.8493300000000001E-2</c:v>
                </c:pt>
                <c:pt idx="10">
                  <c:v>9.9811099999999996E-3</c:v>
                </c:pt>
                <c:pt idx="11">
                  <c:v>3.0158899999999999E-2</c:v>
                </c:pt>
                <c:pt idx="12">
                  <c:v>1.26278E-2</c:v>
                </c:pt>
                <c:pt idx="13">
                  <c:v>9.9544400000000002E-3</c:v>
                </c:pt>
                <c:pt idx="14">
                  <c:v>1.1622199999999999E-2</c:v>
                </c:pt>
                <c:pt idx="15">
                  <c:v>9.4488899999999997E-3</c:v>
                </c:pt>
                <c:pt idx="16">
                  <c:v>1.0421100000000001E-2</c:v>
                </c:pt>
                <c:pt idx="17">
                  <c:v>3.6397800000000001E-2</c:v>
                </c:pt>
                <c:pt idx="18">
                  <c:v>1.5669627777777775E-2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22656"/>
        <c:axId val="117624192"/>
      </c:barChart>
      <c:catAx>
        <c:axId val="1176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624192"/>
        <c:crosses val="autoZero"/>
        <c:auto val="1"/>
        <c:lblAlgn val="ctr"/>
        <c:lblOffset val="100"/>
        <c:noMultiLvlLbl val="0"/>
      </c:catAx>
      <c:valAx>
        <c:axId val="1176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</xdr:row>
      <xdr:rowOff>80962</xdr:rowOff>
    </xdr:from>
    <xdr:to>
      <xdr:col>7</xdr:col>
      <xdr:colOff>538162</xdr:colOff>
      <xdr:row>15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1</xdr:row>
      <xdr:rowOff>90487</xdr:rowOff>
    </xdr:from>
    <xdr:to>
      <xdr:col>16</xdr:col>
      <xdr:colOff>461962</xdr:colOff>
      <xdr:row>15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</xdr:row>
      <xdr:rowOff>33337</xdr:rowOff>
    </xdr:from>
    <xdr:to>
      <xdr:col>7</xdr:col>
      <xdr:colOff>433387</xdr:colOff>
      <xdr:row>15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420687</xdr:colOff>
      <xdr:row>1</xdr:row>
      <xdr:rowOff>93662</xdr:rowOff>
    </xdr:from>
    <xdr:to>
      <xdr:col>21</xdr:col>
      <xdr:colOff>115887</xdr:colOff>
      <xdr:row>15</xdr:row>
      <xdr:rowOff>169862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16</xdr:row>
      <xdr:rowOff>71437</xdr:rowOff>
    </xdr:from>
    <xdr:to>
      <xdr:col>7</xdr:col>
      <xdr:colOff>423862</xdr:colOff>
      <xdr:row>30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534987</xdr:colOff>
      <xdr:row>17</xdr:row>
      <xdr:rowOff>115887</xdr:rowOff>
    </xdr:from>
    <xdr:to>
      <xdr:col>21</xdr:col>
      <xdr:colOff>230187</xdr:colOff>
      <xdr:row>32</xdr:row>
      <xdr:rowOff>1587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21</xdr:row>
      <xdr:rowOff>109537</xdr:rowOff>
    </xdr:from>
    <xdr:to>
      <xdr:col>21</xdr:col>
      <xdr:colOff>338137</xdr:colOff>
      <xdr:row>35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3</xdr:row>
      <xdr:rowOff>157162</xdr:rowOff>
    </xdr:from>
    <xdr:to>
      <xdr:col>15</xdr:col>
      <xdr:colOff>566737</xdr:colOff>
      <xdr:row>18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A17" sqref="A17"/>
    </sheetView>
  </sheetViews>
  <sheetFormatPr defaultColWidth="8.85546875" defaultRowHeight="15" x14ac:dyDescent="0.25"/>
  <cols>
    <col min="2" max="2" width="12" bestFit="1" customWidth="1"/>
  </cols>
  <sheetData>
    <row r="2" spans="1:7" x14ac:dyDescent="0.2">
      <c r="A2" t="s">
        <v>26</v>
      </c>
      <c r="B2" t="b">
        <v>1</v>
      </c>
      <c r="C2" t="s">
        <v>21</v>
      </c>
      <c r="D2" t="s">
        <v>20</v>
      </c>
      <c r="E2" t="s">
        <v>22</v>
      </c>
      <c r="F2" t="s">
        <v>23</v>
      </c>
      <c r="G2" t="s">
        <v>24</v>
      </c>
    </row>
    <row r="3" spans="1:7" x14ac:dyDescent="0.2">
      <c r="A3">
        <v>0.1</v>
      </c>
      <c r="B3">
        <f>'error 0.1'!B20</f>
        <v>4.388888888888889E-5</v>
      </c>
      <c r="C3">
        <f>'error 0.1'!C20</f>
        <v>0</v>
      </c>
      <c r="D3">
        <f>'error 0.1'!D20</f>
        <v>4.4833333333333335E-4</v>
      </c>
      <c r="E3">
        <f>'error 0.1'!E20</f>
        <v>5.1111111111111115E-5</v>
      </c>
      <c r="F3">
        <f>'error 0.1'!F20</f>
        <v>0</v>
      </c>
      <c r="G3">
        <f>'error 0.1'!G20</f>
        <v>2.0555555555555555E-5</v>
      </c>
    </row>
    <row r="4" spans="1:7" x14ac:dyDescent="0.2">
      <c r="A4">
        <v>0.3</v>
      </c>
      <c r="B4">
        <f>'error 0.3'!B20</f>
        <v>1.1888888888888889E-4</v>
      </c>
      <c r="C4">
        <f>'error 0.3'!C20</f>
        <v>2.5918333333333331E-2</v>
      </c>
      <c r="D4">
        <f>'error 0.3'!D20</f>
        <v>0.13258903522222223</v>
      </c>
      <c r="E4">
        <f>'error 0.3'!E20</f>
        <v>6.0544952205555544E-2</v>
      </c>
      <c r="F4">
        <f>'error 0.3'!F20</f>
        <v>7.0074116666666664E-4</v>
      </c>
      <c r="G4">
        <f>'error 0.3'!G20</f>
        <v>1.8814833333333334E-4</v>
      </c>
    </row>
    <row r="5" spans="1:7" x14ac:dyDescent="0.2">
      <c r="A5">
        <v>0.5</v>
      </c>
      <c r="B5">
        <f>'error 0.5'!B20</f>
        <v>6.1744444444444444E-4</v>
      </c>
      <c r="C5">
        <f>'error 0.5'!C20</f>
        <v>3.8197666666666658E-2</v>
      </c>
      <c r="D5">
        <f>'error 0.5'!D20</f>
        <v>0.12808544444444445</v>
      </c>
      <c r="E5">
        <f>'error 0.5'!E20</f>
        <v>4.0026777777777779E-2</v>
      </c>
      <c r="F5">
        <f>'error 0.5'!F20</f>
        <v>2.3697777777777779E-3</v>
      </c>
      <c r="G5">
        <f>'error 0.5'!G20</f>
        <v>7.896666666666666E-4</v>
      </c>
    </row>
    <row r="6" spans="1:7" x14ac:dyDescent="0.2">
      <c r="A6">
        <v>0.7</v>
      </c>
      <c r="B6">
        <f>'error 0.7'!B20</f>
        <v>1.2446033333333335E-3</v>
      </c>
      <c r="C6">
        <f>'error 0.7'!C20</f>
        <v>4.493534061111111E-2</v>
      </c>
      <c r="D6">
        <f>'error 0.7'!D20</f>
        <v>7.7836051611111096E-2</v>
      </c>
      <c r="E6">
        <f>'error 0.7'!E20</f>
        <v>3.6052118888888894E-2</v>
      </c>
      <c r="F6">
        <f>'error 0.7'!F20</f>
        <v>3.8209449388888893E-2</v>
      </c>
      <c r="G6">
        <f>'error 0.7'!G20</f>
        <v>1.5799994444444443E-3</v>
      </c>
    </row>
    <row r="7" spans="1:7" x14ac:dyDescent="0.2">
      <c r="A7">
        <v>0.9</v>
      </c>
      <c r="B7">
        <f>'error 0.9'!B20</f>
        <v>1.5460057777777777E-2</v>
      </c>
      <c r="C7">
        <f>'error 0.9'!C20</f>
        <v>8.9181594444444456E-2</v>
      </c>
      <c r="D7">
        <f>'error 0.9'!D20</f>
        <v>3.9448355555555557E-2</v>
      </c>
      <c r="E7">
        <f>'error 0.9'!E20</f>
        <v>9.9879122222222227E-2</v>
      </c>
      <c r="F7">
        <f>'error 0.9'!F20</f>
        <v>8.1470011111111129E-2</v>
      </c>
      <c r="G7">
        <f>'error 0.9'!G20</f>
        <v>1.5669627777777775E-2</v>
      </c>
    </row>
    <row r="8" spans="1:7" x14ac:dyDescent="0.2">
      <c r="A8" t="s">
        <v>18</v>
      </c>
      <c r="B8">
        <f t="shared" ref="B8:G8" si="0">AVERAGE(B3:B7)</f>
        <v>3.4969766666666665E-3</v>
      </c>
      <c r="C8">
        <f t="shared" si="0"/>
        <v>3.9646587011111109E-2</v>
      </c>
      <c r="D8">
        <f t="shared" si="0"/>
        <v>7.5681444033333337E-2</v>
      </c>
      <c r="E8">
        <f t="shared" si="0"/>
        <v>4.7310816441111112E-2</v>
      </c>
      <c r="F8">
        <f t="shared" si="0"/>
        <v>2.4549995888888891E-2</v>
      </c>
      <c r="G8">
        <f t="shared" si="0"/>
        <v>3.649599555555555E-3</v>
      </c>
    </row>
    <row r="11" spans="1:7" x14ac:dyDescent="0.2">
      <c r="A11" t="s">
        <v>27</v>
      </c>
      <c r="B11" t="b">
        <v>1</v>
      </c>
      <c r="C11" t="s">
        <v>21</v>
      </c>
      <c r="D11" t="s">
        <v>20</v>
      </c>
      <c r="E11" t="s">
        <v>22</v>
      </c>
      <c r="F11" t="s">
        <v>23</v>
      </c>
      <c r="G11" t="s">
        <v>24</v>
      </c>
    </row>
    <row r="12" spans="1:7" x14ac:dyDescent="0.2">
      <c r="A12">
        <v>0.1</v>
      </c>
      <c r="B12">
        <f>'efficiency 0.1'!P20</f>
        <v>1</v>
      </c>
      <c r="C12">
        <f>'efficiency 0.1'!Q20</f>
        <v>0.81334438880307047</v>
      </c>
      <c r="D12">
        <f>'efficiency 0.1'!R20</f>
        <v>0.91957803084977607</v>
      </c>
      <c r="E12">
        <f>'efficiency 0.1'!S20</f>
        <v>0.96262174646828058</v>
      </c>
      <c r="F12">
        <f>'efficiency 0.1'!T20</f>
        <v>0.88621319764330275</v>
      </c>
      <c r="G12">
        <f>'efficiency 0.1'!U20</f>
        <v>0.83938791426425852</v>
      </c>
    </row>
    <row r="13" spans="1:7" x14ac:dyDescent="0.2">
      <c r="A13">
        <v>0.3</v>
      </c>
      <c r="B13">
        <f>'efficiency 0.3'!P20</f>
        <v>1</v>
      </c>
      <c r="C13">
        <f>'efficiency 0.3'!Q20</f>
        <v>0.67569280384431352</v>
      </c>
      <c r="D13">
        <f>'efficiency 0.3'!R20</f>
        <v>0.88085609818872024</v>
      </c>
      <c r="E13">
        <f>'efficiency 0.3'!S20</f>
        <v>0.9487907543617351</v>
      </c>
      <c r="F13">
        <f>'efficiency 0.3'!T20</f>
        <v>0.86766126205985983</v>
      </c>
      <c r="G13">
        <f>'efficiency 0.3'!U20</f>
        <v>0.8683140943238965</v>
      </c>
    </row>
    <row r="14" spans="1:7" x14ac:dyDescent="0.2">
      <c r="A14">
        <v>0.5</v>
      </c>
      <c r="B14">
        <f>'efficiency 0.5'!P20</f>
        <v>1</v>
      </c>
      <c r="C14">
        <f>'efficiency 0.5'!Q20</f>
        <v>0.60169748110311161</v>
      </c>
      <c r="D14">
        <f>'efficiency 0.5'!R20</f>
        <v>0.84988842345240245</v>
      </c>
      <c r="E14">
        <f>'efficiency 0.5'!S20</f>
        <v>0.91589883345873446</v>
      </c>
      <c r="F14">
        <f>'efficiency 0.5'!T20</f>
        <v>0.75204445474126536</v>
      </c>
      <c r="G14">
        <f>'efficiency 0.5'!U20</f>
        <v>0.91930705475594821</v>
      </c>
    </row>
    <row r="15" spans="1:7" x14ac:dyDescent="0.2">
      <c r="A15">
        <v>0.7</v>
      </c>
      <c r="B15">
        <f>'efficiency 0.7'!P20</f>
        <v>1</v>
      </c>
      <c r="C15">
        <f>'efficiency 0.7'!Q20</f>
        <v>0.51501241215500437</v>
      </c>
      <c r="D15">
        <f>'efficiency 0.7'!R20</f>
        <v>0.85989686410994282</v>
      </c>
      <c r="E15">
        <f>'efficiency 0.7'!S20</f>
        <v>0.90665844910165083</v>
      </c>
      <c r="F15">
        <f>'efficiency 0.7'!T20</f>
        <v>0.67687020582248447</v>
      </c>
      <c r="G15">
        <f>'efficiency 0.7'!U20</f>
        <v>0.95482661702770777</v>
      </c>
    </row>
    <row r="16" spans="1:7" x14ac:dyDescent="0.2">
      <c r="A16">
        <v>0.9</v>
      </c>
      <c r="B16">
        <f>'efficiency 0.9'!P20</f>
        <v>1</v>
      </c>
      <c r="C16">
        <f>'efficiency 0.9'!Q20</f>
        <v>0.6233607823846723</v>
      </c>
      <c r="D16">
        <f>'efficiency 0.9'!R20</f>
        <v>0.85239697175875229</v>
      </c>
      <c r="E16">
        <f>'efficiency 0.9'!S20</f>
        <v>0.76658172900584765</v>
      </c>
      <c r="F16">
        <f>'efficiency 0.9'!T20</f>
        <v>0.81917706080868824</v>
      </c>
      <c r="G16">
        <f>'efficiency 0.9'!U20</f>
        <v>0.98156376171681869</v>
      </c>
    </row>
    <row r="17" spans="1:7" x14ac:dyDescent="0.2">
      <c r="A17" t="s">
        <v>18</v>
      </c>
      <c r="B17">
        <f t="shared" ref="B17:G17" si="1">AVERAGE(B12:B16)</f>
        <v>1</v>
      </c>
      <c r="C17">
        <f t="shared" si="1"/>
        <v>0.64582157365803439</v>
      </c>
      <c r="D17">
        <f t="shared" si="1"/>
        <v>0.87252327767191884</v>
      </c>
      <c r="E17">
        <f t="shared" si="1"/>
        <v>0.90011030247924961</v>
      </c>
      <c r="F17">
        <f t="shared" si="1"/>
        <v>0.80039323621512026</v>
      </c>
      <c r="G17">
        <f t="shared" si="1"/>
        <v>0.91267988841772585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14" sqref="D14"/>
    </sheetView>
  </sheetViews>
  <sheetFormatPr defaultColWidth="8.85546875" defaultRowHeight="15" x14ac:dyDescent="0.25"/>
  <sheetData>
    <row r="1" spans="1:7" x14ac:dyDescent="0.2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">
      <c r="A2" t="s">
        <v>0</v>
      </c>
      <c r="B2">
        <v>9.8933300000000005E-3</v>
      </c>
      <c r="C2">
        <v>1.53189E-2</v>
      </c>
      <c r="D2">
        <v>2.4161100000000001E-2</v>
      </c>
      <c r="E2">
        <v>5.8454399999999997E-2</v>
      </c>
      <c r="F2">
        <v>3.0122199999999998E-2</v>
      </c>
      <c r="G2">
        <v>9.68778E-3</v>
      </c>
    </row>
    <row r="3" spans="1:7" x14ac:dyDescent="0.2">
      <c r="A3" t="s">
        <v>1</v>
      </c>
      <c r="B3">
        <v>9.9133299999999997E-3</v>
      </c>
      <c r="C3">
        <v>2.0176699999999999E-2</v>
      </c>
      <c r="D3">
        <v>5.3104400000000003E-2</v>
      </c>
      <c r="E3">
        <v>6.4799999999999996E-2</v>
      </c>
      <c r="F3">
        <v>5.96456E-2</v>
      </c>
      <c r="G3">
        <v>9.7911100000000004E-3</v>
      </c>
    </row>
    <row r="4" spans="1:7" x14ac:dyDescent="0.2">
      <c r="A4" t="s">
        <v>2</v>
      </c>
      <c r="B4" s="1">
        <v>3.2661099999999998E-2</v>
      </c>
      <c r="C4">
        <v>5.076E-2</v>
      </c>
      <c r="D4">
        <v>3.4506700000000001E-2</v>
      </c>
      <c r="E4">
        <v>6.10722E-2</v>
      </c>
      <c r="F4">
        <v>2.52567E-2</v>
      </c>
      <c r="G4">
        <v>3.2563300000000003E-2</v>
      </c>
    </row>
    <row r="5" spans="1:7" x14ac:dyDescent="0.2">
      <c r="A5" t="s">
        <v>3</v>
      </c>
      <c r="B5">
        <v>9.9466699999999995E-3</v>
      </c>
      <c r="C5">
        <v>2.6221100000000001E-2</v>
      </c>
      <c r="D5">
        <v>4.1459999999999997E-2</v>
      </c>
      <c r="E5">
        <v>4.0925599999999999E-2</v>
      </c>
      <c r="F5">
        <v>6.5064399999999994E-2</v>
      </c>
      <c r="G5">
        <v>1.0155600000000001E-2</v>
      </c>
    </row>
    <row r="6" spans="1:7" x14ac:dyDescent="0.2">
      <c r="A6" t="s">
        <v>4</v>
      </c>
      <c r="B6">
        <v>9.9455600000000009E-3</v>
      </c>
      <c r="C6" s="1">
        <v>2.6884399999999999E-2</v>
      </c>
      <c r="D6">
        <v>2.94367E-2</v>
      </c>
      <c r="E6">
        <v>4.5826699999999998E-2</v>
      </c>
      <c r="F6">
        <v>5.7767800000000001E-2</v>
      </c>
      <c r="G6" s="1">
        <v>1.0070000000000001E-2</v>
      </c>
    </row>
    <row r="7" spans="1:7" x14ac:dyDescent="0.2">
      <c r="A7" t="s">
        <v>5</v>
      </c>
      <c r="B7" s="1">
        <v>1.00278E-2</v>
      </c>
      <c r="C7">
        <v>6.4472199999999993E-2</v>
      </c>
      <c r="D7">
        <v>2.49178E-2</v>
      </c>
      <c r="E7">
        <v>7.0768899999999996E-2</v>
      </c>
      <c r="F7">
        <v>8.0814399999999995E-2</v>
      </c>
      <c r="G7">
        <v>1.0833300000000001E-2</v>
      </c>
    </row>
    <row r="8" spans="1:7" x14ac:dyDescent="0.2">
      <c r="A8" t="s">
        <v>6</v>
      </c>
      <c r="B8" s="1">
        <v>9.9900000000000006E-3</v>
      </c>
      <c r="C8">
        <v>4.3810000000000002E-2</v>
      </c>
      <c r="D8">
        <v>2.3222199999999998E-2</v>
      </c>
      <c r="E8">
        <v>5.34344E-2</v>
      </c>
      <c r="F8">
        <v>3.3591099999999999E-2</v>
      </c>
      <c r="G8" s="1">
        <v>1.022E-2</v>
      </c>
    </row>
    <row r="9" spans="1:7" x14ac:dyDescent="0.2">
      <c r="A9" t="s">
        <v>7</v>
      </c>
      <c r="B9">
        <v>9.8933300000000005E-3</v>
      </c>
      <c r="C9">
        <v>2.0605600000000002E-2</v>
      </c>
      <c r="D9">
        <v>0.11162900000000001</v>
      </c>
      <c r="E9">
        <v>7.8546699999999997E-2</v>
      </c>
      <c r="F9">
        <v>6.6553299999999996E-2</v>
      </c>
      <c r="G9" s="1">
        <v>9.8955599999999994E-3</v>
      </c>
    </row>
    <row r="10" spans="1:7" x14ac:dyDescent="0.2">
      <c r="A10" t="s">
        <v>8</v>
      </c>
      <c r="B10">
        <v>9.9122199999999994E-3</v>
      </c>
      <c r="C10" s="1">
        <v>1.6244399999999999E-2</v>
      </c>
      <c r="D10">
        <v>1.3186700000000001E-2</v>
      </c>
      <c r="E10">
        <v>3.5545599999999997E-2</v>
      </c>
      <c r="F10">
        <v>5.7721099999999997E-2</v>
      </c>
      <c r="G10">
        <v>9.7311099999999994E-3</v>
      </c>
    </row>
    <row r="11" spans="1:7" x14ac:dyDescent="0.2">
      <c r="A11" t="s">
        <v>9</v>
      </c>
      <c r="B11">
        <v>3.7793300000000002E-2</v>
      </c>
      <c r="C11">
        <v>6.6964399999999993E-2</v>
      </c>
      <c r="D11">
        <v>4.369E-2</v>
      </c>
      <c r="E11">
        <v>7.28689E-2</v>
      </c>
      <c r="F11">
        <v>7.3551099999999994E-2</v>
      </c>
      <c r="G11">
        <v>3.8493300000000001E-2</v>
      </c>
    </row>
    <row r="12" spans="1:7" x14ac:dyDescent="0.2">
      <c r="A12" t="s">
        <v>10</v>
      </c>
      <c r="B12" s="1">
        <v>9.9233299999999993E-3</v>
      </c>
      <c r="C12">
        <v>1.8023299999999999E-2</v>
      </c>
      <c r="D12">
        <v>2.5388899999999999E-2</v>
      </c>
      <c r="E12">
        <v>6.3537800000000005E-2</v>
      </c>
      <c r="F12">
        <v>1.53422E-2</v>
      </c>
      <c r="G12">
        <v>9.9811099999999996E-3</v>
      </c>
    </row>
    <row r="13" spans="1:7" x14ac:dyDescent="0.2">
      <c r="A13" t="s">
        <v>11</v>
      </c>
      <c r="B13">
        <v>3.0896699999999999E-2</v>
      </c>
      <c r="C13">
        <v>5.7005599999999997E-2</v>
      </c>
      <c r="D13">
        <v>1.15478E-2</v>
      </c>
      <c r="E13">
        <v>3.25656E-2</v>
      </c>
      <c r="F13">
        <v>4.4810000000000003E-2</v>
      </c>
      <c r="G13">
        <v>3.0158899999999999E-2</v>
      </c>
    </row>
    <row r="14" spans="1:7" x14ac:dyDescent="0.2">
      <c r="A14" t="s">
        <v>12</v>
      </c>
      <c r="B14">
        <v>1.0999999999999999E-2</v>
      </c>
      <c r="C14">
        <v>0.82148299999999996</v>
      </c>
      <c r="D14">
        <v>1.11044E-2</v>
      </c>
      <c r="E14">
        <v>0.82148299999999996</v>
      </c>
      <c r="F14">
        <v>0.418294</v>
      </c>
      <c r="G14">
        <v>1.26278E-2</v>
      </c>
    </row>
    <row r="15" spans="1:7" x14ac:dyDescent="0.2">
      <c r="A15" t="s">
        <v>13</v>
      </c>
      <c r="B15">
        <v>9.9488900000000002E-3</v>
      </c>
      <c r="C15">
        <v>2.6964399999999999E-2</v>
      </c>
      <c r="D15">
        <v>0.11319</v>
      </c>
      <c r="E15">
        <v>4.1381099999999997E-2</v>
      </c>
      <c r="F15">
        <v>6.7305599999999993E-2</v>
      </c>
      <c r="G15">
        <v>9.9544400000000002E-3</v>
      </c>
    </row>
    <row r="16" spans="1:7" x14ac:dyDescent="0.2">
      <c r="A16" t="s">
        <v>14</v>
      </c>
      <c r="B16">
        <v>1.0064399999999999E-2</v>
      </c>
      <c r="C16">
        <v>9.1264399999999996E-2</v>
      </c>
      <c r="D16">
        <v>1.11044E-2</v>
      </c>
      <c r="E16">
        <v>9.3213299999999999E-2</v>
      </c>
      <c r="F16">
        <v>6.7654400000000003E-2</v>
      </c>
      <c r="G16">
        <v>1.1622199999999999E-2</v>
      </c>
    </row>
    <row r="17" spans="1:8" x14ac:dyDescent="0.2">
      <c r="A17" t="s">
        <v>15</v>
      </c>
      <c r="B17">
        <v>9.9177799999999993E-3</v>
      </c>
      <c r="C17">
        <v>1.39122E-2</v>
      </c>
      <c r="D17">
        <v>1.1198899999999999E-2</v>
      </c>
      <c r="E17">
        <v>4.83933E-2</v>
      </c>
      <c r="F17">
        <v>0.10659</v>
      </c>
      <c r="G17">
        <v>9.4488899999999997E-3</v>
      </c>
    </row>
    <row r="18" spans="1:8" x14ac:dyDescent="0.2">
      <c r="A18" t="s">
        <v>16</v>
      </c>
      <c r="B18">
        <v>1.0154399999999999E-2</v>
      </c>
      <c r="C18" s="1">
        <v>0.15156700000000001</v>
      </c>
      <c r="D18" s="1">
        <v>0.116117</v>
      </c>
      <c r="E18">
        <v>3.61678E-2</v>
      </c>
      <c r="F18">
        <v>0.142183</v>
      </c>
      <c r="G18">
        <v>1.0421100000000001E-2</v>
      </c>
    </row>
    <row r="19" spans="1:8" x14ac:dyDescent="0.2">
      <c r="A19" t="s">
        <v>17</v>
      </c>
      <c r="B19">
        <v>3.6398899999999998E-2</v>
      </c>
      <c r="C19" s="1">
        <v>7.3591100000000007E-2</v>
      </c>
      <c r="D19">
        <v>1.11044E-2</v>
      </c>
      <c r="E19">
        <v>7.8838900000000003E-2</v>
      </c>
      <c r="F19">
        <v>5.41933E-2</v>
      </c>
      <c r="G19">
        <v>3.6397800000000001E-2</v>
      </c>
    </row>
    <row r="20" spans="1:8" x14ac:dyDescent="0.2">
      <c r="A20" t="s">
        <v>18</v>
      </c>
      <c r="B20">
        <f t="shared" ref="B20:G20" si="0">AVERAGE(B2:B19)</f>
        <v>1.5460057777777777E-2</v>
      </c>
      <c r="C20">
        <f t="shared" si="0"/>
        <v>8.9181594444444456E-2</v>
      </c>
      <c r="D20">
        <f t="shared" si="0"/>
        <v>3.9448355555555557E-2</v>
      </c>
      <c r="E20">
        <f t="shared" si="0"/>
        <v>9.9879122222222227E-2</v>
      </c>
      <c r="F20">
        <f t="shared" si="0"/>
        <v>8.1470011111111129E-2</v>
      </c>
      <c r="G20">
        <f t="shared" si="0"/>
        <v>1.5669627777777775E-2</v>
      </c>
    </row>
    <row r="21" spans="1:8" x14ac:dyDescent="0.2">
      <c r="A21" t="s">
        <v>28</v>
      </c>
      <c r="B21">
        <f t="shared" ref="B21:G21" si="1">MAX(B2:B19)</f>
        <v>3.7793300000000002E-2</v>
      </c>
      <c r="C21">
        <f t="shared" si="1"/>
        <v>0.82148299999999996</v>
      </c>
      <c r="D21">
        <f t="shared" si="1"/>
        <v>0.116117</v>
      </c>
      <c r="E21">
        <f t="shared" si="1"/>
        <v>0.82148299999999996</v>
      </c>
      <c r="F21">
        <f t="shared" si="1"/>
        <v>0.418294</v>
      </c>
      <c r="G21">
        <f t="shared" si="1"/>
        <v>3.8493300000000001E-2</v>
      </c>
    </row>
    <row r="24" spans="1:8" x14ac:dyDescent="0.2">
      <c r="G24" s="1"/>
    </row>
    <row r="26" spans="1:8" x14ac:dyDescent="0.2">
      <c r="G26" s="1"/>
    </row>
    <row r="32" spans="1:8" x14ac:dyDescent="0.2">
      <c r="H32">
        <v>-4.0200000000000001E-3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X21" sqref="X21"/>
    </sheetView>
  </sheetViews>
  <sheetFormatPr defaultColWidth="8.85546875" defaultRowHeight="15" x14ac:dyDescent="0.25"/>
  <cols>
    <col min="2" max="15" width="0" hidden="1" customWidth="1"/>
  </cols>
  <sheetData>
    <row r="1" spans="1:21" x14ac:dyDescent="0.2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">
      <c r="A2" t="s">
        <v>0</v>
      </c>
      <c r="B2">
        <v>1.53806</v>
      </c>
      <c r="C2">
        <v>1.21058</v>
      </c>
      <c r="D2">
        <v>1.5446500000000001</v>
      </c>
      <c r="E2">
        <v>1.84853</v>
      </c>
      <c r="F2">
        <v>1.5551900000000001</v>
      </c>
      <c r="G2">
        <v>1.5302800000000001</v>
      </c>
      <c r="I2">
        <f>B2/B2</f>
        <v>1</v>
      </c>
      <c r="J2">
        <f>C2/B2</f>
        <v>0.78708242851384214</v>
      </c>
      <c r="K2">
        <f>D2/B2</f>
        <v>1.0042846182853726</v>
      </c>
      <c r="L2">
        <f>E2/B2</f>
        <v>1.2018581849862815</v>
      </c>
      <c r="M2">
        <f>F2/B2</f>
        <v>1.0111374068631913</v>
      </c>
      <c r="N2">
        <f>G2/B2</f>
        <v>0.99494167977842218</v>
      </c>
      <c r="P2">
        <f t="shared" ref="P2:U2" si="0">MIN(1,I2)</f>
        <v>1</v>
      </c>
      <c r="Q2">
        <f t="shared" si="0"/>
        <v>0.78708242851384214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0.99494167977842218</v>
      </c>
    </row>
    <row r="3" spans="1:21" x14ac:dyDescent="0.2">
      <c r="A3" t="s">
        <v>1</v>
      </c>
      <c r="B3">
        <v>1.3751199999999999</v>
      </c>
      <c r="C3">
        <v>1.2541500000000001</v>
      </c>
      <c r="D3">
        <v>1.44703</v>
      </c>
      <c r="E3">
        <v>1.44668</v>
      </c>
      <c r="F3">
        <v>1.44841</v>
      </c>
      <c r="G3">
        <v>1.36128</v>
      </c>
      <c r="I3">
        <f t="shared" ref="I3:I19" si="1">B3/B3</f>
        <v>1</v>
      </c>
      <c r="J3">
        <f t="shared" ref="J3:J19" si="2">C3/B3</f>
        <v>0.91202949560765623</v>
      </c>
      <c r="K3">
        <f t="shared" ref="K3:K19" si="3">D3/B3</f>
        <v>1.052293618011519</v>
      </c>
      <c r="L3">
        <f t="shared" ref="L3:L19" si="4">E3/B3</f>
        <v>1.052039094769911</v>
      </c>
      <c r="M3">
        <f t="shared" ref="M3:M19" si="5">F3/B3</f>
        <v>1.0532971667927162</v>
      </c>
      <c r="N3">
        <f t="shared" ref="N3:N19" si="6">G3/B3</f>
        <v>0.98993542381755784</v>
      </c>
      <c r="P3">
        <f t="shared" ref="P3:U19" si="7">MIN(1,I3)</f>
        <v>1</v>
      </c>
      <c r="Q3">
        <f t="shared" si="7"/>
        <v>0.91202949560765623</v>
      </c>
      <c r="R3">
        <f t="shared" si="7"/>
        <v>1</v>
      </c>
      <c r="S3">
        <f t="shared" si="7"/>
        <v>1</v>
      </c>
      <c r="T3">
        <f t="shared" si="7"/>
        <v>1</v>
      </c>
      <c r="U3">
        <f t="shared" si="7"/>
        <v>0.98993542381755784</v>
      </c>
    </row>
    <row r="4" spans="1:21" x14ac:dyDescent="0.2">
      <c r="A4" t="s">
        <v>2</v>
      </c>
      <c r="B4">
        <v>1.2994399999999999</v>
      </c>
      <c r="C4">
        <v>0.94063799999999997</v>
      </c>
      <c r="D4">
        <v>1.24919</v>
      </c>
      <c r="E4">
        <v>0.94056799999999996</v>
      </c>
      <c r="F4">
        <v>1.3362799999999999</v>
      </c>
      <c r="G4">
        <v>1.2507200000000001</v>
      </c>
      <c r="I4">
        <f t="shared" si="1"/>
        <v>1</v>
      </c>
      <c r="J4">
        <f t="shared" si="2"/>
        <v>0.72387951733054245</v>
      </c>
      <c r="K4">
        <f t="shared" si="3"/>
        <v>0.9613294957827988</v>
      </c>
      <c r="L4">
        <f t="shared" si="4"/>
        <v>0.72382564797143389</v>
      </c>
      <c r="M4">
        <f t="shared" si="5"/>
        <v>1.0283506741365511</v>
      </c>
      <c r="N4">
        <f t="shared" si="6"/>
        <v>0.96250692606045696</v>
      </c>
      <c r="P4">
        <f t="shared" si="7"/>
        <v>1</v>
      </c>
      <c r="Q4">
        <f t="shared" si="7"/>
        <v>0.72387951733054245</v>
      </c>
      <c r="R4">
        <f t="shared" si="7"/>
        <v>0.9613294957827988</v>
      </c>
      <c r="S4">
        <f t="shared" si="7"/>
        <v>0.72382564797143389</v>
      </c>
      <c r="T4">
        <f t="shared" si="7"/>
        <v>1</v>
      </c>
      <c r="U4">
        <f t="shared" si="7"/>
        <v>0.96250692606045696</v>
      </c>
    </row>
    <row r="5" spans="1:21" x14ac:dyDescent="0.2">
      <c r="A5" t="s">
        <v>3</v>
      </c>
      <c r="B5">
        <v>1.3217399999999999</v>
      </c>
      <c r="C5">
        <v>0.942523</v>
      </c>
      <c r="D5">
        <v>1.3754900000000001</v>
      </c>
      <c r="E5">
        <v>0.94228100000000004</v>
      </c>
      <c r="F5">
        <v>1.33141</v>
      </c>
      <c r="G5">
        <v>1.3091999999999999</v>
      </c>
      <c r="I5">
        <f t="shared" si="1"/>
        <v>1</v>
      </c>
      <c r="J5">
        <f t="shared" si="2"/>
        <v>0.7130925900706645</v>
      </c>
      <c r="K5">
        <f t="shared" si="3"/>
        <v>1.0406660916670452</v>
      </c>
      <c r="L5">
        <f t="shared" si="4"/>
        <v>0.71290949808585657</v>
      </c>
      <c r="M5">
        <f t="shared" si="5"/>
        <v>1.0073161136078201</v>
      </c>
      <c r="N5">
        <f t="shared" si="6"/>
        <v>0.99051250624177223</v>
      </c>
      <c r="P5">
        <f t="shared" si="7"/>
        <v>1</v>
      </c>
      <c r="Q5">
        <f t="shared" si="7"/>
        <v>0.7130925900706645</v>
      </c>
      <c r="R5">
        <f t="shared" si="7"/>
        <v>1</v>
      </c>
      <c r="S5">
        <f t="shared" si="7"/>
        <v>0.71290949808585657</v>
      </c>
      <c r="T5">
        <f t="shared" si="7"/>
        <v>1</v>
      </c>
      <c r="U5">
        <f t="shared" si="7"/>
        <v>0.99051250624177223</v>
      </c>
    </row>
    <row r="6" spans="1:21" x14ac:dyDescent="0.2">
      <c r="A6" t="s">
        <v>4</v>
      </c>
      <c r="B6">
        <v>1.6519200000000001</v>
      </c>
      <c r="C6">
        <v>0.94423699999999999</v>
      </c>
      <c r="D6">
        <v>1.4613</v>
      </c>
      <c r="E6">
        <v>1.4606399999999999</v>
      </c>
      <c r="F6">
        <v>1.41405</v>
      </c>
      <c r="G6" s="1">
        <v>1.63384</v>
      </c>
      <c r="I6">
        <f t="shared" si="1"/>
        <v>1</v>
      </c>
      <c r="J6">
        <f t="shared" si="2"/>
        <v>0.5715997142718775</v>
      </c>
      <c r="K6">
        <f t="shared" si="3"/>
        <v>0.88460700276042425</v>
      </c>
      <c r="L6">
        <f t="shared" si="4"/>
        <v>0.88420746767397929</v>
      </c>
      <c r="M6">
        <f t="shared" si="5"/>
        <v>0.85600392270812142</v>
      </c>
      <c r="N6">
        <f t="shared" si="6"/>
        <v>0.989055160056177</v>
      </c>
      <c r="P6">
        <f t="shared" si="7"/>
        <v>1</v>
      </c>
      <c r="Q6">
        <f t="shared" si="7"/>
        <v>0.5715997142718775</v>
      </c>
      <c r="R6">
        <f t="shared" si="7"/>
        <v>0.88460700276042425</v>
      </c>
      <c r="S6">
        <f t="shared" si="7"/>
        <v>0.88420746767397929</v>
      </c>
      <c r="T6">
        <f t="shared" si="7"/>
        <v>0.85600392270812142</v>
      </c>
      <c r="U6">
        <f t="shared" si="7"/>
        <v>0.989055160056177</v>
      </c>
    </row>
    <row r="7" spans="1:21" x14ac:dyDescent="0.2">
      <c r="A7" t="s">
        <v>5</v>
      </c>
      <c r="B7">
        <v>1.1656</v>
      </c>
      <c r="C7">
        <v>0.88195000000000001</v>
      </c>
      <c r="D7">
        <v>1.10378</v>
      </c>
      <c r="E7">
        <v>0.88193699999999997</v>
      </c>
      <c r="F7">
        <v>1.09179</v>
      </c>
      <c r="G7">
        <v>1.1550499999999999</v>
      </c>
      <c r="I7">
        <f t="shared" si="1"/>
        <v>1</v>
      </c>
      <c r="J7">
        <f t="shared" si="2"/>
        <v>0.75664893617021278</v>
      </c>
      <c r="K7">
        <f t="shared" si="3"/>
        <v>0.9469629375428964</v>
      </c>
      <c r="L7">
        <f t="shared" si="4"/>
        <v>0.75663778311599172</v>
      </c>
      <c r="M7">
        <f t="shared" si="5"/>
        <v>0.93667638984214141</v>
      </c>
      <c r="N7">
        <f t="shared" si="6"/>
        <v>0.99094886753603284</v>
      </c>
      <c r="P7">
        <f t="shared" si="7"/>
        <v>1</v>
      </c>
      <c r="Q7">
        <f t="shared" si="7"/>
        <v>0.75664893617021278</v>
      </c>
      <c r="R7">
        <f t="shared" si="7"/>
        <v>0.9469629375428964</v>
      </c>
      <c r="S7">
        <f t="shared" si="7"/>
        <v>0.75663778311599172</v>
      </c>
      <c r="T7">
        <f t="shared" si="7"/>
        <v>0.93667638984214141</v>
      </c>
      <c r="U7">
        <f t="shared" si="7"/>
        <v>0.99094886753603284</v>
      </c>
    </row>
    <row r="8" spans="1:21" x14ac:dyDescent="0.2">
      <c r="A8" t="s">
        <v>6</v>
      </c>
      <c r="B8">
        <v>1.22228</v>
      </c>
      <c r="C8">
        <v>0.90293000000000001</v>
      </c>
      <c r="D8">
        <v>1.14628</v>
      </c>
      <c r="E8">
        <v>0.90285499999999996</v>
      </c>
      <c r="F8">
        <v>1.18913</v>
      </c>
      <c r="G8" s="1">
        <v>1.21038</v>
      </c>
      <c r="I8">
        <f t="shared" si="1"/>
        <v>1</v>
      </c>
      <c r="J8">
        <f t="shared" si="2"/>
        <v>0.73872598749877283</v>
      </c>
      <c r="K8">
        <f t="shared" si="3"/>
        <v>0.93782112118336214</v>
      </c>
      <c r="L8">
        <f t="shared" si="4"/>
        <v>0.73866462676309841</v>
      </c>
      <c r="M8">
        <f t="shared" si="5"/>
        <v>0.9728785548319534</v>
      </c>
      <c r="N8">
        <f t="shared" si="6"/>
        <v>0.99026409660634218</v>
      </c>
      <c r="P8">
        <f t="shared" si="7"/>
        <v>1</v>
      </c>
      <c r="Q8">
        <f t="shared" si="7"/>
        <v>0.73872598749877283</v>
      </c>
      <c r="R8">
        <f t="shared" si="7"/>
        <v>0.93782112118336214</v>
      </c>
      <c r="S8">
        <f t="shared" si="7"/>
        <v>0.73866462676309841</v>
      </c>
      <c r="T8">
        <f t="shared" si="7"/>
        <v>0.9728785548319534</v>
      </c>
      <c r="U8">
        <f t="shared" si="7"/>
        <v>0.99026409660634218</v>
      </c>
    </row>
    <row r="9" spans="1:21" x14ac:dyDescent="0.2">
      <c r="A9" t="s">
        <v>7</v>
      </c>
      <c r="B9">
        <v>1.2736700000000001</v>
      </c>
      <c r="C9">
        <v>1.21089</v>
      </c>
      <c r="D9">
        <v>1.54061</v>
      </c>
      <c r="E9">
        <v>1.4508300000000001</v>
      </c>
      <c r="F9">
        <v>1.3635699999999999</v>
      </c>
      <c r="G9">
        <v>1.26356</v>
      </c>
      <c r="I9">
        <f t="shared" si="1"/>
        <v>1</v>
      </c>
      <c r="J9">
        <f t="shared" si="2"/>
        <v>0.95070936741856205</v>
      </c>
      <c r="K9">
        <f t="shared" si="3"/>
        <v>1.209583330061947</v>
      </c>
      <c r="L9">
        <f t="shared" si="4"/>
        <v>1.139094113859948</v>
      </c>
      <c r="M9">
        <f t="shared" si="5"/>
        <v>1.0705834321292014</v>
      </c>
      <c r="N9">
        <f t="shared" si="6"/>
        <v>0.99206230813318985</v>
      </c>
      <c r="P9">
        <f t="shared" si="7"/>
        <v>1</v>
      </c>
      <c r="Q9">
        <f t="shared" si="7"/>
        <v>0.95070936741856205</v>
      </c>
      <c r="R9">
        <f t="shared" si="7"/>
        <v>1</v>
      </c>
      <c r="S9">
        <f t="shared" si="7"/>
        <v>1</v>
      </c>
      <c r="T9">
        <f t="shared" si="7"/>
        <v>1</v>
      </c>
      <c r="U9">
        <f t="shared" si="7"/>
        <v>0.99206230813318985</v>
      </c>
    </row>
    <row r="10" spans="1:21" x14ac:dyDescent="0.2">
      <c r="A10" t="s">
        <v>8</v>
      </c>
      <c r="B10">
        <v>3.3361800000000001</v>
      </c>
      <c r="C10">
        <v>0.97472099999999995</v>
      </c>
      <c r="D10">
        <v>1.6348400000000001</v>
      </c>
      <c r="E10">
        <v>2.2510699999999999</v>
      </c>
      <c r="F10">
        <v>1.5712999999999999</v>
      </c>
      <c r="G10">
        <v>3.2050800000000002</v>
      </c>
      <c r="I10">
        <f t="shared" si="1"/>
        <v>1</v>
      </c>
      <c r="J10">
        <f t="shared" si="2"/>
        <v>0.29216678956171427</v>
      </c>
      <c r="K10">
        <f t="shared" si="3"/>
        <v>0.49003351138128037</v>
      </c>
      <c r="L10">
        <f t="shared" si="4"/>
        <v>0.67474476796815519</v>
      </c>
      <c r="M10">
        <f t="shared" si="5"/>
        <v>0.47098777643892109</v>
      </c>
      <c r="N10">
        <f t="shared" si="6"/>
        <v>0.96070355916047701</v>
      </c>
      <c r="P10">
        <f t="shared" si="7"/>
        <v>1</v>
      </c>
      <c r="Q10">
        <f t="shared" si="7"/>
        <v>0.29216678956171427</v>
      </c>
      <c r="R10">
        <f t="shared" si="7"/>
        <v>0.49003351138128037</v>
      </c>
      <c r="S10">
        <f t="shared" si="7"/>
        <v>0.67474476796815519</v>
      </c>
      <c r="T10">
        <f t="shared" si="7"/>
        <v>0.47098777643892109</v>
      </c>
      <c r="U10">
        <f t="shared" si="7"/>
        <v>0.96070355916047701</v>
      </c>
    </row>
    <row r="11" spans="1:21" x14ac:dyDescent="0.2">
      <c r="A11" t="s">
        <v>9</v>
      </c>
      <c r="B11">
        <v>1.19329</v>
      </c>
      <c r="C11">
        <v>0.91032000000000002</v>
      </c>
      <c r="D11">
        <v>1.2480100000000001</v>
      </c>
      <c r="E11">
        <v>0.91030800000000001</v>
      </c>
      <c r="F11">
        <v>1.2126699999999999</v>
      </c>
      <c r="G11">
        <v>1.18319</v>
      </c>
      <c r="I11">
        <f t="shared" si="1"/>
        <v>1</v>
      </c>
      <c r="J11">
        <f t="shared" si="2"/>
        <v>0.76286569065357124</v>
      </c>
      <c r="K11">
        <f t="shared" si="3"/>
        <v>1.0458564137803887</v>
      </c>
      <c r="L11">
        <f t="shared" si="4"/>
        <v>0.76285563442247906</v>
      </c>
      <c r="M11">
        <f t="shared" si="5"/>
        <v>1.0162408132138876</v>
      </c>
      <c r="N11">
        <f t="shared" si="6"/>
        <v>0.99153600549740628</v>
      </c>
      <c r="P11">
        <f t="shared" si="7"/>
        <v>1</v>
      </c>
      <c r="Q11">
        <f t="shared" si="7"/>
        <v>0.76286569065357124</v>
      </c>
      <c r="R11">
        <f t="shared" si="7"/>
        <v>1</v>
      </c>
      <c r="S11">
        <f t="shared" si="7"/>
        <v>0.76285563442247906</v>
      </c>
      <c r="T11">
        <f t="shared" si="7"/>
        <v>1</v>
      </c>
      <c r="U11">
        <f t="shared" si="7"/>
        <v>0.99153600549740628</v>
      </c>
    </row>
    <row r="12" spans="1:21" x14ac:dyDescent="0.2">
      <c r="A12" t="s">
        <v>10</v>
      </c>
      <c r="B12">
        <v>1.5767100000000001</v>
      </c>
      <c r="C12">
        <v>0.96455299999999999</v>
      </c>
      <c r="D12">
        <v>1.29616</v>
      </c>
      <c r="E12">
        <v>1.42058</v>
      </c>
      <c r="F12">
        <v>1.56443</v>
      </c>
      <c r="G12">
        <v>1.5245299999999999</v>
      </c>
      <c r="I12">
        <f t="shared" si="1"/>
        <v>1</v>
      </c>
      <c r="J12">
        <f t="shared" si="2"/>
        <v>0.61175041700756638</v>
      </c>
      <c r="K12">
        <f t="shared" si="3"/>
        <v>0.82206620114034912</v>
      </c>
      <c r="L12">
        <f t="shared" si="4"/>
        <v>0.90097735157384673</v>
      </c>
      <c r="M12">
        <f t="shared" si="5"/>
        <v>0.99221163054715189</v>
      </c>
      <c r="N12">
        <f t="shared" si="6"/>
        <v>0.9669057721457972</v>
      </c>
      <c r="P12">
        <f t="shared" si="7"/>
        <v>1</v>
      </c>
      <c r="Q12">
        <f t="shared" si="7"/>
        <v>0.61175041700756638</v>
      </c>
      <c r="R12">
        <f t="shared" si="7"/>
        <v>0.82206620114034912</v>
      </c>
      <c r="S12">
        <f t="shared" si="7"/>
        <v>0.90097735157384673</v>
      </c>
      <c r="T12">
        <f t="shared" si="7"/>
        <v>0.99221163054715189</v>
      </c>
      <c r="U12">
        <f t="shared" si="7"/>
        <v>0.9669057721457972</v>
      </c>
    </row>
    <row r="13" spans="1:21" x14ac:dyDescent="0.2">
      <c r="A13" t="s">
        <v>11</v>
      </c>
      <c r="B13">
        <v>1.73583</v>
      </c>
      <c r="C13">
        <v>0.97228999999999999</v>
      </c>
      <c r="D13">
        <v>1.1576200000000001</v>
      </c>
      <c r="E13">
        <v>1.1570199999999999</v>
      </c>
      <c r="F13">
        <v>1.1403000000000001</v>
      </c>
      <c r="G13">
        <v>1.6984999999999999</v>
      </c>
      <c r="I13">
        <f t="shared" si="1"/>
        <v>1</v>
      </c>
      <c r="J13">
        <f t="shared" si="2"/>
        <v>0.56012973620688666</v>
      </c>
      <c r="K13">
        <f t="shared" si="3"/>
        <v>0.66689710397907631</v>
      </c>
      <c r="L13">
        <f t="shared" si="4"/>
        <v>0.66655144801046184</v>
      </c>
      <c r="M13">
        <f t="shared" si="5"/>
        <v>0.65691916835173958</v>
      </c>
      <c r="N13">
        <f t="shared" si="6"/>
        <v>0.97849443781937162</v>
      </c>
      <c r="P13">
        <f t="shared" si="7"/>
        <v>1</v>
      </c>
      <c r="Q13">
        <f t="shared" si="7"/>
        <v>0.56012973620688666</v>
      </c>
      <c r="R13">
        <f t="shared" si="7"/>
        <v>0.66689710397907631</v>
      </c>
      <c r="S13">
        <f t="shared" si="7"/>
        <v>0.66655144801046184</v>
      </c>
      <c r="T13">
        <f t="shared" si="7"/>
        <v>0.65691916835173958</v>
      </c>
      <c r="U13">
        <f t="shared" si="7"/>
        <v>0.97849443781937162</v>
      </c>
    </row>
    <row r="14" spans="1:21" x14ac:dyDescent="0.2">
      <c r="A14" t="s">
        <v>12</v>
      </c>
      <c r="B14">
        <v>1.5057100000000001</v>
      </c>
      <c r="C14">
        <v>0.16289999999999999</v>
      </c>
      <c r="D14">
        <v>1.2939400000000001</v>
      </c>
      <c r="E14">
        <v>0.16289999999999999</v>
      </c>
      <c r="F14">
        <v>0.56669700000000001</v>
      </c>
      <c r="G14">
        <v>1.4952099999999999</v>
      </c>
      <c r="I14">
        <f t="shared" si="1"/>
        <v>1</v>
      </c>
      <c r="J14">
        <f t="shared" si="2"/>
        <v>0.10818816372342614</v>
      </c>
      <c r="K14">
        <f t="shared" si="3"/>
        <v>0.85935538715954596</v>
      </c>
      <c r="L14">
        <f t="shared" si="4"/>
        <v>0.10818816372342614</v>
      </c>
      <c r="M14">
        <f t="shared" si="5"/>
        <v>0.37636530274754099</v>
      </c>
      <c r="N14">
        <f t="shared" si="6"/>
        <v>0.99302654561635362</v>
      </c>
      <c r="P14">
        <f t="shared" si="7"/>
        <v>1</v>
      </c>
      <c r="Q14">
        <f t="shared" si="7"/>
        <v>0.10818816372342614</v>
      </c>
      <c r="R14">
        <f t="shared" si="7"/>
        <v>0.85935538715954596</v>
      </c>
      <c r="S14">
        <f t="shared" si="7"/>
        <v>0.10818816372342614</v>
      </c>
      <c r="T14">
        <f t="shared" si="7"/>
        <v>0.37636530274754099</v>
      </c>
      <c r="U14">
        <f t="shared" si="7"/>
        <v>0.99302654561635362</v>
      </c>
    </row>
    <row r="15" spans="1:21" x14ac:dyDescent="0.2">
      <c r="A15" t="s">
        <v>13</v>
      </c>
      <c r="B15">
        <v>1.2679800000000001</v>
      </c>
      <c r="C15">
        <v>0.94060600000000005</v>
      </c>
      <c r="D15">
        <v>1.4695100000000001</v>
      </c>
      <c r="E15">
        <v>0.94036900000000001</v>
      </c>
      <c r="F15">
        <v>1.2928500000000001</v>
      </c>
      <c r="G15">
        <v>1.256</v>
      </c>
      <c r="I15">
        <f t="shared" si="1"/>
        <v>1</v>
      </c>
      <c r="J15">
        <f t="shared" si="2"/>
        <v>0.74181453966150879</v>
      </c>
      <c r="K15">
        <f t="shared" si="3"/>
        <v>1.1589378381362483</v>
      </c>
      <c r="L15">
        <f t="shared" si="4"/>
        <v>0.74162762819602823</v>
      </c>
      <c r="M15">
        <f t="shared" si="5"/>
        <v>1.019613874035868</v>
      </c>
      <c r="N15">
        <f t="shared" si="6"/>
        <v>0.99055190144954963</v>
      </c>
      <c r="P15">
        <f t="shared" si="7"/>
        <v>1</v>
      </c>
      <c r="Q15">
        <f t="shared" si="7"/>
        <v>0.74181453966150879</v>
      </c>
      <c r="R15">
        <f t="shared" si="7"/>
        <v>1</v>
      </c>
      <c r="S15">
        <f t="shared" si="7"/>
        <v>0.74162762819602823</v>
      </c>
      <c r="T15">
        <f t="shared" si="7"/>
        <v>1</v>
      </c>
      <c r="U15">
        <f t="shared" si="7"/>
        <v>0.99055190144954963</v>
      </c>
    </row>
    <row r="16" spans="1:21" x14ac:dyDescent="0.2">
      <c r="A16" t="s">
        <v>14</v>
      </c>
      <c r="B16">
        <v>2.1771099999999999</v>
      </c>
      <c r="C16">
        <v>0.83280399999999999</v>
      </c>
      <c r="D16">
        <v>1.8257300000000001</v>
      </c>
      <c r="E16">
        <v>0.83281300000000003</v>
      </c>
      <c r="F16">
        <v>1.3971</v>
      </c>
      <c r="G16">
        <v>2.1318000000000001</v>
      </c>
      <c r="I16">
        <f t="shared" si="1"/>
        <v>1</v>
      </c>
      <c r="J16">
        <f t="shared" si="2"/>
        <v>0.38252729535944441</v>
      </c>
      <c r="K16">
        <f t="shared" si="3"/>
        <v>0.83860255108836956</v>
      </c>
      <c r="L16">
        <f t="shared" si="4"/>
        <v>0.3825314292801007</v>
      </c>
      <c r="M16">
        <f t="shared" si="5"/>
        <v>0.641722283210311</v>
      </c>
      <c r="N16">
        <f t="shared" si="6"/>
        <v>0.97918800611820267</v>
      </c>
      <c r="P16">
        <f t="shared" si="7"/>
        <v>1</v>
      </c>
      <c r="Q16">
        <f t="shared" si="7"/>
        <v>0.38252729535944441</v>
      </c>
      <c r="R16">
        <f t="shared" si="7"/>
        <v>0.83860255108836956</v>
      </c>
      <c r="S16">
        <f t="shared" si="7"/>
        <v>0.3825314292801007</v>
      </c>
      <c r="T16">
        <f t="shared" si="7"/>
        <v>0.641722283210311</v>
      </c>
      <c r="U16">
        <f t="shared" si="7"/>
        <v>0.97918800611820267</v>
      </c>
    </row>
    <row r="17" spans="1:22" x14ac:dyDescent="0.2">
      <c r="A17" t="s">
        <v>15</v>
      </c>
      <c r="B17">
        <v>2.1356099999999998</v>
      </c>
      <c r="C17">
        <v>1.33114</v>
      </c>
      <c r="D17">
        <v>1.48428</v>
      </c>
      <c r="E17">
        <v>2.36043</v>
      </c>
      <c r="F17">
        <v>1.34558</v>
      </c>
      <c r="G17">
        <v>2.0801799999999999</v>
      </c>
      <c r="I17">
        <f t="shared" si="1"/>
        <v>1</v>
      </c>
      <c r="J17">
        <f t="shared" si="2"/>
        <v>0.62330668989188109</v>
      </c>
      <c r="K17">
        <f t="shared" si="3"/>
        <v>0.69501453917147804</v>
      </c>
      <c r="L17">
        <f t="shared" si="4"/>
        <v>1.1052720300054786</v>
      </c>
      <c r="M17">
        <f t="shared" si="5"/>
        <v>0.63006822406712837</v>
      </c>
      <c r="N17">
        <f t="shared" si="6"/>
        <v>0.97404488647271747</v>
      </c>
      <c r="P17">
        <f t="shared" si="7"/>
        <v>1</v>
      </c>
      <c r="Q17">
        <f t="shared" si="7"/>
        <v>0.62330668989188109</v>
      </c>
      <c r="R17">
        <f t="shared" si="7"/>
        <v>0.69501453917147804</v>
      </c>
      <c r="S17">
        <f t="shared" si="7"/>
        <v>1</v>
      </c>
      <c r="T17">
        <f t="shared" si="7"/>
        <v>0.63006822406712837</v>
      </c>
      <c r="U17">
        <f t="shared" si="7"/>
        <v>0.97404488647271747</v>
      </c>
    </row>
    <row r="18" spans="1:22" x14ac:dyDescent="0.2">
      <c r="A18" t="s">
        <v>16</v>
      </c>
      <c r="B18">
        <v>3.53037</v>
      </c>
      <c r="C18">
        <v>0.76583299999999999</v>
      </c>
      <c r="D18">
        <v>1.2831900000000001</v>
      </c>
      <c r="E18">
        <v>3.4516399999999998</v>
      </c>
      <c r="F18">
        <v>1.12382</v>
      </c>
      <c r="G18">
        <v>3.3286899999999999</v>
      </c>
      <c r="I18">
        <f t="shared" si="1"/>
        <v>1</v>
      </c>
      <c r="J18">
        <f t="shared" si="2"/>
        <v>0.21692712095332783</v>
      </c>
      <c r="K18">
        <f t="shared" si="3"/>
        <v>0.36347181740157547</v>
      </c>
      <c r="L18">
        <f t="shared" si="4"/>
        <v>0.97769922132807607</v>
      </c>
      <c r="M18">
        <f t="shared" si="5"/>
        <v>0.31832924027793125</v>
      </c>
      <c r="N18">
        <f t="shared" si="6"/>
        <v>0.94287284335636201</v>
      </c>
      <c r="P18">
        <f t="shared" si="7"/>
        <v>1</v>
      </c>
      <c r="Q18">
        <f t="shared" si="7"/>
        <v>0.21692712095332783</v>
      </c>
      <c r="R18">
        <f t="shared" si="7"/>
        <v>0.36347181740157547</v>
      </c>
      <c r="S18">
        <f t="shared" si="7"/>
        <v>0.97769922132807607</v>
      </c>
      <c r="T18">
        <f t="shared" si="7"/>
        <v>0.31832924027793125</v>
      </c>
      <c r="U18">
        <f t="shared" si="7"/>
        <v>0.94287284335636201</v>
      </c>
    </row>
    <row r="19" spans="1:22" x14ac:dyDescent="0.2">
      <c r="A19" t="s">
        <v>17</v>
      </c>
      <c r="B19">
        <v>1.17513</v>
      </c>
      <c r="C19">
        <v>0.90138300000000005</v>
      </c>
      <c r="D19">
        <v>1.03057</v>
      </c>
      <c r="E19">
        <v>0.90138399999999996</v>
      </c>
      <c r="F19">
        <v>1.04942</v>
      </c>
      <c r="G19">
        <v>1.16408</v>
      </c>
      <c r="I19">
        <f t="shared" si="1"/>
        <v>1</v>
      </c>
      <c r="J19">
        <f t="shared" si="2"/>
        <v>0.76704960302264436</v>
      </c>
      <c r="K19">
        <f t="shared" si="3"/>
        <v>0.87698382306638412</v>
      </c>
      <c r="L19">
        <f t="shared" si="4"/>
        <v>0.76705045399232419</v>
      </c>
      <c r="M19">
        <f t="shared" si="5"/>
        <v>0.89302460153344743</v>
      </c>
      <c r="N19">
        <f t="shared" si="6"/>
        <v>0.99059678503654913</v>
      </c>
      <c r="P19">
        <f t="shared" si="7"/>
        <v>1</v>
      </c>
      <c r="Q19">
        <f t="shared" si="7"/>
        <v>0.76704960302264436</v>
      </c>
      <c r="R19">
        <f t="shared" si="7"/>
        <v>0.87698382306638412</v>
      </c>
      <c r="S19">
        <f t="shared" si="7"/>
        <v>0.76705045399232419</v>
      </c>
      <c r="T19">
        <f t="shared" si="7"/>
        <v>0.89302460153344743</v>
      </c>
      <c r="U19">
        <f t="shared" si="7"/>
        <v>0.99059678503654913</v>
      </c>
    </row>
    <row r="20" spans="1:22" x14ac:dyDescent="0.2">
      <c r="A20" t="s">
        <v>18</v>
      </c>
      <c r="B20">
        <f t="shared" ref="B20:G20" si="8">AVERAGE(B2:B19)</f>
        <v>1.6934305555555556</v>
      </c>
      <c r="C20">
        <f t="shared" si="8"/>
        <v>0.94691377777777797</v>
      </c>
      <c r="D20">
        <f t="shared" si="8"/>
        <v>1.3662322222222225</v>
      </c>
      <c r="E20">
        <f t="shared" si="8"/>
        <v>1.347935277777778</v>
      </c>
      <c r="F20">
        <f t="shared" si="8"/>
        <v>1.2774442777777777</v>
      </c>
      <c r="G20">
        <f t="shared" si="8"/>
        <v>1.6545316666666667</v>
      </c>
      <c r="I20">
        <f t="shared" ref="I20:N20" si="9">AVERAGE(I2:I19)</f>
        <v>1</v>
      </c>
      <c r="J20">
        <f t="shared" si="9"/>
        <v>0.6233607823846723</v>
      </c>
      <c r="K20">
        <f t="shared" si="9"/>
        <v>0.88082041120000343</v>
      </c>
      <c r="L20">
        <f t="shared" si="9"/>
        <v>0.79426303031815992</v>
      </c>
      <c r="M20">
        <f t="shared" si="9"/>
        <v>0.83065147640753467</v>
      </c>
      <c r="N20">
        <f t="shared" si="9"/>
        <v>0.98156376171681869</v>
      </c>
      <c r="P20">
        <f t="shared" ref="P20:U20" si="10">AVERAGE(P2:P19)</f>
        <v>1</v>
      </c>
      <c r="Q20">
        <f t="shared" si="10"/>
        <v>0.6233607823846723</v>
      </c>
      <c r="R20">
        <f t="shared" si="10"/>
        <v>0.85239697175875229</v>
      </c>
      <c r="S20">
        <f t="shared" si="10"/>
        <v>0.76658172900584765</v>
      </c>
      <c r="T20">
        <f t="shared" si="10"/>
        <v>0.81917706080868824</v>
      </c>
      <c r="U20">
        <f t="shared" si="10"/>
        <v>0.98156376171681869</v>
      </c>
    </row>
    <row r="21" spans="1:22" x14ac:dyDescent="0.2">
      <c r="A21" t="s">
        <v>29</v>
      </c>
      <c r="B21">
        <f t="shared" ref="B21:G21" si="11">MIN(B2:B19)</f>
        <v>1.1656</v>
      </c>
      <c r="C21">
        <f t="shared" si="11"/>
        <v>0.16289999999999999</v>
      </c>
      <c r="D21">
        <f t="shared" si="11"/>
        <v>1.03057</v>
      </c>
      <c r="E21">
        <f t="shared" si="11"/>
        <v>0.16289999999999999</v>
      </c>
      <c r="F21">
        <f t="shared" si="11"/>
        <v>0.56669700000000001</v>
      </c>
      <c r="G21">
        <f t="shared" si="11"/>
        <v>1.1550499999999999</v>
      </c>
      <c r="O21" t="s">
        <v>29</v>
      </c>
      <c r="P21">
        <f t="shared" ref="P21:V21" si="12">MIN(P2:P19)</f>
        <v>1</v>
      </c>
      <c r="Q21">
        <f t="shared" si="12"/>
        <v>0.10818816372342614</v>
      </c>
      <c r="R21">
        <f t="shared" si="12"/>
        <v>0.36347181740157547</v>
      </c>
      <c r="S21">
        <f t="shared" si="12"/>
        <v>0.10818816372342614</v>
      </c>
      <c r="T21">
        <f t="shared" si="12"/>
        <v>0.31832924027793125</v>
      </c>
      <c r="U21">
        <f t="shared" si="12"/>
        <v>0.94287284335636201</v>
      </c>
      <c r="V21">
        <f t="shared" si="12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L521"/>
  <sheetViews>
    <sheetView topLeftCell="A513" workbookViewId="0">
      <selection activeCell="L521" sqref="L521"/>
    </sheetView>
  </sheetViews>
  <sheetFormatPr defaultColWidth="8.85546875" defaultRowHeight="15" x14ac:dyDescent="0.25"/>
  <sheetData>
    <row r="21" spans="1:12" x14ac:dyDescent="0.2">
      <c r="A21">
        <v>0</v>
      </c>
      <c r="B21">
        <v>0.36396299999999998</v>
      </c>
      <c r="C21">
        <v>0.48144599999999999</v>
      </c>
      <c r="D21">
        <v>0.75597899999999996</v>
      </c>
      <c r="E21">
        <v>1</v>
      </c>
      <c r="F21">
        <v>0.5</v>
      </c>
      <c r="G21">
        <v>0</v>
      </c>
      <c r="H21">
        <v>0.5</v>
      </c>
      <c r="J21">
        <v>0</v>
      </c>
      <c r="K21">
        <f>AVERAGE(B18:B21)/0.5</f>
        <v>0.72792599999999996</v>
      </c>
      <c r="L21">
        <f>AVERAGE(C10:C21)*6</f>
        <v>2.8886759999999998</v>
      </c>
    </row>
    <row r="22" spans="1:12" x14ac:dyDescent="0.2">
      <c r="A22">
        <f>A21+1</f>
        <v>1</v>
      </c>
      <c r="B22">
        <v>0.55293400000000004</v>
      </c>
      <c r="C22">
        <v>0.33357900000000001</v>
      </c>
      <c r="D22">
        <v>1.6575800000000001</v>
      </c>
      <c r="E22">
        <v>10</v>
      </c>
      <c r="F22">
        <v>0.726248</v>
      </c>
      <c r="G22">
        <v>78</v>
      </c>
      <c r="H22">
        <v>0.273752</v>
      </c>
      <c r="J22">
        <f>J21+1</f>
        <v>1</v>
      </c>
      <c r="K22">
        <f t="shared" ref="K22:K85" si="0">AVERAGE(B19:B22)/0.5</f>
        <v>0.91689700000000007</v>
      </c>
      <c r="L22">
        <f t="shared" ref="L22:L85" si="1">AVERAGE(C11:C22)*6</f>
        <v>2.4450750000000001</v>
      </c>
    </row>
    <row r="23" spans="1:12" x14ac:dyDescent="0.2">
      <c r="A23">
        <f t="shared" ref="A23:A86" si="2">A22+1</f>
        <v>2</v>
      </c>
      <c r="B23">
        <v>0.54351000000000005</v>
      </c>
      <c r="C23">
        <v>0.28875000000000001</v>
      </c>
      <c r="D23">
        <v>1.882285</v>
      </c>
      <c r="E23">
        <v>11</v>
      </c>
      <c r="F23">
        <v>0.61208099999999999</v>
      </c>
      <c r="G23">
        <v>77</v>
      </c>
      <c r="H23">
        <v>0.38791900000000001</v>
      </c>
      <c r="J23">
        <f t="shared" ref="J23:J86" si="3">J22+1</f>
        <v>2</v>
      </c>
      <c r="K23">
        <f t="shared" si="0"/>
        <v>0.97360466666666667</v>
      </c>
      <c r="L23">
        <f t="shared" si="1"/>
        <v>2.2075499999999999</v>
      </c>
    </row>
    <row r="24" spans="1:12" x14ac:dyDescent="0.2">
      <c r="A24">
        <f t="shared" si="2"/>
        <v>3</v>
      </c>
      <c r="B24">
        <v>0.52212899999999995</v>
      </c>
      <c r="C24">
        <v>0.25184699999999999</v>
      </c>
      <c r="D24">
        <v>2.0731989999999998</v>
      </c>
      <c r="E24">
        <v>12</v>
      </c>
      <c r="F24">
        <v>0.68228100000000003</v>
      </c>
      <c r="G24">
        <v>80</v>
      </c>
      <c r="H24">
        <v>0.31771899999999997</v>
      </c>
      <c r="J24">
        <f t="shared" si="3"/>
        <v>3</v>
      </c>
      <c r="K24">
        <f t="shared" si="0"/>
        <v>0.99126800000000004</v>
      </c>
      <c r="L24">
        <f t="shared" si="1"/>
        <v>2.0334329999999996</v>
      </c>
    </row>
    <row r="25" spans="1:12" x14ac:dyDescent="0.2">
      <c r="A25">
        <f t="shared" si="2"/>
        <v>4</v>
      </c>
      <c r="B25">
        <v>0.41375699999999999</v>
      </c>
      <c r="C25">
        <v>0.23733499999999999</v>
      </c>
      <c r="D25">
        <v>1.7433510000000001</v>
      </c>
      <c r="E25">
        <v>9</v>
      </c>
      <c r="F25">
        <v>0.35861900000000002</v>
      </c>
      <c r="G25">
        <v>81</v>
      </c>
      <c r="H25">
        <v>0.64138099999999998</v>
      </c>
      <c r="J25">
        <f t="shared" si="3"/>
        <v>4</v>
      </c>
      <c r="K25">
        <f t="shared" si="0"/>
        <v>1.016165</v>
      </c>
      <c r="L25">
        <f t="shared" si="1"/>
        <v>1.9115483999999998</v>
      </c>
    </row>
    <row r="26" spans="1:12" x14ac:dyDescent="0.2">
      <c r="A26">
        <f t="shared" si="2"/>
        <v>5</v>
      </c>
      <c r="B26">
        <v>0.49255100000000002</v>
      </c>
      <c r="C26">
        <v>0.32840399999999997</v>
      </c>
      <c r="D26">
        <v>1.499833</v>
      </c>
      <c r="E26">
        <v>8</v>
      </c>
      <c r="F26">
        <v>0.35622100000000001</v>
      </c>
      <c r="G26">
        <v>14</v>
      </c>
      <c r="H26">
        <v>0.64377899999999999</v>
      </c>
      <c r="J26">
        <f t="shared" si="3"/>
        <v>5</v>
      </c>
      <c r="K26">
        <f t="shared" si="0"/>
        <v>0.98597349999999995</v>
      </c>
      <c r="L26">
        <f t="shared" si="1"/>
        <v>1.9213609999999997</v>
      </c>
    </row>
    <row r="27" spans="1:12" x14ac:dyDescent="0.2">
      <c r="A27">
        <f t="shared" si="2"/>
        <v>6</v>
      </c>
      <c r="B27">
        <v>0.58076300000000003</v>
      </c>
      <c r="C27">
        <v>0.34538200000000002</v>
      </c>
      <c r="D27">
        <v>1.6815089999999999</v>
      </c>
      <c r="E27">
        <v>6</v>
      </c>
      <c r="F27">
        <v>7.3898000000000005E-2</v>
      </c>
      <c r="G27">
        <v>29</v>
      </c>
      <c r="H27">
        <v>0.92610199999999998</v>
      </c>
      <c r="J27">
        <f t="shared" si="3"/>
        <v>6</v>
      </c>
      <c r="K27">
        <f t="shared" si="0"/>
        <v>1.0045999999999999</v>
      </c>
      <c r="L27">
        <f t="shared" si="1"/>
        <v>1.9429225714285714</v>
      </c>
    </row>
    <row r="28" spans="1:12" x14ac:dyDescent="0.2">
      <c r="A28">
        <f t="shared" si="2"/>
        <v>7</v>
      </c>
      <c r="B28">
        <v>0.43570799999999998</v>
      </c>
      <c r="C28">
        <v>0.26383400000000001</v>
      </c>
      <c r="D28">
        <v>1.6514489999999999</v>
      </c>
      <c r="E28">
        <v>30</v>
      </c>
      <c r="F28">
        <v>0.92324099999999998</v>
      </c>
      <c r="G28">
        <v>82</v>
      </c>
      <c r="H28">
        <v>7.6758999999999994E-2</v>
      </c>
      <c r="J28">
        <f t="shared" si="3"/>
        <v>7</v>
      </c>
      <c r="K28">
        <f t="shared" si="0"/>
        <v>0.96138950000000001</v>
      </c>
      <c r="L28">
        <f t="shared" si="1"/>
        <v>1.8979327500000001</v>
      </c>
    </row>
    <row r="29" spans="1:12" x14ac:dyDescent="0.2">
      <c r="A29">
        <f t="shared" si="2"/>
        <v>8</v>
      </c>
      <c r="B29">
        <v>0.51785999999999999</v>
      </c>
      <c r="C29">
        <v>0.31926399999999999</v>
      </c>
      <c r="D29">
        <v>1.622044</v>
      </c>
      <c r="E29">
        <v>28</v>
      </c>
      <c r="F29">
        <v>0.61057499999999998</v>
      </c>
      <c r="G29">
        <v>13</v>
      </c>
      <c r="H29">
        <v>0.38942500000000002</v>
      </c>
      <c r="J29">
        <f t="shared" si="3"/>
        <v>8</v>
      </c>
      <c r="K29">
        <f t="shared" si="0"/>
        <v>1.013441</v>
      </c>
      <c r="L29">
        <f t="shared" si="1"/>
        <v>1.8998940000000002</v>
      </c>
    </row>
    <row r="30" spans="1:12" x14ac:dyDescent="0.2">
      <c r="A30">
        <f t="shared" si="2"/>
        <v>9</v>
      </c>
      <c r="B30">
        <v>0.51435699999999995</v>
      </c>
      <c r="C30">
        <v>0.33387499999999998</v>
      </c>
      <c r="D30">
        <v>1.54057</v>
      </c>
      <c r="E30">
        <v>27</v>
      </c>
      <c r="F30">
        <v>0.72042200000000001</v>
      </c>
      <c r="G30">
        <v>79</v>
      </c>
      <c r="H30">
        <v>0.27957799999999999</v>
      </c>
      <c r="J30">
        <f t="shared" si="3"/>
        <v>9</v>
      </c>
      <c r="K30">
        <f t="shared" si="0"/>
        <v>1.0243440000000001</v>
      </c>
      <c r="L30">
        <f t="shared" si="1"/>
        <v>1.9102295999999999</v>
      </c>
    </row>
    <row r="31" spans="1:12" x14ac:dyDescent="0.2">
      <c r="A31">
        <f t="shared" si="2"/>
        <v>10</v>
      </c>
      <c r="B31">
        <v>0.49392799999999998</v>
      </c>
      <c r="C31">
        <v>0.32463799999999998</v>
      </c>
      <c r="D31">
        <v>1.5214749999999999</v>
      </c>
      <c r="E31">
        <v>26</v>
      </c>
      <c r="F31">
        <v>0.50204700000000002</v>
      </c>
      <c r="G31">
        <v>15</v>
      </c>
      <c r="H31">
        <v>0.49795299999999998</v>
      </c>
      <c r="J31">
        <f t="shared" si="3"/>
        <v>10</v>
      </c>
      <c r="K31">
        <f t="shared" si="0"/>
        <v>0.98092649999999992</v>
      </c>
      <c r="L31">
        <f t="shared" si="1"/>
        <v>1.9136476363636361</v>
      </c>
    </row>
    <row r="32" spans="1:12" x14ac:dyDescent="0.2">
      <c r="A32">
        <f t="shared" si="2"/>
        <v>11</v>
      </c>
      <c r="B32">
        <v>0.390154</v>
      </c>
      <c r="C32">
        <v>0.29645899999999997</v>
      </c>
      <c r="D32">
        <v>1.316044</v>
      </c>
      <c r="E32">
        <v>7</v>
      </c>
      <c r="F32">
        <v>0.45125700000000002</v>
      </c>
      <c r="G32">
        <v>83</v>
      </c>
      <c r="H32">
        <v>0.54874299999999998</v>
      </c>
      <c r="J32">
        <f t="shared" si="3"/>
        <v>11</v>
      </c>
      <c r="K32">
        <f t="shared" si="0"/>
        <v>0.95814949999999999</v>
      </c>
      <c r="L32">
        <f t="shared" si="1"/>
        <v>1.9024064999999999</v>
      </c>
    </row>
    <row r="33" spans="1:12" x14ac:dyDescent="0.2">
      <c r="A33">
        <f t="shared" si="2"/>
        <v>12</v>
      </c>
      <c r="B33">
        <v>0.62814099999999995</v>
      </c>
      <c r="C33">
        <v>0.47692200000000001</v>
      </c>
      <c r="D33">
        <v>1.3170729999999999</v>
      </c>
      <c r="E33">
        <v>5</v>
      </c>
      <c r="F33">
        <v>0.50802899999999995</v>
      </c>
      <c r="G33">
        <v>32</v>
      </c>
      <c r="H33">
        <v>0.49197099999999999</v>
      </c>
      <c r="J33">
        <f t="shared" si="3"/>
        <v>12</v>
      </c>
      <c r="K33">
        <f t="shared" si="0"/>
        <v>1.0132899999999998</v>
      </c>
      <c r="L33">
        <f t="shared" si="1"/>
        <v>1.9001444999999997</v>
      </c>
    </row>
    <row r="34" spans="1:12" x14ac:dyDescent="0.2">
      <c r="A34">
        <f t="shared" si="2"/>
        <v>13</v>
      </c>
      <c r="B34">
        <v>0.45790399999999998</v>
      </c>
      <c r="C34">
        <v>0.35603400000000002</v>
      </c>
      <c r="D34">
        <v>1.286124</v>
      </c>
      <c r="E34">
        <v>24</v>
      </c>
      <c r="F34">
        <v>0.47876299999999999</v>
      </c>
      <c r="G34">
        <v>90</v>
      </c>
      <c r="H34">
        <v>0.52123699999999995</v>
      </c>
      <c r="J34">
        <f t="shared" si="3"/>
        <v>13</v>
      </c>
      <c r="K34">
        <f t="shared" si="0"/>
        <v>0.98506350000000009</v>
      </c>
      <c r="L34">
        <f t="shared" si="1"/>
        <v>1.9113720000000005</v>
      </c>
    </row>
    <row r="35" spans="1:12" x14ac:dyDescent="0.2">
      <c r="A35">
        <f t="shared" si="2"/>
        <v>14</v>
      </c>
      <c r="B35">
        <v>0.58987900000000004</v>
      </c>
      <c r="C35">
        <v>0.40731400000000001</v>
      </c>
      <c r="D35">
        <v>1.4482170000000001</v>
      </c>
      <c r="E35">
        <v>4</v>
      </c>
      <c r="F35">
        <v>0.26168799999999998</v>
      </c>
      <c r="G35">
        <v>31</v>
      </c>
      <c r="H35">
        <v>0.73831199999999997</v>
      </c>
      <c r="J35">
        <f t="shared" si="3"/>
        <v>14</v>
      </c>
      <c r="K35">
        <f t="shared" si="0"/>
        <v>1.033039</v>
      </c>
      <c r="L35">
        <f t="shared" si="1"/>
        <v>1.9706540000000001</v>
      </c>
    </row>
    <row r="36" spans="1:12" x14ac:dyDescent="0.2">
      <c r="A36">
        <f t="shared" si="2"/>
        <v>15</v>
      </c>
      <c r="B36">
        <v>0.427591</v>
      </c>
      <c r="C36">
        <v>0.29280899999999999</v>
      </c>
      <c r="D36">
        <v>1.4603079999999999</v>
      </c>
      <c r="E36">
        <v>25</v>
      </c>
      <c r="F36">
        <v>0.45014399999999999</v>
      </c>
      <c r="G36">
        <v>92</v>
      </c>
      <c r="H36">
        <v>0.54985600000000001</v>
      </c>
      <c r="J36">
        <f t="shared" si="3"/>
        <v>15</v>
      </c>
      <c r="K36">
        <f t="shared" si="0"/>
        <v>1.0517574999999999</v>
      </c>
      <c r="L36">
        <f t="shared" si="1"/>
        <v>1.9911350000000003</v>
      </c>
    </row>
    <row r="37" spans="1:12" x14ac:dyDescent="0.2">
      <c r="A37">
        <f t="shared" si="2"/>
        <v>16</v>
      </c>
      <c r="B37">
        <v>0.51999099999999998</v>
      </c>
      <c r="C37">
        <v>0.41472500000000001</v>
      </c>
      <c r="D37">
        <v>1.253819</v>
      </c>
      <c r="E37">
        <v>23</v>
      </c>
      <c r="F37">
        <v>0.48075000000000001</v>
      </c>
      <c r="G37">
        <v>33</v>
      </c>
      <c r="H37">
        <v>0.51924999999999999</v>
      </c>
      <c r="J37">
        <f t="shared" si="3"/>
        <v>16</v>
      </c>
      <c r="K37">
        <f t="shared" si="0"/>
        <v>0.99768250000000003</v>
      </c>
      <c r="L37">
        <f t="shared" si="1"/>
        <v>2.0798299999999998</v>
      </c>
    </row>
    <row r="38" spans="1:12" x14ac:dyDescent="0.2">
      <c r="A38">
        <f t="shared" si="2"/>
        <v>17</v>
      </c>
      <c r="B38">
        <v>0.59049300000000005</v>
      </c>
      <c r="C38">
        <v>0.45119199999999998</v>
      </c>
      <c r="D38">
        <v>1.3087420000000001</v>
      </c>
      <c r="E38">
        <v>3</v>
      </c>
      <c r="F38">
        <v>0.32548199999999999</v>
      </c>
      <c r="G38">
        <v>16</v>
      </c>
      <c r="H38">
        <v>0.67451799999999995</v>
      </c>
      <c r="J38">
        <f t="shared" si="3"/>
        <v>17</v>
      </c>
      <c r="K38">
        <f t="shared" si="0"/>
        <v>1.063977</v>
      </c>
      <c r="L38">
        <f t="shared" si="1"/>
        <v>2.1412239999999998</v>
      </c>
    </row>
    <row r="39" spans="1:12" x14ac:dyDescent="0.2">
      <c r="A39">
        <f t="shared" si="2"/>
        <v>18</v>
      </c>
      <c r="B39">
        <v>0.36840200000000001</v>
      </c>
      <c r="C39">
        <v>0.28462700000000002</v>
      </c>
      <c r="D39">
        <v>1.294333</v>
      </c>
      <c r="E39">
        <v>45</v>
      </c>
      <c r="F39">
        <v>0.83994800000000003</v>
      </c>
      <c r="G39">
        <v>84</v>
      </c>
      <c r="H39">
        <v>0.160052</v>
      </c>
      <c r="J39">
        <f t="shared" si="3"/>
        <v>18</v>
      </c>
      <c r="K39">
        <f t="shared" si="0"/>
        <v>0.9532385000000001</v>
      </c>
      <c r="L39">
        <f t="shared" si="1"/>
        <v>2.1108465000000001</v>
      </c>
    </row>
    <row r="40" spans="1:12" x14ac:dyDescent="0.2">
      <c r="A40">
        <f t="shared" si="2"/>
        <v>19</v>
      </c>
      <c r="B40">
        <v>0.49198700000000001</v>
      </c>
      <c r="C40">
        <v>0.48048600000000002</v>
      </c>
      <c r="D40">
        <v>1.023936</v>
      </c>
      <c r="E40">
        <v>22</v>
      </c>
      <c r="F40">
        <v>0.404451</v>
      </c>
      <c r="G40">
        <v>46</v>
      </c>
      <c r="H40">
        <v>0.595549</v>
      </c>
      <c r="J40">
        <f t="shared" si="3"/>
        <v>19</v>
      </c>
      <c r="K40">
        <f t="shared" si="0"/>
        <v>0.98543650000000005</v>
      </c>
      <c r="L40">
        <f t="shared" si="1"/>
        <v>2.2191725</v>
      </c>
    </row>
    <row r="41" spans="1:12" x14ac:dyDescent="0.2">
      <c r="A41">
        <f t="shared" si="2"/>
        <v>20</v>
      </c>
      <c r="B41">
        <v>0.49220399999999997</v>
      </c>
      <c r="C41">
        <v>0.49428800000000001</v>
      </c>
      <c r="D41">
        <v>0.99578500000000003</v>
      </c>
      <c r="E41">
        <v>2</v>
      </c>
      <c r="F41">
        <v>0.22375999999999999</v>
      </c>
      <c r="G41">
        <v>44</v>
      </c>
      <c r="H41">
        <v>0.77624000000000004</v>
      </c>
      <c r="J41">
        <f t="shared" si="3"/>
        <v>20</v>
      </c>
      <c r="K41">
        <f t="shared" si="0"/>
        <v>0.97154300000000005</v>
      </c>
      <c r="L41">
        <f t="shared" si="1"/>
        <v>2.3066845000000002</v>
      </c>
    </row>
    <row r="42" spans="1:12" x14ac:dyDescent="0.2">
      <c r="A42">
        <f t="shared" si="2"/>
        <v>21</v>
      </c>
      <c r="B42">
        <v>0.48114200000000001</v>
      </c>
      <c r="C42">
        <v>0.50431199999999998</v>
      </c>
      <c r="D42">
        <v>0.95405700000000004</v>
      </c>
      <c r="E42">
        <v>1</v>
      </c>
      <c r="F42">
        <v>0.35114699999999999</v>
      </c>
      <c r="G42">
        <v>47</v>
      </c>
      <c r="H42">
        <v>0.64885300000000001</v>
      </c>
      <c r="J42">
        <f t="shared" si="3"/>
        <v>21</v>
      </c>
      <c r="K42">
        <f t="shared" si="0"/>
        <v>0.91686750000000006</v>
      </c>
      <c r="L42">
        <f t="shared" si="1"/>
        <v>2.3919029999999997</v>
      </c>
    </row>
    <row r="43" spans="1:12" x14ac:dyDescent="0.2">
      <c r="A43">
        <f t="shared" si="2"/>
        <v>22</v>
      </c>
      <c r="B43">
        <v>0.59728300000000001</v>
      </c>
      <c r="C43">
        <v>0.64768899999999996</v>
      </c>
      <c r="D43">
        <v>0.92217499999999997</v>
      </c>
      <c r="E43">
        <v>21</v>
      </c>
      <c r="F43">
        <v>0.61275100000000005</v>
      </c>
      <c r="G43">
        <v>48</v>
      </c>
      <c r="H43">
        <v>0.38724900000000001</v>
      </c>
      <c r="J43">
        <f t="shared" si="3"/>
        <v>22</v>
      </c>
      <c r="K43">
        <f t="shared" si="0"/>
        <v>1.0313080000000001</v>
      </c>
      <c r="L43">
        <f t="shared" si="1"/>
        <v>2.5534284999999999</v>
      </c>
    </row>
    <row r="44" spans="1:12" x14ac:dyDescent="0.2">
      <c r="A44">
        <f t="shared" si="2"/>
        <v>23</v>
      </c>
      <c r="B44">
        <v>0.47183000000000003</v>
      </c>
      <c r="C44">
        <v>0.43416399999999999</v>
      </c>
      <c r="D44">
        <v>1.0867560000000001</v>
      </c>
      <c r="E44">
        <v>42</v>
      </c>
      <c r="F44">
        <v>0.40215400000000001</v>
      </c>
      <c r="G44">
        <v>43</v>
      </c>
      <c r="H44">
        <v>0.59784599999999999</v>
      </c>
      <c r="J44">
        <f t="shared" si="3"/>
        <v>23</v>
      </c>
      <c r="K44">
        <f t="shared" si="0"/>
        <v>1.0212295</v>
      </c>
      <c r="L44">
        <f t="shared" si="1"/>
        <v>2.6222809999999996</v>
      </c>
    </row>
    <row r="45" spans="1:12" x14ac:dyDescent="0.2">
      <c r="A45">
        <f t="shared" si="2"/>
        <v>24</v>
      </c>
      <c r="B45">
        <v>0.54157999999999995</v>
      </c>
      <c r="C45">
        <v>0.52421499999999999</v>
      </c>
      <c r="D45">
        <v>1.033126</v>
      </c>
      <c r="E45">
        <v>41</v>
      </c>
      <c r="F45">
        <v>0.95406500000000005</v>
      </c>
      <c r="G45">
        <v>34</v>
      </c>
      <c r="H45">
        <v>4.5934999999999997E-2</v>
      </c>
      <c r="J45">
        <f t="shared" si="3"/>
        <v>24</v>
      </c>
      <c r="K45">
        <f t="shared" si="0"/>
        <v>1.0459174999999998</v>
      </c>
      <c r="L45">
        <f t="shared" si="1"/>
        <v>2.6459275</v>
      </c>
    </row>
    <row r="46" spans="1:12" x14ac:dyDescent="0.2">
      <c r="A46">
        <f t="shared" si="2"/>
        <v>25</v>
      </c>
      <c r="B46">
        <v>0.488234</v>
      </c>
      <c r="C46">
        <v>0.51189899999999999</v>
      </c>
      <c r="D46">
        <v>0.95376799999999995</v>
      </c>
      <c r="E46">
        <v>20</v>
      </c>
      <c r="F46">
        <v>0.47173799999999999</v>
      </c>
      <c r="G46">
        <v>93</v>
      </c>
      <c r="H46">
        <v>0.52826200000000001</v>
      </c>
      <c r="J46">
        <f t="shared" si="3"/>
        <v>25</v>
      </c>
      <c r="K46">
        <f t="shared" si="0"/>
        <v>1.0494634999999999</v>
      </c>
      <c r="L46">
        <f t="shared" si="1"/>
        <v>2.7238599999999997</v>
      </c>
    </row>
    <row r="47" spans="1:12" x14ac:dyDescent="0.2">
      <c r="A47">
        <f t="shared" si="2"/>
        <v>26</v>
      </c>
      <c r="B47">
        <v>0.46837400000000001</v>
      </c>
      <c r="C47">
        <v>0.54219799999999996</v>
      </c>
      <c r="D47">
        <v>0.86384300000000003</v>
      </c>
      <c r="E47">
        <v>40</v>
      </c>
      <c r="F47">
        <v>0.80698199999999998</v>
      </c>
      <c r="G47">
        <v>50</v>
      </c>
      <c r="H47">
        <v>0.193018</v>
      </c>
      <c r="J47">
        <f t="shared" si="3"/>
        <v>26</v>
      </c>
      <c r="K47">
        <f t="shared" si="0"/>
        <v>0.98500900000000002</v>
      </c>
      <c r="L47">
        <f t="shared" si="1"/>
        <v>2.7913019999999995</v>
      </c>
    </row>
    <row r="48" spans="1:12" x14ac:dyDescent="0.2">
      <c r="A48">
        <f t="shared" si="2"/>
        <v>27</v>
      </c>
      <c r="B48">
        <v>0.46920200000000001</v>
      </c>
      <c r="C48">
        <v>0.71491800000000005</v>
      </c>
      <c r="D48">
        <v>0.65630200000000005</v>
      </c>
      <c r="E48">
        <v>39</v>
      </c>
      <c r="F48">
        <v>0.87032399999999999</v>
      </c>
      <c r="G48">
        <v>49</v>
      </c>
      <c r="H48">
        <v>0.12967600000000001</v>
      </c>
      <c r="J48">
        <f t="shared" si="3"/>
        <v>27</v>
      </c>
      <c r="K48">
        <f t="shared" si="0"/>
        <v>0.98369499999999999</v>
      </c>
      <c r="L48">
        <f t="shared" si="1"/>
        <v>3.0023564999999994</v>
      </c>
    </row>
    <row r="49" spans="1:12" x14ac:dyDescent="0.2">
      <c r="A49">
        <f t="shared" si="2"/>
        <v>28</v>
      </c>
      <c r="B49">
        <v>0.497747</v>
      </c>
      <c r="C49">
        <v>0.50959200000000004</v>
      </c>
      <c r="D49">
        <v>0.97675599999999996</v>
      </c>
      <c r="E49">
        <v>7</v>
      </c>
      <c r="F49">
        <v>0.43555700000000003</v>
      </c>
      <c r="G49">
        <v>58</v>
      </c>
      <c r="H49">
        <v>0.56444300000000003</v>
      </c>
      <c r="J49">
        <f t="shared" si="3"/>
        <v>28</v>
      </c>
      <c r="K49">
        <f t="shared" si="0"/>
        <v>0.96177849999999998</v>
      </c>
      <c r="L49">
        <f t="shared" si="1"/>
        <v>3.0497899999999998</v>
      </c>
    </row>
    <row r="50" spans="1:12" x14ac:dyDescent="0.2">
      <c r="A50">
        <f t="shared" si="2"/>
        <v>29</v>
      </c>
      <c r="B50">
        <v>0.50529999999999997</v>
      </c>
      <c r="C50">
        <v>0.46200600000000003</v>
      </c>
      <c r="D50">
        <v>1.093707</v>
      </c>
      <c r="E50">
        <v>7</v>
      </c>
      <c r="F50">
        <v>0.451679</v>
      </c>
      <c r="G50">
        <v>59</v>
      </c>
      <c r="H50">
        <v>0.54832099999999995</v>
      </c>
      <c r="J50">
        <f t="shared" si="3"/>
        <v>29</v>
      </c>
      <c r="K50">
        <f t="shared" si="0"/>
        <v>0.97031149999999999</v>
      </c>
      <c r="L50">
        <f t="shared" si="1"/>
        <v>3.0551970000000002</v>
      </c>
    </row>
    <row r="51" spans="1:12" x14ac:dyDescent="0.2">
      <c r="A51">
        <f t="shared" si="2"/>
        <v>30</v>
      </c>
      <c r="B51">
        <v>0.47434500000000002</v>
      </c>
      <c r="C51">
        <v>0.43101800000000001</v>
      </c>
      <c r="D51">
        <v>1.1005210000000001</v>
      </c>
      <c r="E51">
        <v>7</v>
      </c>
      <c r="F51">
        <v>0.448878</v>
      </c>
      <c r="G51">
        <v>60</v>
      </c>
      <c r="H51">
        <v>0.551122</v>
      </c>
      <c r="J51">
        <f t="shared" si="3"/>
        <v>30</v>
      </c>
      <c r="K51">
        <f t="shared" si="0"/>
        <v>0.97329700000000008</v>
      </c>
      <c r="L51">
        <f t="shared" si="1"/>
        <v>3.1283925000000004</v>
      </c>
    </row>
    <row r="52" spans="1:12" x14ac:dyDescent="0.2">
      <c r="A52">
        <f t="shared" si="2"/>
        <v>31</v>
      </c>
      <c r="B52">
        <v>0.49953999999999998</v>
      </c>
      <c r="C52">
        <v>0.35775400000000002</v>
      </c>
      <c r="D52">
        <v>1.3963239999999999</v>
      </c>
      <c r="E52">
        <v>10</v>
      </c>
      <c r="F52">
        <v>0.74601099999999998</v>
      </c>
      <c r="G52">
        <v>62</v>
      </c>
      <c r="H52">
        <v>0.25398900000000002</v>
      </c>
      <c r="J52">
        <f t="shared" si="3"/>
        <v>31</v>
      </c>
      <c r="K52">
        <f t="shared" si="0"/>
        <v>0.98846600000000007</v>
      </c>
      <c r="L52">
        <f t="shared" si="1"/>
        <v>3.0670264999999999</v>
      </c>
    </row>
    <row r="53" spans="1:12" x14ac:dyDescent="0.2">
      <c r="A53">
        <f t="shared" si="2"/>
        <v>32</v>
      </c>
      <c r="B53">
        <v>0.61270400000000003</v>
      </c>
      <c r="C53">
        <v>0.33986100000000002</v>
      </c>
      <c r="D53">
        <v>1.802807</v>
      </c>
      <c r="E53">
        <v>10</v>
      </c>
      <c r="F53">
        <v>0.75456400000000001</v>
      </c>
      <c r="G53">
        <v>91</v>
      </c>
      <c r="H53">
        <v>0.24543599999999999</v>
      </c>
      <c r="J53">
        <f t="shared" si="3"/>
        <v>32</v>
      </c>
      <c r="K53">
        <f t="shared" si="0"/>
        <v>1.0459445000000001</v>
      </c>
      <c r="L53">
        <f t="shared" si="1"/>
        <v>2.9898129999999998</v>
      </c>
    </row>
    <row r="54" spans="1:12" x14ac:dyDescent="0.2">
      <c r="A54">
        <f t="shared" si="2"/>
        <v>33</v>
      </c>
      <c r="B54">
        <v>0.41345300000000001</v>
      </c>
      <c r="C54">
        <v>0.26635599999999998</v>
      </c>
      <c r="D54">
        <v>1.5522560000000001</v>
      </c>
      <c r="E54">
        <v>10</v>
      </c>
      <c r="F54">
        <v>0.46060400000000001</v>
      </c>
      <c r="G54">
        <v>51</v>
      </c>
      <c r="H54">
        <v>0.53939599999999999</v>
      </c>
      <c r="J54">
        <f t="shared" si="3"/>
        <v>33</v>
      </c>
      <c r="K54">
        <f t="shared" si="0"/>
        <v>1.000021</v>
      </c>
      <c r="L54">
        <f t="shared" si="1"/>
        <v>2.870835</v>
      </c>
    </row>
    <row r="55" spans="1:12" x14ac:dyDescent="0.2">
      <c r="A55">
        <f t="shared" si="2"/>
        <v>34</v>
      </c>
      <c r="B55">
        <v>0.49773400000000001</v>
      </c>
      <c r="C55">
        <v>0.342584</v>
      </c>
      <c r="D55">
        <v>1.4528829999999999</v>
      </c>
      <c r="E55">
        <v>10</v>
      </c>
      <c r="F55">
        <v>0.68615599999999999</v>
      </c>
      <c r="G55">
        <v>63</v>
      </c>
      <c r="H55">
        <v>0.31384400000000001</v>
      </c>
      <c r="J55">
        <f t="shared" si="3"/>
        <v>34</v>
      </c>
      <c r="K55">
        <f t="shared" si="0"/>
        <v>1.0117155</v>
      </c>
      <c r="L55">
        <f t="shared" si="1"/>
        <v>2.7182824999999999</v>
      </c>
    </row>
    <row r="56" spans="1:12" x14ac:dyDescent="0.2">
      <c r="A56">
        <f t="shared" si="2"/>
        <v>35</v>
      </c>
      <c r="B56">
        <v>0.50062600000000002</v>
      </c>
      <c r="C56">
        <v>0.32064799999999999</v>
      </c>
      <c r="D56">
        <v>1.5612919999999999</v>
      </c>
      <c r="E56">
        <v>10</v>
      </c>
      <c r="F56">
        <v>0.69980299999999995</v>
      </c>
      <c r="G56">
        <v>17</v>
      </c>
      <c r="H56">
        <v>0.30019699999999999</v>
      </c>
      <c r="J56">
        <f t="shared" si="3"/>
        <v>35</v>
      </c>
      <c r="K56">
        <f t="shared" si="0"/>
        <v>1.0122584999999999</v>
      </c>
      <c r="L56">
        <f t="shared" si="1"/>
        <v>2.6615245000000005</v>
      </c>
    </row>
    <row r="57" spans="1:12" x14ac:dyDescent="0.2">
      <c r="A57">
        <f t="shared" si="2"/>
        <v>36</v>
      </c>
      <c r="B57">
        <v>0.48140500000000003</v>
      </c>
      <c r="C57">
        <v>0.31759799999999999</v>
      </c>
      <c r="D57">
        <v>1.5157700000000001</v>
      </c>
      <c r="E57">
        <v>10</v>
      </c>
      <c r="F57">
        <v>0.69964899999999997</v>
      </c>
      <c r="G57">
        <v>35</v>
      </c>
      <c r="H57">
        <v>0.30035099999999998</v>
      </c>
      <c r="J57">
        <f t="shared" si="3"/>
        <v>36</v>
      </c>
      <c r="K57">
        <f t="shared" si="0"/>
        <v>0.94660900000000003</v>
      </c>
      <c r="L57">
        <f t="shared" si="1"/>
        <v>2.5582159999999998</v>
      </c>
    </row>
    <row r="58" spans="1:12" x14ac:dyDescent="0.2">
      <c r="A58">
        <f t="shared" si="2"/>
        <v>37</v>
      </c>
      <c r="B58">
        <v>0.56627799999999995</v>
      </c>
      <c r="C58">
        <v>0.35172500000000001</v>
      </c>
      <c r="D58">
        <v>1.610001</v>
      </c>
      <c r="E58">
        <v>10</v>
      </c>
      <c r="F58">
        <v>0.74792499999999995</v>
      </c>
      <c r="G58">
        <v>64</v>
      </c>
      <c r="H58">
        <v>0.25207499999999999</v>
      </c>
      <c r="J58">
        <f t="shared" si="3"/>
        <v>37</v>
      </c>
      <c r="K58">
        <f t="shared" si="0"/>
        <v>1.0230215</v>
      </c>
      <c r="L58">
        <f t="shared" si="1"/>
        <v>2.478129</v>
      </c>
    </row>
    <row r="59" spans="1:12" x14ac:dyDescent="0.2">
      <c r="A59">
        <f t="shared" si="2"/>
        <v>38</v>
      </c>
      <c r="B59">
        <v>0.41898000000000002</v>
      </c>
      <c r="C59">
        <v>0.28858499999999998</v>
      </c>
      <c r="D59">
        <v>1.4518439999999999</v>
      </c>
      <c r="E59">
        <v>10</v>
      </c>
      <c r="F59">
        <v>0.59168299999999996</v>
      </c>
      <c r="G59">
        <v>52</v>
      </c>
      <c r="H59">
        <v>0.40831699999999999</v>
      </c>
      <c r="J59">
        <f t="shared" si="3"/>
        <v>38</v>
      </c>
      <c r="K59">
        <f t="shared" si="0"/>
        <v>0.98364450000000003</v>
      </c>
      <c r="L59">
        <f t="shared" si="1"/>
        <v>2.3513225000000002</v>
      </c>
    </row>
    <row r="60" spans="1:12" x14ac:dyDescent="0.2">
      <c r="A60">
        <f t="shared" si="2"/>
        <v>39</v>
      </c>
      <c r="B60">
        <v>0.48147200000000001</v>
      </c>
      <c r="C60">
        <v>0.36735299999999999</v>
      </c>
      <c r="D60">
        <v>1.3106519999999999</v>
      </c>
      <c r="E60">
        <v>10</v>
      </c>
      <c r="F60">
        <v>0.791771</v>
      </c>
      <c r="G60">
        <v>61</v>
      </c>
      <c r="H60">
        <v>0.208229</v>
      </c>
      <c r="J60">
        <f t="shared" si="3"/>
        <v>39</v>
      </c>
      <c r="K60">
        <f t="shared" si="0"/>
        <v>0.97406750000000009</v>
      </c>
      <c r="L60">
        <f t="shared" si="1"/>
        <v>2.1775399999999996</v>
      </c>
    </row>
    <row r="61" spans="1:12" x14ac:dyDescent="0.2">
      <c r="A61">
        <f t="shared" si="2"/>
        <v>40</v>
      </c>
      <c r="B61">
        <v>0.63570000000000004</v>
      </c>
      <c r="C61">
        <v>0.369147</v>
      </c>
      <c r="D61">
        <v>1.722081</v>
      </c>
      <c r="E61">
        <v>10</v>
      </c>
      <c r="F61">
        <v>0.837754</v>
      </c>
      <c r="G61">
        <v>65</v>
      </c>
      <c r="H61">
        <v>0.162246</v>
      </c>
      <c r="J61">
        <f t="shared" si="3"/>
        <v>40</v>
      </c>
      <c r="K61">
        <f t="shared" si="0"/>
        <v>1.051215</v>
      </c>
      <c r="L61">
        <f t="shared" si="1"/>
        <v>2.1073174999999997</v>
      </c>
    </row>
    <row r="62" spans="1:12" x14ac:dyDescent="0.2">
      <c r="A62">
        <f t="shared" si="2"/>
        <v>41</v>
      </c>
      <c r="B62">
        <v>0.451961</v>
      </c>
      <c r="C62">
        <v>0.254243</v>
      </c>
      <c r="D62">
        <v>1.7776730000000001</v>
      </c>
      <c r="E62">
        <v>10</v>
      </c>
      <c r="F62">
        <v>0.51419999999999999</v>
      </c>
      <c r="G62">
        <v>94</v>
      </c>
      <c r="H62">
        <v>0.48580000000000001</v>
      </c>
      <c r="J62">
        <f t="shared" si="3"/>
        <v>41</v>
      </c>
      <c r="K62">
        <f t="shared" si="0"/>
        <v>0.99405650000000001</v>
      </c>
      <c r="L62">
        <f t="shared" si="1"/>
        <v>2.0034359999999998</v>
      </c>
    </row>
    <row r="63" spans="1:12" x14ac:dyDescent="0.2">
      <c r="A63">
        <f t="shared" si="2"/>
        <v>42</v>
      </c>
      <c r="B63">
        <v>0.43782700000000002</v>
      </c>
      <c r="C63">
        <v>0.29551100000000002</v>
      </c>
      <c r="D63">
        <v>1.4815929999999999</v>
      </c>
      <c r="E63">
        <v>11</v>
      </c>
      <c r="F63">
        <v>0.73361100000000001</v>
      </c>
      <c r="G63">
        <v>66</v>
      </c>
      <c r="H63">
        <v>0.26638899999999999</v>
      </c>
      <c r="J63">
        <f t="shared" si="3"/>
        <v>42</v>
      </c>
      <c r="K63">
        <f t="shared" si="0"/>
        <v>1.0034800000000001</v>
      </c>
      <c r="L63">
        <f t="shared" si="1"/>
        <v>1.9356825</v>
      </c>
    </row>
    <row r="64" spans="1:12" x14ac:dyDescent="0.2">
      <c r="A64">
        <f t="shared" si="2"/>
        <v>43</v>
      </c>
      <c r="B64">
        <v>0.54552800000000001</v>
      </c>
      <c r="C64">
        <v>0.32049299999999997</v>
      </c>
      <c r="D64">
        <v>1.702151</v>
      </c>
      <c r="E64">
        <v>11</v>
      </c>
      <c r="F64">
        <v>0.90151099999999995</v>
      </c>
      <c r="G64">
        <v>95</v>
      </c>
      <c r="H64">
        <v>9.8488999999999993E-2</v>
      </c>
      <c r="J64">
        <f t="shared" si="3"/>
        <v>43</v>
      </c>
      <c r="K64">
        <f t="shared" si="0"/>
        <v>1.0355080000000001</v>
      </c>
      <c r="L64">
        <f t="shared" si="1"/>
        <v>1.9170519999999995</v>
      </c>
    </row>
    <row r="65" spans="1:12" x14ac:dyDescent="0.2">
      <c r="A65">
        <f t="shared" si="2"/>
        <v>44</v>
      </c>
      <c r="B65">
        <v>0.49396000000000001</v>
      </c>
      <c r="C65">
        <v>0.298566</v>
      </c>
      <c r="D65">
        <v>1.654442</v>
      </c>
      <c r="E65">
        <v>11</v>
      </c>
      <c r="F65">
        <v>0.78586599999999995</v>
      </c>
      <c r="G65">
        <v>53</v>
      </c>
      <c r="H65">
        <v>0.21413399999999999</v>
      </c>
      <c r="J65">
        <f t="shared" si="3"/>
        <v>44</v>
      </c>
      <c r="K65">
        <f t="shared" si="0"/>
        <v>0.964638</v>
      </c>
      <c r="L65">
        <f t="shared" si="1"/>
        <v>1.8964045</v>
      </c>
    </row>
    <row r="66" spans="1:12" x14ac:dyDescent="0.2">
      <c r="A66">
        <f t="shared" si="2"/>
        <v>45</v>
      </c>
      <c r="B66">
        <v>0.449737</v>
      </c>
      <c r="C66">
        <v>0.29517300000000002</v>
      </c>
      <c r="D66">
        <v>1.5236369999999999</v>
      </c>
      <c r="E66">
        <v>11</v>
      </c>
      <c r="F66">
        <v>0.80203899999999995</v>
      </c>
      <c r="G66">
        <v>104</v>
      </c>
      <c r="H66">
        <v>0.197961</v>
      </c>
      <c r="J66">
        <f t="shared" si="3"/>
        <v>45</v>
      </c>
      <c r="K66">
        <f t="shared" si="0"/>
        <v>0.96352599999999999</v>
      </c>
      <c r="L66">
        <f t="shared" si="1"/>
        <v>1.9108129999999999</v>
      </c>
    </row>
    <row r="67" spans="1:12" x14ac:dyDescent="0.2">
      <c r="A67">
        <f t="shared" si="2"/>
        <v>46</v>
      </c>
      <c r="B67">
        <v>0.55733100000000002</v>
      </c>
      <c r="C67">
        <v>0.33068799999999998</v>
      </c>
      <c r="D67">
        <v>1.68537</v>
      </c>
      <c r="E67">
        <v>11</v>
      </c>
      <c r="F67">
        <v>0.93215000000000003</v>
      </c>
      <c r="G67">
        <v>36</v>
      </c>
      <c r="H67">
        <v>6.7849999999999994E-2</v>
      </c>
      <c r="J67">
        <f t="shared" si="3"/>
        <v>46</v>
      </c>
      <c r="K67">
        <f t="shared" si="0"/>
        <v>1.0232779999999999</v>
      </c>
      <c r="L67">
        <f t="shared" si="1"/>
        <v>1.904865</v>
      </c>
    </row>
    <row r="68" spans="1:12" x14ac:dyDescent="0.2">
      <c r="A68">
        <f t="shared" si="2"/>
        <v>47</v>
      </c>
      <c r="B68">
        <v>0.49754199999999998</v>
      </c>
      <c r="C68">
        <v>0.29780000000000001</v>
      </c>
      <c r="D68">
        <v>1.670723</v>
      </c>
      <c r="E68">
        <v>11</v>
      </c>
      <c r="F68">
        <v>0.78744499999999995</v>
      </c>
      <c r="G68">
        <v>18</v>
      </c>
      <c r="H68">
        <v>0.21255499999999999</v>
      </c>
      <c r="J68">
        <f t="shared" si="3"/>
        <v>47</v>
      </c>
      <c r="K68">
        <f t="shared" si="0"/>
        <v>0.99928499999999998</v>
      </c>
      <c r="L68">
        <f t="shared" si="1"/>
        <v>1.8934410000000002</v>
      </c>
    </row>
    <row r="69" spans="1:12" x14ac:dyDescent="0.2">
      <c r="A69">
        <f t="shared" si="2"/>
        <v>48</v>
      </c>
      <c r="B69">
        <v>0.49596400000000002</v>
      </c>
      <c r="C69">
        <v>0.29065800000000003</v>
      </c>
      <c r="D69">
        <v>1.70635</v>
      </c>
      <c r="E69">
        <v>11</v>
      </c>
      <c r="F69">
        <v>0.795265</v>
      </c>
      <c r="G69">
        <v>96</v>
      </c>
      <c r="H69">
        <v>0.204735</v>
      </c>
      <c r="J69">
        <f t="shared" si="3"/>
        <v>48</v>
      </c>
      <c r="K69">
        <f t="shared" si="0"/>
        <v>1.0002869999999999</v>
      </c>
      <c r="L69">
        <f t="shared" si="1"/>
        <v>1.8799710000000001</v>
      </c>
    </row>
    <row r="70" spans="1:12" x14ac:dyDescent="0.2">
      <c r="A70">
        <f t="shared" si="2"/>
        <v>49</v>
      </c>
      <c r="B70">
        <v>0.50548899999999997</v>
      </c>
      <c r="C70">
        <v>0.298406</v>
      </c>
      <c r="D70">
        <v>1.693964</v>
      </c>
      <c r="E70">
        <v>11</v>
      </c>
      <c r="F70">
        <v>0.80679000000000001</v>
      </c>
      <c r="G70">
        <v>105</v>
      </c>
      <c r="H70">
        <v>0.19320999999999999</v>
      </c>
      <c r="J70">
        <f t="shared" si="3"/>
        <v>49</v>
      </c>
      <c r="K70">
        <f t="shared" si="0"/>
        <v>1.0281629999999999</v>
      </c>
      <c r="L70">
        <f t="shared" si="1"/>
        <v>1.8533115</v>
      </c>
    </row>
    <row r="71" spans="1:12" x14ac:dyDescent="0.2">
      <c r="A71">
        <f t="shared" si="2"/>
        <v>50</v>
      </c>
      <c r="B71">
        <v>0.447301</v>
      </c>
      <c r="C71">
        <v>0.29629499999999998</v>
      </c>
      <c r="D71">
        <v>1.509646</v>
      </c>
      <c r="E71">
        <v>11</v>
      </c>
      <c r="F71">
        <v>0.79574699999999998</v>
      </c>
      <c r="G71">
        <v>103</v>
      </c>
      <c r="H71">
        <v>0.20425299999999999</v>
      </c>
      <c r="J71">
        <f t="shared" si="3"/>
        <v>50</v>
      </c>
      <c r="K71">
        <f t="shared" si="0"/>
        <v>0.9731479999999999</v>
      </c>
      <c r="L71">
        <f t="shared" si="1"/>
        <v>1.8571664999999999</v>
      </c>
    </row>
    <row r="72" spans="1:12" x14ac:dyDescent="0.2">
      <c r="A72">
        <f t="shared" si="2"/>
        <v>51</v>
      </c>
      <c r="B72">
        <v>0.55330400000000002</v>
      </c>
      <c r="C72">
        <v>0.330119</v>
      </c>
      <c r="D72">
        <v>1.6760759999999999</v>
      </c>
      <c r="E72">
        <v>11</v>
      </c>
      <c r="F72">
        <v>0.92546899999999999</v>
      </c>
      <c r="G72">
        <v>68</v>
      </c>
      <c r="H72">
        <v>7.4531E-2</v>
      </c>
      <c r="J72">
        <f t="shared" si="3"/>
        <v>51</v>
      </c>
      <c r="K72">
        <f t="shared" si="0"/>
        <v>1.0010289999999999</v>
      </c>
      <c r="L72">
        <f t="shared" si="1"/>
        <v>1.8385495000000001</v>
      </c>
    </row>
    <row r="73" spans="1:12" x14ac:dyDescent="0.2">
      <c r="A73">
        <f t="shared" si="2"/>
        <v>52</v>
      </c>
      <c r="B73">
        <v>0.54122199999999998</v>
      </c>
      <c r="C73">
        <v>0.29764800000000002</v>
      </c>
      <c r="D73">
        <v>1.81833</v>
      </c>
      <c r="E73">
        <v>11</v>
      </c>
      <c r="F73">
        <v>0.79757599999999995</v>
      </c>
      <c r="G73">
        <v>106</v>
      </c>
      <c r="H73">
        <v>0.20242399999999999</v>
      </c>
      <c r="J73">
        <f t="shared" si="3"/>
        <v>52</v>
      </c>
      <c r="K73">
        <f t="shared" si="0"/>
        <v>1.023658</v>
      </c>
      <c r="L73">
        <f t="shared" si="1"/>
        <v>1.8028000000000004</v>
      </c>
    </row>
    <row r="74" spans="1:12" x14ac:dyDescent="0.2">
      <c r="A74">
        <f t="shared" si="2"/>
        <v>53</v>
      </c>
      <c r="B74">
        <v>0.51599600000000001</v>
      </c>
      <c r="C74">
        <v>0.260403</v>
      </c>
      <c r="D74">
        <v>1.98153</v>
      </c>
      <c r="E74">
        <v>12</v>
      </c>
      <c r="F74">
        <v>0.80789999999999995</v>
      </c>
      <c r="G74">
        <v>85</v>
      </c>
      <c r="H74">
        <v>0.19209999999999999</v>
      </c>
      <c r="J74">
        <f t="shared" si="3"/>
        <v>53</v>
      </c>
      <c r="K74">
        <f t="shared" si="0"/>
        <v>1.0289115</v>
      </c>
      <c r="L74">
        <f t="shared" si="1"/>
        <v>1.8058799999999997</v>
      </c>
    </row>
    <row r="75" spans="1:12" x14ac:dyDescent="0.2">
      <c r="A75">
        <f t="shared" si="2"/>
        <v>54</v>
      </c>
      <c r="B75">
        <v>0.45737699999999998</v>
      </c>
      <c r="C75">
        <v>0.245751</v>
      </c>
      <c r="D75">
        <v>1.8611409999999999</v>
      </c>
      <c r="E75">
        <v>12</v>
      </c>
      <c r="F75">
        <v>0.76403100000000002</v>
      </c>
      <c r="G75">
        <v>86</v>
      </c>
      <c r="H75">
        <v>0.23596900000000001</v>
      </c>
      <c r="J75">
        <f t="shared" si="3"/>
        <v>54</v>
      </c>
      <c r="K75">
        <f t="shared" si="0"/>
        <v>1.0339495000000001</v>
      </c>
      <c r="L75">
        <f t="shared" si="1"/>
        <v>1.7810000000000001</v>
      </c>
    </row>
    <row r="76" spans="1:12" x14ac:dyDescent="0.2">
      <c r="A76">
        <f t="shared" si="2"/>
        <v>55</v>
      </c>
      <c r="B76">
        <v>0.51757600000000004</v>
      </c>
      <c r="C76">
        <v>0.28124700000000002</v>
      </c>
      <c r="D76">
        <v>1.840293</v>
      </c>
      <c r="E76">
        <v>12</v>
      </c>
      <c r="F76">
        <v>0.88158800000000004</v>
      </c>
      <c r="G76">
        <v>69</v>
      </c>
      <c r="H76">
        <v>0.118412</v>
      </c>
      <c r="J76">
        <f t="shared" si="3"/>
        <v>55</v>
      </c>
      <c r="K76">
        <f t="shared" si="0"/>
        <v>1.0160855</v>
      </c>
      <c r="L76">
        <f t="shared" si="1"/>
        <v>1.761377</v>
      </c>
    </row>
    <row r="77" spans="1:12" x14ac:dyDescent="0.2">
      <c r="A77">
        <f t="shared" si="2"/>
        <v>56</v>
      </c>
      <c r="B77">
        <v>0.48980899999999999</v>
      </c>
      <c r="C77">
        <v>0.27055499999999999</v>
      </c>
      <c r="D77">
        <v>1.810389</v>
      </c>
      <c r="E77">
        <v>12</v>
      </c>
      <c r="F77">
        <v>0.83485600000000004</v>
      </c>
      <c r="G77">
        <v>54</v>
      </c>
      <c r="H77">
        <v>0.16514400000000001</v>
      </c>
      <c r="J77">
        <f t="shared" si="3"/>
        <v>56</v>
      </c>
      <c r="K77">
        <f t="shared" si="0"/>
        <v>0.99037900000000001</v>
      </c>
      <c r="L77">
        <f t="shared" si="1"/>
        <v>1.7473715000000001</v>
      </c>
    </row>
    <row r="78" spans="1:12" x14ac:dyDescent="0.2">
      <c r="A78">
        <f t="shared" si="2"/>
        <v>57</v>
      </c>
      <c r="B78">
        <v>0.554844</v>
      </c>
      <c r="C78">
        <v>0.27639599999999998</v>
      </c>
      <c r="D78">
        <v>2.0074239999999999</v>
      </c>
      <c r="E78">
        <v>12</v>
      </c>
      <c r="F78">
        <v>0.86351699999999998</v>
      </c>
      <c r="G78">
        <v>107</v>
      </c>
      <c r="H78">
        <v>0.13648299999999999</v>
      </c>
      <c r="J78">
        <f t="shared" si="3"/>
        <v>57</v>
      </c>
      <c r="K78">
        <f t="shared" si="0"/>
        <v>1.009803</v>
      </c>
      <c r="L78">
        <f t="shared" si="1"/>
        <v>1.7379830000000001</v>
      </c>
    </row>
    <row r="79" spans="1:12" x14ac:dyDescent="0.2">
      <c r="A79">
        <f t="shared" si="2"/>
        <v>58</v>
      </c>
      <c r="B79">
        <v>0.42049500000000001</v>
      </c>
      <c r="C79">
        <v>0.257967</v>
      </c>
      <c r="D79">
        <v>1.6300330000000001</v>
      </c>
      <c r="E79">
        <v>12</v>
      </c>
      <c r="F79">
        <v>0.72084400000000004</v>
      </c>
      <c r="G79">
        <v>67</v>
      </c>
      <c r="H79">
        <v>0.27915600000000002</v>
      </c>
      <c r="J79">
        <f t="shared" si="3"/>
        <v>58</v>
      </c>
      <c r="K79">
        <f t="shared" si="0"/>
        <v>0.99136199999999997</v>
      </c>
      <c r="L79">
        <f t="shared" si="1"/>
        <v>1.7016225</v>
      </c>
    </row>
    <row r="80" spans="1:12" x14ac:dyDescent="0.2">
      <c r="A80">
        <f t="shared" si="2"/>
        <v>59</v>
      </c>
      <c r="B80">
        <v>0.55819300000000005</v>
      </c>
      <c r="C80">
        <v>0.29116700000000001</v>
      </c>
      <c r="D80">
        <v>1.917092</v>
      </c>
      <c r="E80">
        <v>12</v>
      </c>
      <c r="F80">
        <v>0.93245400000000001</v>
      </c>
      <c r="G80">
        <v>70</v>
      </c>
      <c r="H80">
        <v>6.7545999999999995E-2</v>
      </c>
      <c r="J80">
        <f t="shared" si="3"/>
        <v>59</v>
      </c>
      <c r="K80">
        <f t="shared" si="0"/>
        <v>1.0116705000000001</v>
      </c>
      <c r="L80">
        <f t="shared" si="1"/>
        <v>1.6983060000000001</v>
      </c>
    </row>
    <row r="81" spans="1:12" x14ac:dyDescent="0.2">
      <c r="A81">
        <f t="shared" si="2"/>
        <v>60</v>
      </c>
      <c r="B81">
        <v>0.434728</v>
      </c>
      <c r="C81">
        <v>0.24732299999999999</v>
      </c>
      <c r="D81">
        <v>1.7577320000000001</v>
      </c>
      <c r="E81">
        <v>12</v>
      </c>
      <c r="F81">
        <v>0.78026499999999999</v>
      </c>
      <c r="G81">
        <v>98</v>
      </c>
      <c r="H81">
        <v>0.21973500000000001</v>
      </c>
      <c r="J81">
        <f t="shared" si="3"/>
        <v>60</v>
      </c>
      <c r="K81">
        <f t="shared" si="0"/>
        <v>0.98413000000000006</v>
      </c>
      <c r="L81">
        <f t="shared" si="1"/>
        <v>1.6766385000000001</v>
      </c>
    </row>
    <row r="82" spans="1:12" x14ac:dyDescent="0.2">
      <c r="A82">
        <f t="shared" si="2"/>
        <v>61</v>
      </c>
      <c r="B82">
        <v>0.571052</v>
      </c>
      <c r="C82">
        <v>0.29386400000000001</v>
      </c>
      <c r="D82">
        <v>1.9432510000000001</v>
      </c>
      <c r="E82">
        <v>12</v>
      </c>
      <c r="F82">
        <v>0.95147300000000001</v>
      </c>
      <c r="G82">
        <v>108</v>
      </c>
      <c r="H82">
        <v>4.8527000000000001E-2</v>
      </c>
      <c r="J82">
        <f t="shared" si="3"/>
        <v>61</v>
      </c>
      <c r="K82">
        <f t="shared" si="0"/>
        <v>0.99223400000000006</v>
      </c>
      <c r="L82">
        <f t="shared" si="1"/>
        <v>1.6743675000000002</v>
      </c>
    </row>
    <row r="83" spans="1:12" x14ac:dyDescent="0.2">
      <c r="A83">
        <f t="shared" si="2"/>
        <v>62</v>
      </c>
      <c r="B83">
        <v>0.44645899999999999</v>
      </c>
      <c r="C83">
        <v>0.246808</v>
      </c>
      <c r="D83">
        <v>1.8089299999999999</v>
      </c>
      <c r="E83">
        <v>12</v>
      </c>
      <c r="F83">
        <v>0.76680800000000005</v>
      </c>
      <c r="G83">
        <v>97</v>
      </c>
      <c r="H83">
        <v>0.23319200000000001</v>
      </c>
      <c r="J83">
        <f t="shared" si="3"/>
        <v>62</v>
      </c>
      <c r="K83">
        <f t="shared" si="0"/>
        <v>1.0052160000000001</v>
      </c>
      <c r="L83">
        <f t="shared" si="1"/>
        <v>1.6496240000000002</v>
      </c>
    </row>
    <row r="84" spans="1:12" x14ac:dyDescent="0.2">
      <c r="A84">
        <f t="shared" si="2"/>
        <v>63</v>
      </c>
      <c r="B84">
        <v>0.49859799999999999</v>
      </c>
      <c r="C84">
        <v>0.27283800000000002</v>
      </c>
      <c r="D84">
        <v>1.8274459999999999</v>
      </c>
      <c r="E84">
        <v>12</v>
      </c>
      <c r="F84">
        <v>0.34967199999999998</v>
      </c>
      <c r="G84">
        <v>13</v>
      </c>
      <c r="H84">
        <v>0.65032800000000002</v>
      </c>
      <c r="J84">
        <f t="shared" si="3"/>
        <v>63</v>
      </c>
      <c r="K84">
        <f t="shared" si="0"/>
        <v>0.97541849999999997</v>
      </c>
      <c r="L84">
        <f t="shared" si="1"/>
        <v>1.6209835000000004</v>
      </c>
    </row>
    <row r="85" spans="1:12" x14ac:dyDescent="0.2">
      <c r="A85">
        <f t="shared" si="2"/>
        <v>64</v>
      </c>
      <c r="B85">
        <v>0.48752299999999998</v>
      </c>
      <c r="C85">
        <v>0.27294800000000002</v>
      </c>
      <c r="D85">
        <v>1.7861370000000001</v>
      </c>
      <c r="E85">
        <v>12</v>
      </c>
      <c r="F85">
        <v>0.37495600000000001</v>
      </c>
      <c r="G85">
        <v>13</v>
      </c>
      <c r="H85">
        <v>0.62504400000000004</v>
      </c>
      <c r="J85">
        <f t="shared" si="3"/>
        <v>64</v>
      </c>
      <c r="K85">
        <f t="shared" si="0"/>
        <v>1.001816</v>
      </c>
      <c r="L85">
        <f t="shared" si="1"/>
        <v>1.6086335000000003</v>
      </c>
    </row>
    <row r="86" spans="1:12" x14ac:dyDescent="0.2">
      <c r="A86">
        <f t="shared" si="2"/>
        <v>65</v>
      </c>
      <c r="B86">
        <v>0.46440399999999998</v>
      </c>
      <c r="C86">
        <v>0.279696</v>
      </c>
      <c r="D86">
        <v>1.660388</v>
      </c>
      <c r="E86">
        <v>12</v>
      </c>
      <c r="F86">
        <v>0.59991000000000005</v>
      </c>
      <c r="G86">
        <v>13</v>
      </c>
      <c r="H86">
        <v>0.40009</v>
      </c>
      <c r="J86">
        <f t="shared" si="3"/>
        <v>65</v>
      </c>
      <c r="K86">
        <f t="shared" ref="K86:K149" si="4">AVERAGE(B83:B86)/0.5</f>
        <v>0.948492</v>
      </c>
      <c r="L86">
        <f t="shared" ref="L86:L149" si="5">AVERAGE(C75:C86)*6</f>
        <v>1.6182800000000002</v>
      </c>
    </row>
    <row r="87" spans="1:12" x14ac:dyDescent="0.2">
      <c r="A87">
        <f t="shared" ref="A87:A150" si="6">A86+1</f>
        <v>66</v>
      </c>
      <c r="B87">
        <v>0.51174600000000003</v>
      </c>
      <c r="C87">
        <v>0.30857800000000002</v>
      </c>
      <c r="D87">
        <v>1.6583969999999999</v>
      </c>
      <c r="E87">
        <v>11</v>
      </c>
      <c r="F87">
        <v>0.24238299999999999</v>
      </c>
      <c r="G87">
        <v>12</v>
      </c>
      <c r="H87">
        <v>0.75761699999999998</v>
      </c>
      <c r="J87">
        <f t="shared" ref="J87:J150" si="7">J86+1</f>
        <v>66</v>
      </c>
      <c r="K87">
        <f t="shared" si="4"/>
        <v>0.98113550000000005</v>
      </c>
      <c r="L87">
        <f t="shared" si="5"/>
        <v>1.6496935000000001</v>
      </c>
    </row>
    <row r="88" spans="1:12" x14ac:dyDescent="0.2">
      <c r="A88">
        <f t="shared" si="6"/>
        <v>67</v>
      </c>
      <c r="B88">
        <v>0.53735900000000003</v>
      </c>
      <c r="C88">
        <v>0.30183500000000002</v>
      </c>
      <c r="D88">
        <v>1.7803089999999999</v>
      </c>
      <c r="E88">
        <v>11</v>
      </c>
      <c r="F88">
        <v>2.9989999999999999E-2</v>
      </c>
      <c r="G88">
        <v>12</v>
      </c>
      <c r="H88">
        <v>0.97001000000000004</v>
      </c>
      <c r="J88">
        <f t="shared" si="7"/>
        <v>67</v>
      </c>
      <c r="K88">
        <f t="shared" si="4"/>
        <v>1.000516</v>
      </c>
      <c r="L88">
        <f t="shared" si="5"/>
        <v>1.6599874999999999</v>
      </c>
    </row>
    <row r="89" spans="1:12" x14ac:dyDescent="0.2">
      <c r="A89">
        <f t="shared" si="6"/>
        <v>68</v>
      </c>
      <c r="B89">
        <v>0.52846899999999997</v>
      </c>
      <c r="C89">
        <v>0.27539200000000003</v>
      </c>
      <c r="D89">
        <v>1.9189670000000001</v>
      </c>
      <c r="E89">
        <v>12</v>
      </c>
      <c r="F89">
        <v>0.35635800000000001</v>
      </c>
      <c r="G89">
        <v>13</v>
      </c>
      <c r="H89">
        <v>0.64364200000000005</v>
      </c>
      <c r="J89">
        <f t="shared" si="7"/>
        <v>68</v>
      </c>
      <c r="K89">
        <f t="shared" si="4"/>
        <v>1.0209889999999999</v>
      </c>
      <c r="L89">
        <f t="shared" si="5"/>
        <v>1.6624059999999998</v>
      </c>
    </row>
    <row r="90" spans="1:12" x14ac:dyDescent="0.2">
      <c r="A90">
        <f t="shared" si="6"/>
        <v>69</v>
      </c>
      <c r="B90">
        <v>0.41678599999999999</v>
      </c>
      <c r="C90">
        <v>0.248889</v>
      </c>
      <c r="D90">
        <v>1.6745810000000001</v>
      </c>
      <c r="E90">
        <v>13</v>
      </c>
      <c r="F90">
        <v>0.97434900000000002</v>
      </c>
      <c r="G90">
        <v>87</v>
      </c>
      <c r="H90">
        <v>2.5651E-2</v>
      </c>
      <c r="J90">
        <f t="shared" si="7"/>
        <v>69</v>
      </c>
      <c r="K90">
        <f t="shared" si="4"/>
        <v>0.99717999999999996</v>
      </c>
      <c r="L90">
        <f t="shared" si="5"/>
        <v>1.6486524999999999</v>
      </c>
    </row>
    <row r="91" spans="1:12" x14ac:dyDescent="0.2">
      <c r="A91">
        <f t="shared" si="6"/>
        <v>70</v>
      </c>
      <c r="B91">
        <v>0.59565999999999997</v>
      </c>
      <c r="C91">
        <v>0.31952599999999998</v>
      </c>
      <c r="D91">
        <v>1.8641989999999999</v>
      </c>
      <c r="E91">
        <v>11</v>
      </c>
      <c r="F91">
        <v>0.344391</v>
      </c>
      <c r="G91">
        <v>12</v>
      </c>
      <c r="H91">
        <v>0.655609</v>
      </c>
      <c r="J91">
        <f t="shared" si="7"/>
        <v>70</v>
      </c>
      <c r="K91">
        <f t="shared" si="4"/>
        <v>1.039137</v>
      </c>
      <c r="L91">
        <f t="shared" si="5"/>
        <v>1.6794320000000003</v>
      </c>
    </row>
    <row r="92" spans="1:12" x14ac:dyDescent="0.2">
      <c r="A92">
        <f t="shared" si="6"/>
        <v>71</v>
      </c>
      <c r="B92">
        <v>0.48408699999999999</v>
      </c>
      <c r="C92">
        <v>0.24998000000000001</v>
      </c>
      <c r="D92">
        <v>1.9365030000000001</v>
      </c>
      <c r="E92">
        <v>13</v>
      </c>
      <c r="F92">
        <v>0.93746700000000005</v>
      </c>
      <c r="G92">
        <v>71</v>
      </c>
      <c r="H92">
        <v>6.2533000000000005E-2</v>
      </c>
      <c r="J92">
        <f t="shared" si="7"/>
        <v>71</v>
      </c>
      <c r="K92">
        <f t="shared" si="4"/>
        <v>1.0125010000000001</v>
      </c>
      <c r="L92">
        <f t="shared" si="5"/>
        <v>1.6588384999999999</v>
      </c>
    </row>
    <row r="93" spans="1:12" x14ac:dyDescent="0.2">
      <c r="A93">
        <f t="shared" si="6"/>
        <v>72</v>
      </c>
      <c r="B93">
        <v>0.46173799999999998</v>
      </c>
      <c r="C93">
        <v>0.25470500000000001</v>
      </c>
      <c r="D93">
        <v>1.8128310000000001</v>
      </c>
      <c r="E93">
        <v>13</v>
      </c>
      <c r="F93">
        <v>0.98482800000000004</v>
      </c>
      <c r="G93">
        <v>37</v>
      </c>
      <c r="H93">
        <v>1.5172E-2</v>
      </c>
      <c r="J93">
        <f t="shared" si="7"/>
        <v>72</v>
      </c>
      <c r="K93">
        <f t="shared" si="4"/>
        <v>0.97913549999999994</v>
      </c>
      <c r="L93">
        <f t="shared" si="5"/>
        <v>1.6625294999999998</v>
      </c>
    </row>
    <row r="94" spans="1:12" x14ac:dyDescent="0.2">
      <c r="A94">
        <f t="shared" si="6"/>
        <v>73</v>
      </c>
      <c r="B94">
        <v>0.460727</v>
      </c>
      <c r="C94">
        <v>0.27924100000000002</v>
      </c>
      <c r="D94">
        <v>1.6499269999999999</v>
      </c>
      <c r="E94">
        <v>12</v>
      </c>
      <c r="F94">
        <v>0.59544200000000003</v>
      </c>
      <c r="G94">
        <v>13</v>
      </c>
      <c r="H94">
        <v>0.40455799999999997</v>
      </c>
      <c r="J94">
        <f t="shared" si="7"/>
        <v>73</v>
      </c>
      <c r="K94">
        <f t="shared" si="4"/>
        <v>1.0011060000000001</v>
      </c>
      <c r="L94">
        <f t="shared" si="5"/>
        <v>1.6552179999999996</v>
      </c>
    </row>
    <row r="95" spans="1:12" x14ac:dyDescent="0.2">
      <c r="A95">
        <f t="shared" si="6"/>
        <v>74</v>
      </c>
      <c r="B95">
        <v>0.54022899999999996</v>
      </c>
      <c r="C95">
        <v>0.31341999999999998</v>
      </c>
      <c r="D95">
        <v>1.7236590000000001</v>
      </c>
      <c r="E95">
        <v>11</v>
      </c>
      <c r="F95">
        <v>0.30439100000000002</v>
      </c>
      <c r="G95">
        <v>12</v>
      </c>
      <c r="H95">
        <v>0.69560900000000003</v>
      </c>
      <c r="J95">
        <f t="shared" si="7"/>
        <v>74</v>
      </c>
      <c r="K95">
        <f t="shared" si="4"/>
        <v>0.97339050000000005</v>
      </c>
      <c r="L95">
        <f t="shared" si="5"/>
        <v>1.6885239999999999</v>
      </c>
    </row>
    <row r="96" spans="1:12" x14ac:dyDescent="0.2">
      <c r="A96">
        <f t="shared" si="6"/>
        <v>75</v>
      </c>
      <c r="B96">
        <v>0.50796699999999995</v>
      </c>
      <c r="C96">
        <v>0.28225899999999998</v>
      </c>
      <c r="D96">
        <v>1.799647</v>
      </c>
      <c r="E96">
        <v>12</v>
      </c>
      <c r="F96">
        <v>0.57819699999999996</v>
      </c>
      <c r="G96">
        <v>13</v>
      </c>
      <c r="H96">
        <v>0.42180299999999998</v>
      </c>
      <c r="J96">
        <f t="shared" si="7"/>
        <v>75</v>
      </c>
      <c r="K96">
        <f t="shared" si="4"/>
        <v>0.98533049999999989</v>
      </c>
      <c r="L96">
        <f t="shared" si="5"/>
        <v>1.6932345</v>
      </c>
    </row>
    <row r="97" spans="1:12" x14ac:dyDescent="0.2">
      <c r="A97">
        <f t="shared" si="6"/>
        <v>76</v>
      </c>
      <c r="B97">
        <v>0.483767</v>
      </c>
      <c r="C97">
        <v>0.274924</v>
      </c>
      <c r="D97">
        <v>1.759639</v>
      </c>
      <c r="E97">
        <v>12</v>
      </c>
      <c r="F97">
        <v>0.434562</v>
      </c>
      <c r="G97">
        <v>13</v>
      </c>
      <c r="H97">
        <v>0.565438</v>
      </c>
      <c r="J97">
        <f t="shared" si="7"/>
        <v>76</v>
      </c>
      <c r="K97">
        <f t="shared" si="4"/>
        <v>0.99634499999999993</v>
      </c>
      <c r="L97">
        <f t="shared" si="5"/>
        <v>1.6942224999999997</v>
      </c>
    </row>
    <row r="98" spans="1:12" x14ac:dyDescent="0.2">
      <c r="A98">
        <f t="shared" si="6"/>
        <v>77</v>
      </c>
      <c r="B98">
        <v>0.57211699999999999</v>
      </c>
      <c r="C98">
        <v>0.29293799999999998</v>
      </c>
      <c r="D98">
        <v>1.95303</v>
      </c>
      <c r="E98">
        <v>12</v>
      </c>
      <c r="F98">
        <v>0.72721999999999998</v>
      </c>
      <c r="G98">
        <v>13</v>
      </c>
      <c r="H98">
        <v>0.27278000000000002</v>
      </c>
      <c r="J98">
        <f t="shared" si="7"/>
        <v>77</v>
      </c>
      <c r="K98">
        <f t="shared" si="4"/>
        <v>1.0520399999999999</v>
      </c>
      <c r="L98">
        <f t="shared" si="5"/>
        <v>1.7008434999999995</v>
      </c>
    </row>
    <row r="99" spans="1:12" x14ac:dyDescent="0.2">
      <c r="A99">
        <f t="shared" si="6"/>
        <v>78</v>
      </c>
      <c r="B99">
        <v>0.41608000000000001</v>
      </c>
      <c r="C99">
        <v>0.23760200000000001</v>
      </c>
      <c r="D99">
        <v>1.7511620000000001</v>
      </c>
      <c r="E99">
        <v>13</v>
      </c>
      <c r="F99">
        <v>0.90959299999999998</v>
      </c>
      <c r="G99">
        <v>99</v>
      </c>
      <c r="H99">
        <v>9.0407000000000001E-2</v>
      </c>
      <c r="J99">
        <f t="shared" si="7"/>
        <v>78</v>
      </c>
      <c r="K99">
        <f t="shared" si="4"/>
        <v>0.98996549999999994</v>
      </c>
      <c r="L99">
        <f t="shared" si="5"/>
        <v>1.6653555</v>
      </c>
    </row>
    <row r="100" spans="1:12" x14ac:dyDescent="0.2">
      <c r="A100">
        <f t="shared" si="6"/>
        <v>79</v>
      </c>
      <c r="B100">
        <v>0.52168199999999998</v>
      </c>
      <c r="C100">
        <v>0.29707699999999998</v>
      </c>
      <c r="D100">
        <v>1.7560500000000001</v>
      </c>
      <c r="E100">
        <v>12</v>
      </c>
      <c r="F100">
        <v>0.94001199999999996</v>
      </c>
      <c r="G100">
        <v>13</v>
      </c>
      <c r="H100">
        <v>5.9988E-2</v>
      </c>
      <c r="J100">
        <f t="shared" si="7"/>
        <v>79</v>
      </c>
      <c r="K100">
        <f t="shared" si="4"/>
        <v>0.99682300000000001</v>
      </c>
      <c r="L100">
        <f t="shared" si="5"/>
        <v>1.6629764999999996</v>
      </c>
    </row>
    <row r="101" spans="1:12" x14ac:dyDescent="0.2">
      <c r="A101">
        <f t="shared" si="6"/>
        <v>80</v>
      </c>
      <c r="B101">
        <v>0.47860999999999998</v>
      </c>
      <c r="C101">
        <v>0.27887400000000001</v>
      </c>
      <c r="D101">
        <v>1.7162219999999999</v>
      </c>
      <c r="E101">
        <v>12</v>
      </c>
      <c r="F101">
        <v>0.54911100000000002</v>
      </c>
      <c r="G101">
        <v>13</v>
      </c>
      <c r="H101">
        <v>0.45088899999999998</v>
      </c>
      <c r="J101">
        <f t="shared" si="7"/>
        <v>80</v>
      </c>
      <c r="K101">
        <f t="shared" si="4"/>
        <v>0.99424449999999998</v>
      </c>
      <c r="L101">
        <f t="shared" si="5"/>
        <v>1.6647175000000001</v>
      </c>
    </row>
    <row r="102" spans="1:12" x14ac:dyDescent="0.2">
      <c r="A102">
        <f t="shared" si="6"/>
        <v>81</v>
      </c>
      <c r="B102">
        <v>0.57184199999999996</v>
      </c>
      <c r="C102">
        <v>0.30083100000000002</v>
      </c>
      <c r="D102">
        <v>1.9008719999999999</v>
      </c>
      <c r="E102">
        <v>12</v>
      </c>
      <c r="F102">
        <v>0.93474500000000005</v>
      </c>
      <c r="G102">
        <v>13</v>
      </c>
      <c r="H102">
        <v>6.5254999999999994E-2</v>
      </c>
      <c r="J102">
        <f t="shared" si="7"/>
        <v>81</v>
      </c>
      <c r="K102">
        <f t="shared" si="4"/>
        <v>0.99410699999999996</v>
      </c>
      <c r="L102">
        <f t="shared" si="5"/>
        <v>1.6906885</v>
      </c>
    </row>
    <row r="103" spans="1:12" x14ac:dyDescent="0.2">
      <c r="A103">
        <f t="shared" si="6"/>
        <v>82</v>
      </c>
      <c r="B103">
        <v>0.42893500000000001</v>
      </c>
      <c r="C103">
        <v>0.24621899999999999</v>
      </c>
      <c r="D103">
        <v>1.7420899999999999</v>
      </c>
      <c r="E103">
        <v>13</v>
      </c>
      <c r="F103">
        <v>0.94429200000000002</v>
      </c>
      <c r="G103">
        <v>72</v>
      </c>
      <c r="H103">
        <v>5.5708000000000001E-2</v>
      </c>
      <c r="J103">
        <f t="shared" si="7"/>
        <v>82</v>
      </c>
      <c r="K103">
        <f t="shared" si="4"/>
        <v>1.0005344999999999</v>
      </c>
      <c r="L103">
        <f t="shared" si="5"/>
        <v>1.6540349999999999</v>
      </c>
    </row>
    <row r="104" spans="1:12" x14ac:dyDescent="0.2">
      <c r="A104">
        <f t="shared" si="6"/>
        <v>83</v>
      </c>
      <c r="B104">
        <v>0.52430100000000002</v>
      </c>
      <c r="C104">
        <v>0.29655199999999998</v>
      </c>
      <c r="D104">
        <v>1.767989</v>
      </c>
      <c r="E104">
        <v>12</v>
      </c>
      <c r="F104">
        <v>0.92074199999999995</v>
      </c>
      <c r="G104">
        <v>13</v>
      </c>
      <c r="H104">
        <v>7.9257999999999995E-2</v>
      </c>
      <c r="J104">
        <f t="shared" si="7"/>
        <v>83</v>
      </c>
      <c r="K104">
        <f t="shared" si="4"/>
        <v>1.001844</v>
      </c>
      <c r="L104">
        <f t="shared" si="5"/>
        <v>1.6773210000000001</v>
      </c>
    </row>
    <row r="105" spans="1:12" x14ac:dyDescent="0.2">
      <c r="A105">
        <f t="shared" si="6"/>
        <v>84</v>
      </c>
      <c r="B105">
        <v>0.52370300000000003</v>
      </c>
      <c r="C105">
        <v>0.27984100000000001</v>
      </c>
      <c r="D105">
        <v>1.8714299999999999</v>
      </c>
      <c r="E105">
        <v>12</v>
      </c>
      <c r="F105">
        <v>0.48262699999999997</v>
      </c>
      <c r="G105">
        <v>13</v>
      </c>
      <c r="H105">
        <v>0.51737299999999997</v>
      </c>
      <c r="J105">
        <f t="shared" si="7"/>
        <v>84</v>
      </c>
      <c r="K105">
        <f t="shared" si="4"/>
        <v>1.0243905</v>
      </c>
      <c r="L105">
        <f t="shared" si="5"/>
        <v>1.689889</v>
      </c>
    </row>
    <row r="106" spans="1:12" x14ac:dyDescent="0.2">
      <c r="A106">
        <f t="shared" si="6"/>
        <v>85</v>
      </c>
      <c r="B106">
        <v>0.501641</v>
      </c>
      <c r="C106">
        <v>0.26184200000000002</v>
      </c>
      <c r="D106">
        <v>1.9158139999999999</v>
      </c>
      <c r="E106">
        <v>12</v>
      </c>
      <c r="F106">
        <v>5.5280000000000003E-2</v>
      </c>
      <c r="G106">
        <v>13</v>
      </c>
      <c r="H106">
        <v>0.94472</v>
      </c>
      <c r="J106">
        <f t="shared" si="7"/>
        <v>85</v>
      </c>
      <c r="K106">
        <f t="shared" si="4"/>
        <v>0.98929</v>
      </c>
      <c r="L106">
        <f t="shared" si="5"/>
        <v>1.6811895000000003</v>
      </c>
    </row>
    <row r="107" spans="1:12" x14ac:dyDescent="0.2">
      <c r="A107">
        <f t="shared" si="6"/>
        <v>86</v>
      </c>
      <c r="B107">
        <v>0.47622799999999998</v>
      </c>
      <c r="C107">
        <v>0.25878499999999999</v>
      </c>
      <c r="D107">
        <v>1.840244</v>
      </c>
      <c r="E107">
        <v>12</v>
      </c>
      <c r="F107">
        <v>2.5696E-2</v>
      </c>
      <c r="G107">
        <v>13</v>
      </c>
      <c r="H107">
        <v>0.97430399999999995</v>
      </c>
      <c r="J107">
        <f t="shared" si="7"/>
        <v>86</v>
      </c>
      <c r="K107">
        <f t="shared" si="4"/>
        <v>1.0129365000000001</v>
      </c>
      <c r="L107">
        <f t="shared" si="5"/>
        <v>1.6538720000000002</v>
      </c>
    </row>
    <row r="108" spans="1:12" x14ac:dyDescent="0.2">
      <c r="A108">
        <f t="shared" si="6"/>
        <v>87</v>
      </c>
      <c r="B108">
        <v>0.511208</v>
      </c>
      <c r="C108">
        <v>0.27779500000000001</v>
      </c>
      <c r="D108">
        <v>1.840239</v>
      </c>
      <c r="E108">
        <v>12</v>
      </c>
      <c r="F108">
        <v>0.45427600000000001</v>
      </c>
      <c r="G108">
        <v>13</v>
      </c>
      <c r="H108">
        <v>0.54572399999999999</v>
      </c>
      <c r="J108">
        <f t="shared" si="7"/>
        <v>87</v>
      </c>
      <c r="K108">
        <f t="shared" si="4"/>
        <v>1.0063899999999999</v>
      </c>
      <c r="L108">
        <f t="shared" si="5"/>
        <v>1.6516400000000004</v>
      </c>
    </row>
    <row r="109" spans="1:12" x14ac:dyDescent="0.2">
      <c r="A109">
        <f t="shared" si="6"/>
        <v>88</v>
      </c>
      <c r="B109">
        <v>0.49533500000000003</v>
      </c>
      <c r="C109">
        <v>0.26887499999999998</v>
      </c>
      <c r="D109">
        <v>1.842249</v>
      </c>
      <c r="E109">
        <v>12</v>
      </c>
      <c r="F109">
        <v>0.25219999999999998</v>
      </c>
      <c r="G109">
        <v>13</v>
      </c>
      <c r="H109">
        <v>0.74780000000000002</v>
      </c>
      <c r="J109">
        <f t="shared" si="7"/>
        <v>88</v>
      </c>
      <c r="K109">
        <f t="shared" si="4"/>
        <v>0.99220600000000003</v>
      </c>
      <c r="L109">
        <f t="shared" si="5"/>
        <v>1.6486155</v>
      </c>
    </row>
    <row r="110" spans="1:12" x14ac:dyDescent="0.2">
      <c r="A110">
        <f t="shared" si="6"/>
        <v>89</v>
      </c>
      <c r="B110">
        <v>0.54360900000000001</v>
      </c>
      <c r="C110">
        <v>0.27579100000000001</v>
      </c>
      <c r="D110">
        <v>1.9710909999999999</v>
      </c>
      <c r="E110">
        <v>12</v>
      </c>
      <c r="F110">
        <v>0.33631299999999997</v>
      </c>
      <c r="G110">
        <v>13</v>
      </c>
      <c r="H110">
        <v>0.66368700000000003</v>
      </c>
      <c r="J110">
        <f t="shared" si="7"/>
        <v>89</v>
      </c>
      <c r="K110">
        <f t="shared" si="4"/>
        <v>1.01319</v>
      </c>
      <c r="L110">
        <f t="shared" si="5"/>
        <v>1.6400420000000002</v>
      </c>
    </row>
    <row r="111" spans="1:12" x14ac:dyDescent="0.2">
      <c r="A111">
        <f t="shared" si="6"/>
        <v>90</v>
      </c>
      <c r="B111">
        <v>0.48940699999999998</v>
      </c>
      <c r="C111">
        <v>0.24704599999999999</v>
      </c>
      <c r="D111">
        <v>1.981034</v>
      </c>
      <c r="E111">
        <v>13</v>
      </c>
      <c r="F111">
        <v>0.93093099999999995</v>
      </c>
      <c r="G111">
        <v>110</v>
      </c>
      <c r="H111">
        <v>6.9069000000000005E-2</v>
      </c>
      <c r="J111">
        <f t="shared" si="7"/>
        <v>90</v>
      </c>
      <c r="K111">
        <f t="shared" si="4"/>
        <v>1.0197795000000001</v>
      </c>
      <c r="L111">
        <f t="shared" si="5"/>
        <v>1.6447639999999999</v>
      </c>
    </row>
    <row r="112" spans="1:12" x14ac:dyDescent="0.2">
      <c r="A112">
        <f t="shared" si="6"/>
        <v>91</v>
      </c>
      <c r="B112">
        <v>0.45758500000000002</v>
      </c>
      <c r="C112">
        <v>0.25102600000000003</v>
      </c>
      <c r="D112">
        <v>1.8228599999999999</v>
      </c>
      <c r="E112">
        <v>13</v>
      </c>
      <c r="F112">
        <v>0.96021900000000004</v>
      </c>
      <c r="G112">
        <v>55</v>
      </c>
      <c r="H112">
        <v>3.9780999999999997E-2</v>
      </c>
      <c r="J112">
        <f t="shared" si="7"/>
        <v>91</v>
      </c>
      <c r="K112">
        <f t="shared" si="4"/>
        <v>0.99296800000000007</v>
      </c>
      <c r="L112">
        <f t="shared" si="5"/>
        <v>1.6217385000000002</v>
      </c>
    </row>
    <row r="113" spans="1:12" x14ac:dyDescent="0.2">
      <c r="A113">
        <f t="shared" si="6"/>
        <v>92</v>
      </c>
      <c r="B113">
        <v>0.51421600000000001</v>
      </c>
      <c r="C113">
        <v>0.27998699999999999</v>
      </c>
      <c r="D113">
        <v>1.8365689999999999</v>
      </c>
      <c r="E113">
        <v>12</v>
      </c>
      <c r="F113">
        <v>0.505749</v>
      </c>
      <c r="G113">
        <v>13</v>
      </c>
      <c r="H113">
        <v>0.494251</v>
      </c>
      <c r="J113">
        <f t="shared" si="7"/>
        <v>92</v>
      </c>
      <c r="K113">
        <f t="shared" si="4"/>
        <v>1.0024085</v>
      </c>
      <c r="L113">
        <f t="shared" si="5"/>
        <v>1.6222949999999998</v>
      </c>
    </row>
    <row r="114" spans="1:12" x14ac:dyDescent="0.2">
      <c r="A114">
        <f t="shared" si="6"/>
        <v>93</v>
      </c>
      <c r="B114">
        <v>0.50793600000000005</v>
      </c>
      <c r="C114">
        <v>0.269735</v>
      </c>
      <c r="D114">
        <v>1.883092</v>
      </c>
      <c r="E114">
        <v>12</v>
      </c>
      <c r="F114">
        <v>0.249444</v>
      </c>
      <c r="G114">
        <v>13</v>
      </c>
      <c r="H114">
        <v>0.750556</v>
      </c>
      <c r="J114">
        <f t="shared" si="7"/>
        <v>93</v>
      </c>
      <c r="K114">
        <f t="shared" si="4"/>
        <v>0.984572</v>
      </c>
      <c r="L114">
        <f t="shared" si="5"/>
        <v>1.6067469999999999</v>
      </c>
    </row>
    <row r="115" spans="1:12" x14ac:dyDescent="0.2">
      <c r="A115">
        <f t="shared" si="6"/>
        <v>94</v>
      </c>
      <c r="B115">
        <v>0.439216</v>
      </c>
      <c r="C115">
        <v>0.25904300000000002</v>
      </c>
      <c r="D115">
        <v>1.6955290000000001</v>
      </c>
      <c r="E115">
        <v>12</v>
      </c>
      <c r="F115">
        <v>0.106361</v>
      </c>
      <c r="G115">
        <v>13</v>
      </c>
      <c r="H115">
        <v>0.89363899999999996</v>
      </c>
      <c r="J115">
        <f t="shared" si="7"/>
        <v>94</v>
      </c>
      <c r="K115">
        <f t="shared" si="4"/>
        <v>0.95947650000000007</v>
      </c>
      <c r="L115">
        <f t="shared" si="5"/>
        <v>1.613159</v>
      </c>
    </row>
    <row r="116" spans="1:12" x14ac:dyDescent="0.2">
      <c r="A116">
        <f t="shared" si="6"/>
        <v>95</v>
      </c>
      <c r="B116">
        <v>0.55674500000000005</v>
      </c>
      <c r="C116">
        <v>0.31053799999999998</v>
      </c>
      <c r="D116">
        <v>1.7928390000000001</v>
      </c>
      <c r="E116">
        <v>11</v>
      </c>
      <c r="F116">
        <v>0.202846</v>
      </c>
      <c r="G116">
        <v>12</v>
      </c>
      <c r="H116">
        <v>0.79715400000000003</v>
      </c>
      <c r="J116">
        <f t="shared" si="7"/>
        <v>95</v>
      </c>
      <c r="K116">
        <f t="shared" si="4"/>
        <v>1.0090565000000002</v>
      </c>
      <c r="L116">
        <f t="shared" si="5"/>
        <v>1.620152</v>
      </c>
    </row>
    <row r="117" spans="1:12" x14ac:dyDescent="0.2">
      <c r="A117">
        <f t="shared" si="6"/>
        <v>96</v>
      </c>
      <c r="B117">
        <v>0.45603900000000003</v>
      </c>
      <c r="C117">
        <v>0.26309100000000002</v>
      </c>
      <c r="D117">
        <v>1.7333890000000001</v>
      </c>
      <c r="E117">
        <v>12</v>
      </c>
      <c r="F117">
        <v>0.17918000000000001</v>
      </c>
      <c r="G117">
        <v>13</v>
      </c>
      <c r="H117">
        <v>0.82081999999999999</v>
      </c>
      <c r="J117">
        <f t="shared" si="7"/>
        <v>96</v>
      </c>
      <c r="K117">
        <f t="shared" si="4"/>
        <v>0.97996800000000006</v>
      </c>
      <c r="L117">
        <f t="shared" si="5"/>
        <v>1.611777</v>
      </c>
    </row>
    <row r="118" spans="1:12" x14ac:dyDescent="0.2">
      <c r="A118">
        <f t="shared" si="6"/>
        <v>97</v>
      </c>
      <c r="B118">
        <v>0.537269</v>
      </c>
      <c r="C118">
        <v>0.299512</v>
      </c>
      <c r="D118">
        <v>1.7938179999999999</v>
      </c>
      <c r="E118">
        <v>12</v>
      </c>
      <c r="F118">
        <v>0.97175</v>
      </c>
      <c r="G118">
        <v>13</v>
      </c>
      <c r="H118">
        <v>2.8250000000000001E-2</v>
      </c>
      <c r="J118">
        <f t="shared" si="7"/>
        <v>97</v>
      </c>
      <c r="K118">
        <f t="shared" si="4"/>
        <v>0.99463450000000009</v>
      </c>
      <c r="L118">
        <f t="shared" si="5"/>
        <v>1.6306120000000002</v>
      </c>
    </row>
    <row r="119" spans="1:12" x14ac:dyDescent="0.2">
      <c r="A119">
        <f t="shared" si="6"/>
        <v>98</v>
      </c>
      <c r="B119">
        <v>0.48329299999999997</v>
      </c>
      <c r="C119">
        <v>0.26976499999999998</v>
      </c>
      <c r="D119">
        <v>1.7915369999999999</v>
      </c>
      <c r="E119">
        <v>12</v>
      </c>
      <c r="F119">
        <v>0.29982199999999998</v>
      </c>
      <c r="G119">
        <v>13</v>
      </c>
      <c r="H119">
        <v>0.70017799999999997</v>
      </c>
      <c r="J119">
        <f t="shared" si="7"/>
        <v>98</v>
      </c>
      <c r="K119">
        <f t="shared" si="4"/>
        <v>1.0166729999999999</v>
      </c>
      <c r="L119">
        <f t="shared" si="5"/>
        <v>1.6361019999999999</v>
      </c>
    </row>
    <row r="120" spans="1:12" x14ac:dyDescent="0.2">
      <c r="A120">
        <f t="shared" si="6"/>
        <v>99</v>
      </c>
      <c r="B120">
        <v>0.48600100000000002</v>
      </c>
      <c r="C120">
        <v>0.28141899999999997</v>
      </c>
      <c r="D120">
        <v>1.7269680000000001</v>
      </c>
      <c r="E120">
        <v>12</v>
      </c>
      <c r="F120">
        <v>0.60102599999999995</v>
      </c>
      <c r="G120">
        <v>13</v>
      </c>
      <c r="H120">
        <v>0.398974</v>
      </c>
      <c r="J120">
        <f t="shared" si="7"/>
        <v>99</v>
      </c>
      <c r="K120">
        <f t="shared" si="4"/>
        <v>0.98130099999999998</v>
      </c>
      <c r="L120">
        <f t="shared" si="5"/>
        <v>1.6379140000000003</v>
      </c>
    </row>
    <row r="121" spans="1:12" x14ac:dyDescent="0.2">
      <c r="A121">
        <f t="shared" si="6"/>
        <v>100</v>
      </c>
      <c r="B121">
        <v>0.51939599999999997</v>
      </c>
      <c r="C121">
        <v>0.29360999999999998</v>
      </c>
      <c r="D121">
        <v>1.768999</v>
      </c>
      <c r="E121">
        <v>12</v>
      </c>
      <c r="F121">
        <v>0.85341999999999996</v>
      </c>
      <c r="G121">
        <v>13</v>
      </c>
      <c r="H121">
        <v>0.14657999999999999</v>
      </c>
      <c r="J121">
        <f t="shared" si="7"/>
        <v>100</v>
      </c>
      <c r="K121">
        <f t="shared" si="4"/>
        <v>1.0129794999999999</v>
      </c>
      <c r="L121">
        <f t="shared" si="5"/>
        <v>1.6502815000000002</v>
      </c>
    </row>
    <row r="122" spans="1:12" x14ac:dyDescent="0.2">
      <c r="A122">
        <f t="shared" si="6"/>
        <v>101</v>
      </c>
      <c r="B122">
        <v>0.50834199999999996</v>
      </c>
      <c r="C122">
        <v>0.27945500000000001</v>
      </c>
      <c r="D122">
        <v>1.819045</v>
      </c>
      <c r="E122">
        <v>12</v>
      </c>
      <c r="F122">
        <v>0.50372499999999998</v>
      </c>
      <c r="G122">
        <v>13</v>
      </c>
      <c r="H122">
        <v>0.49627500000000002</v>
      </c>
      <c r="J122">
        <f t="shared" si="7"/>
        <v>101</v>
      </c>
      <c r="K122">
        <f t="shared" si="4"/>
        <v>0.99851599999999996</v>
      </c>
      <c r="L122">
        <f t="shared" si="5"/>
        <v>1.6521135</v>
      </c>
    </row>
    <row r="123" spans="1:12" x14ac:dyDescent="0.2">
      <c r="A123">
        <f t="shared" si="6"/>
        <v>102</v>
      </c>
      <c r="B123">
        <v>0.43607499999999999</v>
      </c>
      <c r="C123">
        <v>0.26816600000000002</v>
      </c>
      <c r="D123">
        <v>1.626139</v>
      </c>
      <c r="E123">
        <v>12</v>
      </c>
      <c r="F123">
        <v>0.35333199999999998</v>
      </c>
      <c r="G123">
        <v>13</v>
      </c>
      <c r="H123">
        <v>0.64666800000000002</v>
      </c>
      <c r="J123">
        <f t="shared" si="7"/>
        <v>102</v>
      </c>
      <c r="K123">
        <f t="shared" si="4"/>
        <v>0.97490699999999986</v>
      </c>
      <c r="L123">
        <f t="shared" si="5"/>
        <v>1.6626734999999999</v>
      </c>
    </row>
    <row r="124" spans="1:12" x14ac:dyDescent="0.2">
      <c r="A124">
        <f t="shared" si="6"/>
        <v>103</v>
      </c>
      <c r="B124">
        <v>0.52632599999999996</v>
      </c>
      <c r="C124">
        <v>0.32067600000000002</v>
      </c>
      <c r="D124">
        <v>1.641303</v>
      </c>
      <c r="E124">
        <v>11</v>
      </c>
      <c r="F124">
        <v>0.50733499999999998</v>
      </c>
      <c r="G124">
        <v>12</v>
      </c>
      <c r="H124">
        <v>0.49266500000000002</v>
      </c>
      <c r="J124">
        <f t="shared" si="7"/>
        <v>103</v>
      </c>
      <c r="K124">
        <f t="shared" si="4"/>
        <v>0.99506949999999983</v>
      </c>
      <c r="L124">
        <f t="shared" si="5"/>
        <v>1.6974985</v>
      </c>
    </row>
    <row r="125" spans="1:12" x14ac:dyDescent="0.2">
      <c r="A125">
        <f t="shared" si="6"/>
        <v>104</v>
      </c>
      <c r="B125">
        <v>0.53694699999999995</v>
      </c>
      <c r="C125">
        <v>0.30185600000000001</v>
      </c>
      <c r="D125">
        <v>1.778821</v>
      </c>
      <c r="E125">
        <v>11</v>
      </c>
      <c r="F125">
        <v>3.1289999999999998E-2</v>
      </c>
      <c r="G125">
        <v>12</v>
      </c>
      <c r="H125">
        <v>0.96870999999999996</v>
      </c>
      <c r="J125">
        <f t="shared" si="7"/>
        <v>104</v>
      </c>
      <c r="K125">
        <f t="shared" si="4"/>
        <v>1.0038449999999999</v>
      </c>
      <c r="L125">
        <f t="shared" si="5"/>
        <v>1.7084329999999999</v>
      </c>
    </row>
    <row r="126" spans="1:12" x14ac:dyDescent="0.2">
      <c r="A126">
        <f t="shared" si="6"/>
        <v>105</v>
      </c>
      <c r="B126">
        <v>0.49131399999999997</v>
      </c>
      <c r="C126">
        <v>0.272864</v>
      </c>
      <c r="D126">
        <v>1.8005819999999999</v>
      </c>
      <c r="E126">
        <v>12</v>
      </c>
      <c r="F126">
        <v>0.36507099999999998</v>
      </c>
      <c r="G126">
        <v>13</v>
      </c>
      <c r="H126">
        <v>0.63492899999999997</v>
      </c>
      <c r="J126">
        <f t="shared" si="7"/>
        <v>105</v>
      </c>
      <c r="K126">
        <f t="shared" si="4"/>
        <v>0.99533099999999997</v>
      </c>
      <c r="L126">
        <f t="shared" si="5"/>
        <v>1.7099975000000001</v>
      </c>
    </row>
    <row r="127" spans="1:12" x14ac:dyDescent="0.2">
      <c r="A127">
        <f t="shared" si="6"/>
        <v>106</v>
      </c>
      <c r="B127">
        <v>0.49825599999999998</v>
      </c>
      <c r="C127">
        <v>0.27935599999999999</v>
      </c>
      <c r="D127">
        <v>1.7835859999999999</v>
      </c>
      <c r="E127">
        <v>12</v>
      </c>
      <c r="F127">
        <v>0.52167200000000002</v>
      </c>
      <c r="G127">
        <v>13</v>
      </c>
      <c r="H127">
        <v>0.47832799999999998</v>
      </c>
      <c r="J127">
        <f t="shared" si="7"/>
        <v>106</v>
      </c>
      <c r="K127">
        <f t="shared" si="4"/>
        <v>1.0264214999999999</v>
      </c>
      <c r="L127">
        <f t="shared" si="5"/>
        <v>1.720154</v>
      </c>
    </row>
    <row r="128" spans="1:12" x14ac:dyDescent="0.2">
      <c r="A128">
        <f t="shared" si="6"/>
        <v>107</v>
      </c>
      <c r="B128">
        <v>0.49057899999999999</v>
      </c>
      <c r="C128">
        <v>0.27995599999999998</v>
      </c>
      <c r="D128">
        <v>1.7523470000000001</v>
      </c>
      <c r="E128">
        <v>12</v>
      </c>
      <c r="F128">
        <v>0.55311699999999997</v>
      </c>
      <c r="G128">
        <v>13</v>
      </c>
      <c r="H128">
        <v>0.44688299999999997</v>
      </c>
      <c r="J128">
        <f t="shared" si="7"/>
        <v>107</v>
      </c>
      <c r="K128">
        <f t="shared" si="4"/>
        <v>1.008548</v>
      </c>
      <c r="L128">
        <f t="shared" si="5"/>
        <v>1.704863</v>
      </c>
    </row>
    <row r="129" spans="1:12" x14ac:dyDescent="0.2">
      <c r="A129">
        <f t="shared" si="6"/>
        <v>108</v>
      </c>
      <c r="B129">
        <v>0.55858099999999999</v>
      </c>
      <c r="C129">
        <v>0.291717</v>
      </c>
      <c r="D129">
        <v>1.914801</v>
      </c>
      <c r="E129">
        <v>12</v>
      </c>
      <c r="F129">
        <v>0.72296300000000002</v>
      </c>
      <c r="G129">
        <v>13</v>
      </c>
      <c r="H129">
        <v>0.27703699999999998</v>
      </c>
      <c r="J129">
        <f t="shared" si="7"/>
        <v>108</v>
      </c>
      <c r="K129">
        <f t="shared" si="4"/>
        <v>1.0193650000000001</v>
      </c>
      <c r="L129">
        <f t="shared" si="5"/>
        <v>1.719176</v>
      </c>
    </row>
    <row r="130" spans="1:12" x14ac:dyDescent="0.2">
      <c r="A130">
        <f t="shared" si="6"/>
        <v>109</v>
      </c>
      <c r="B130">
        <v>0.47639199999999998</v>
      </c>
      <c r="C130">
        <v>0.25063000000000002</v>
      </c>
      <c r="D130">
        <v>1.900779</v>
      </c>
      <c r="E130">
        <v>13</v>
      </c>
      <c r="F130">
        <v>0.94890200000000002</v>
      </c>
      <c r="G130">
        <v>19</v>
      </c>
      <c r="H130">
        <v>5.1097999999999998E-2</v>
      </c>
      <c r="J130">
        <f t="shared" si="7"/>
        <v>109</v>
      </c>
      <c r="K130">
        <f t="shared" si="4"/>
        <v>1.0119039999999999</v>
      </c>
      <c r="L130">
        <f t="shared" si="5"/>
        <v>1.6947349999999997</v>
      </c>
    </row>
    <row r="131" spans="1:12" x14ac:dyDescent="0.2">
      <c r="A131">
        <f t="shared" si="6"/>
        <v>110</v>
      </c>
      <c r="B131">
        <v>0.467528</v>
      </c>
      <c r="C131">
        <v>0.26066800000000001</v>
      </c>
      <c r="D131">
        <v>1.793579</v>
      </c>
      <c r="E131">
        <v>12</v>
      </c>
      <c r="F131">
        <v>9.2438000000000006E-2</v>
      </c>
      <c r="G131">
        <v>13</v>
      </c>
      <c r="H131">
        <v>0.90756199999999998</v>
      </c>
      <c r="J131">
        <f t="shared" si="7"/>
        <v>110</v>
      </c>
      <c r="K131">
        <f t="shared" si="4"/>
        <v>0.99653999999999998</v>
      </c>
      <c r="L131">
        <f t="shared" si="5"/>
        <v>1.6901864999999998</v>
      </c>
    </row>
    <row r="132" spans="1:12" x14ac:dyDescent="0.2">
      <c r="A132">
        <f t="shared" si="6"/>
        <v>111</v>
      </c>
      <c r="B132">
        <v>0.52898100000000003</v>
      </c>
      <c r="C132">
        <v>0.287688</v>
      </c>
      <c r="D132">
        <v>1.8387340000000001</v>
      </c>
      <c r="E132">
        <v>12</v>
      </c>
      <c r="F132">
        <v>0.67787900000000001</v>
      </c>
      <c r="G132">
        <v>13</v>
      </c>
      <c r="H132">
        <v>0.32212099999999999</v>
      </c>
      <c r="J132">
        <f t="shared" si="7"/>
        <v>111</v>
      </c>
      <c r="K132">
        <f t="shared" si="4"/>
        <v>1.015741</v>
      </c>
      <c r="L132">
        <f t="shared" si="5"/>
        <v>1.6933210000000001</v>
      </c>
    </row>
    <row r="133" spans="1:12" x14ac:dyDescent="0.2">
      <c r="A133">
        <f t="shared" si="6"/>
        <v>112</v>
      </c>
      <c r="B133">
        <v>0.46376699999999998</v>
      </c>
      <c r="C133">
        <v>0.26277600000000001</v>
      </c>
      <c r="D133">
        <v>1.764875</v>
      </c>
      <c r="E133">
        <v>12</v>
      </c>
      <c r="F133">
        <v>0.15537200000000001</v>
      </c>
      <c r="G133">
        <v>13</v>
      </c>
      <c r="H133">
        <v>0.84462800000000005</v>
      </c>
      <c r="J133">
        <f t="shared" si="7"/>
        <v>112</v>
      </c>
      <c r="K133">
        <f t="shared" si="4"/>
        <v>0.96833400000000003</v>
      </c>
      <c r="L133">
        <f t="shared" si="5"/>
        <v>1.6779039999999998</v>
      </c>
    </row>
    <row r="134" spans="1:12" x14ac:dyDescent="0.2">
      <c r="A134">
        <f t="shared" si="6"/>
        <v>113</v>
      </c>
      <c r="B134">
        <v>0.423259</v>
      </c>
      <c r="C134">
        <v>0.28436699999999998</v>
      </c>
      <c r="D134">
        <v>1.4884230000000001</v>
      </c>
      <c r="E134">
        <v>12</v>
      </c>
      <c r="F134">
        <v>0.80862599999999996</v>
      </c>
      <c r="G134">
        <v>13</v>
      </c>
      <c r="H134">
        <v>0.19137399999999999</v>
      </c>
      <c r="J134">
        <f t="shared" si="7"/>
        <v>113</v>
      </c>
      <c r="K134">
        <f t="shared" si="4"/>
        <v>0.94176750000000009</v>
      </c>
      <c r="L134">
        <f t="shared" si="5"/>
        <v>1.6803600000000003</v>
      </c>
    </row>
    <row r="135" spans="1:12" x14ac:dyDescent="0.2">
      <c r="A135">
        <f t="shared" si="6"/>
        <v>114</v>
      </c>
      <c r="B135">
        <v>0.50649900000000003</v>
      </c>
      <c r="C135">
        <v>0.34838200000000002</v>
      </c>
      <c r="D135">
        <v>1.453862</v>
      </c>
      <c r="E135">
        <v>10</v>
      </c>
      <c r="F135">
        <v>0.198347</v>
      </c>
      <c r="G135">
        <v>11</v>
      </c>
      <c r="H135">
        <v>0.80165299999999995</v>
      </c>
      <c r="J135">
        <f t="shared" si="7"/>
        <v>114</v>
      </c>
      <c r="K135">
        <f t="shared" si="4"/>
        <v>0.96125300000000002</v>
      </c>
      <c r="L135">
        <f t="shared" si="5"/>
        <v>1.7204680000000003</v>
      </c>
    </row>
    <row r="136" spans="1:12" x14ac:dyDescent="0.2">
      <c r="A136">
        <f t="shared" si="6"/>
        <v>115</v>
      </c>
      <c r="B136">
        <v>0.66200800000000004</v>
      </c>
      <c r="C136">
        <v>0.35582799999999998</v>
      </c>
      <c r="D136">
        <v>1.8604689999999999</v>
      </c>
      <c r="E136">
        <v>10</v>
      </c>
      <c r="F136">
        <v>7.9269000000000006E-2</v>
      </c>
      <c r="G136">
        <v>11</v>
      </c>
      <c r="H136">
        <v>0.92073099999999997</v>
      </c>
      <c r="J136">
        <f t="shared" si="7"/>
        <v>115</v>
      </c>
      <c r="K136">
        <f t="shared" si="4"/>
        <v>1.0277665</v>
      </c>
      <c r="L136">
        <f t="shared" si="5"/>
        <v>1.7380439999999999</v>
      </c>
    </row>
    <row r="137" spans="1:12" x14ac:dyDescent="0.2">
      <c r="A137">
        <f t="shared" si="6"/>
        <v>116</v>
      </c>
      <c r="B137">
        <v>0.47243499999999999</v>
      </c>
      <c r="C137">
        <v>0.239786</v>
      </c>
      <c r="D137">
        <v>1.9702390000000001</v>
      </c>
      <c r="E137">
        <v>13</v>
      </c>
      <c r="F137">
        <v>0.87065199999999998</v>
      </c>
      <c r="G137">
        <v>116</v>
      </c>
      <c r="H137">
        <v>0.12934799999999999</v>
      </c>
      <c r="J137">
        <f t="shared" si="7"/>
        <v>116</v>
      </c>
      <c r="K137">
        <f t="shared" si="4"/>
        <v>1.0321005000000001</v>
      </c>
      <c r="L137">
        <f t="shared" si="5"/>
        <v>1.7070089999999998</v>
      </c>
    </row>
    <row r="138" spans="1:12" x14ac:dyDescent="0.2">
      <c r="A138">
        <f t="shared" si="6"/>
        <v>117</v>
      </c>
      <c r="B138">
        <v>0.42265000000000003</v>
      </c>
      <c r="C138">
        <v>0.24595800000000001</v>
      </c>
      <c r="D138">
        <v>1.7183809999999999</v>
      </c>
      <c r="E138">
        <v>13</v>
      </c>
      <c r="F138">
        <v>0.94683099999999998</v>
      </c>
      <c r="G138">
        <v>117</v>
      </c>
      <c r="H138">
        <v>5.3169000000000001E-2</v>
      </c>
      <c r="J138">
        <f t="shared" si="7"/>
        <v>117</v>
      </c>
      <c r="K138">
        <f t="shared" si="4"/>
        <v>1.0317959999999999</v>
      </c>
      <c r="L138">
        <f t="shared" si="5"/>
        <v>1.6935559999999998</v>
      </c>
    </row>
    <row r="139" spans="1:12" x14ac:dyDescent="0.2">
      <c r="A139">
        <f t="shared" si="6"/>
        <v>118</v>
      </c>
      <c r="B139">
        <v>0.577044</v>
      </c>
      <c r="C139">
        <v>0.30563499999999999</v>
      </c>
      <c r="D139">
        <v>1.8880209999999999</v>
      </c>
      <c r="E139">
        <v>11</v>
      </c>
      <c r="F139">
        <v>4.5835000000000001E-2</v>
      </c>
      <c r="G139">
        <v>12</v>
      </c>
      <c r="H139">
        <v>0.95416500000000004</v>
      </c>
      <c r="J139">
        <f t="shared" si="7"/>
        <v>118</v>
      </c>
      <c r="K139">
        <f t="shared" si="4"/>
        <v>1.0670685</v>
      </c>
      <c r="L139">
        <f t="shared" si="5"/>
        <v>1.7066954999999999</v>
      </c>
    </row>
    <row r="140" spans="1:12" x14ac:dyDescent="0.2">
      <c r="A140">
        <f t="shared" si="6"/>
        <v>119</v>
      </c>
      <c r="B140">
        <v>0.44954699999999997</v>
      </c>
      <c r="C140">
        <v>0.24722</v>
      </c>
      <c r="D140">
        <v>1.8184100000000001</v>
      </c>
      <c r="E140">
        <v>13</v>
      </c>
      <c r="F140">
        <v>0.94823999999999997</v>
      </c>
      <c r="G140">
        <v>109</v>
      </c>
      <c r="H140">
        <v>5.176E-2</v>
      </c>
      <c r="J140">
        <f t="shared" si="7"/>
        <v>119</v>
      </c>
      <c r="K140">
        <f t="shared" si="4"/>
        <v>0.96083799999999997</v>
      </c>
      <c r="L140">
        <f t="shared" si="5"/>
        <v>1.6903275</v>
      </c>
    </row>
    <row r="141" spans="1:12" x14ac:dyDescent="0.2">
      <c r="A141">
        <f t="shared" si="6"/>
        <v>120</v>
      </c>
      <c r="B141">
        <v>0.47375299999999998</v>
      </c>
      <c r="C141">
        <v>0.27914899999999998</v>
      </c>
      <c r="D141">
        <v>1.6971350000000001</v>
      </c>
      <c r="E141">
        <v>12</v>
      </c>
      <c r="F141">
        <v>0.56628900000000004</v>
      </c>
      <c r="G141">
        <v>13</v>
      </c>
      <c r="H141">
        <v>0.43371100000000001</v>
      </c>
      <c r="J141">
        <f t="shared" si="7"/>
        <v>120</v>
      </c>
      <c r="K141">
        <f t="shared" si="4"/>
        <v>0.96149700000000005</v>
      </c>
      <c r="L141">
        <f t="shared" si="5"/>
        <v>1.6840434999999998</v>
      </c>
    </row>
    <row r="142" spans="1:12" x14ac:dyDescent="0.2">
      <c r="A142">
        <f t="shared" si="6"/>
        <v>121</v>
      </c>
      <c r="B142">
        <v>0.60090900000000003</v>
      </c>
      <c r="C142">
        <v>0.30726500000000001</v>
      </c>
      <c r="D142">
        <v>1.9556690000000001</v>
      </c>
      <c r="E142">
        <v>11</v>
      </c>
      <c r="F142">
        <v>3.9607999999999997E-2</v>
      </c>
      <c r="G142">
        <v>12</v>
      </c>
      <c r="H142">
        <v>0.96039200000000002</v>
      </c>
      <c r="J142">
        <f t="shared" si="7"/>
        <v>121</v>
      </c>
      <c r="K142">
        <f t="shared" si="4"/>
        <v>1.0506265000000001</v>
      </c>
      <c r="L142">
        <f t="shared" si="5"/>
        <v>1.712361</v>
      </c>
    </row>
    <row r="143" spans="1:12" x14ac:dyDescent="0.2">
      <c r="A143">
        <f t="shared" si="6"/>
        <v>122</v>
      </c>
      <c r="B143">
        <v>0.45935599999999999</v>
      </c>
      <c r="C143">
        <v>0.22970099999999999</v>
      </c>
      <c r="D143">
        <v>1.999803</v>
      </c>
      <c r="E143">
        <v>13</v>
      </c>
      <c r="F143">
        <v>0.72669799999999996</v>
      </c>
      <c r="G143">
        <v>79</v>
      </c>
      <c r="H143">
        <v>0.27330199999999999</v>
      </c>
      <c r="J143">
        <f t="shared" si="7"/>
        <v>122</v>
      </c>
      <c r="K143">
        <f t="shared" si="4"/>
        <v>0.99178250000000001</v>
      </c>
      <c r="L143">
        <f t="shared" si="5"/>
        <v>1.6968775000000003</v>
      </c>
    </row>
    <row r="144" spans="1:12" x14ac:dyDescent="0.2">
      <c r="A144">
        <f t="shared" si="6"/>
        <v>123</v>
      </c>
      <c r="B144">
        <v>0.48373500000000003</v>
      </c>
      <c r="C144">
        <v>0.25675799999999999</v>
      </c>
      <c r="D144">
        <v>1.884012</v>
      </c>
      <c r="E144">
        <v>13</v>
      </c>
      <c r="F144">
        <v>0.98351699999999997</v>
      </c>
      <c r="G144">
        <v>79</v>
      </c>
      <c r="H144">
        <v>1.6483000000000001E-2</v>
      </c>
      <c r="J144">
        <f t="shared" si="7"/>
        <v>123</v>
      </c>
      <c r="K144">
        <f t="shared" si="4"/>
        <v>1.0088765</v>
      </c>
      <c r="L144">
        <f t="shared" si="5"/>
        <v>1.6814125</v>
      </c>
    </row>
    <row r="145" spans="1:12" x14ac:dyDescent="0.2">
      <c r="A145">
        <f t="shared" si="6"/>
        <v>124</v>
      </c>
      <c r="B145">
        <v>0.49048199999999997</v>
      </c>
      <c r="C145">
        <v>0.26827499999999999</v>
      </c>
      <c r="D145">
        <v>1.828281</v>
      </c>
      <c r="E145">
        <v>12</v>
      </c>
      <c r="F145">
        <v>0.24620800000000001</v>
      </c>
      <c r="G145">
        <v>13</v>
      </c>
      <c r="H145">
        <v>0.75379200000000002</v>
      </c>
      <c r="J145">
        <f t="shared" si="7"/>
        <v>124</v>
      </c>
      <c r="K145">
        <f t="shared" si="4"/>
        <v>1.0172410000000001</v>
      </c>
      <c r="L145">
        <f t="shared" si="5"/>
        <v>1.6841620000000002</v>
      </c>
    </row>
    <row r="146" spans="1:12" x14ac:dyDescent="0.2">
      <c r="A146">
        <f t="shared" si="6"/>
        <v>125</v>
      </c>
      <c r="B146">
        <v>0.467528</v>
      </c>
      <c r="C146">
        <v>0.273034</v>
      </c>
      <c r="D146">
        <v>1.7123429999999999</v>
      </c>
      <c r="E146">
        <v>12</v>
      </c>
      <c r="F146">
        <v>0.41780800000000001</v>
      </c>
      <c r="G146">
        <v>13</v>
      </c>
      <c r="H146">
        <v>0.58219200000000004</v>
      </c>
      <c r="J146">
        <f t="shared" si="7"/>
        <v>125</v>
      </c>
      <c r="K146">
        <f t="shared" si="4"/>
        <v>0.95055049999999996</v>
      </c>
      <c r="L146">
        <f t="shared" si="5"/>
        <v>1.6784954999999999</v>
      </c>
    </row>
    <row r="147" spans="1:12" x14ac:dyDescent="0.2">
      <c r="A147">
        <f t="shared" si="6"/>
        <v>126</v>
      </c>
      <c r="B147">
        <v>0.49143399999999998</v>
      </c>
      <c r="C147">
        <v>0.29709600000000003</v>
      </c>
      <c r="D147">
        <v>1.6541250000000001</v>
      </c>
      <c r="E147">
        <v>11</v>
      </c>
      <c r="F147">
        <v>3.2469999999999999E-3</v>
      </c>
      <c r="G147">
        <v>12</v>
      </c>
      <c r="H147">
        <v>0.996753</v>
      </c>
      <c r="J147">
        <f t="shared" si="7"/>
        <v>126</v>
      </c>
      <c r="K147">
        <f t="shared" si="4"/>
        <v>0.96658949999999999</v>
      </c>
      <c r="L147">
        <f t="shared" si="5"/>
        <v>1.6528524999999998</v>
      </c>
    </row>
    <row r="148" spans="1:12" x14ac:dyDescent="0.2">
      <c r="A148">
        <f t="shared" si="6"/>
        <v>127</v>
      </c>
      <c r="B148">
        <v>0.56420800000000004</v>
      </c>
      <c r="C148">
        <v>0.30928</v>
      </c>
      <c r="D148">
        <v>1.8242659999999999</v>
      </c>
      <c r="E148">
        <v>11</v>
      </c>
      <c r="F148">
        <v>0.158136</v>
      </c>
      <c r="G148">
        <v>12</v>
      </c>
      <c r="H148">
        <v>0.84186399999999995</v>
      </c>
      <c r="J148">
        <f t="shared" si="7"/>
        <v>127</v>
      </c>
      <c r="K148">
        <f t="shared" si="4"/>
        <v>1.006826</v>
      </c>
      <c r="L148">
        <f t="shared" si="5"/>
        <v>1.6295785</v>
      </c>
    </row>
    <row r="149" spans="1:12" x14ac:dyDescent="0.2">
      <c r="A149">
        <f t="shared" si="6"/>
        <v>128</v>
      </c>
      <c r="B149">
        <v>0.49031200000000003</v>
      </c>
      <c r="C149">
        <v>0.25887399999999999</v>
      </c>
      <c r="D149">
        <v>1.894018</v>
      </c>
      <c r="E149">
        <v>12</v>
      </c>
      <c r="F149">
        <v>5.3999999999999998E-5</v>
      </c>
      <c r="G149">
        <v>13</v>
      </c>
      <c r="H149">
        <v>0.999946</v>
      </c>
      <c r="J149">
        <f t="shared" si="7"/>
        <v>128</v>
      </c>
      <c r="K149">
        <f t="shared" si="4"/>
        <v>1.0067409999999999</v>
      </c>
      <c r="L149">
        <f t="shared" si="5"/>
        <v>1.6391225</v>
      </c>
    </row>
    <row r="150" spans="1:12" x14ac:dyDescent="0.2">
      <c r="A150">
        <f t="shared" si="6"/>
        <v>129</v>
      </c>
      <c r="B150">
        <v>0.44326500000000002</v>
      </c>
      <c r="C150">
        <v>0.26194699999999999</v>
      </c>
      <c r="D150">
        <v>1.692196</v>
      </c>
      <c r="E150">
        <v>12</v>
      </c>
      <c r="F150">
        <v>0.17472499999999999</v>
      </c>
      <c r="G150">
        <v>13</v>
      </c>
      <c r="H150">
        <v>0.82527499999999998</v>
      </c>
      <c r="J150">
        <f t="shared" si="7"/>
        <v>129</v>
      </c>
      <c r="K150">
        <f t="shared" ref="K150:K213" si="8">AVERAGE(B147:B150)/0.5</f>
        <v>0.99460950000000004</v>
      </c>
      <c r="L150">
        <f t="shared" ref="L150:L213" si="9">AVERAGE(C139:C150)*6</f>
        <v>1.6471170000000006</v>
      </c>
    </row>
    <row r="151" spans="1:12" x14ac:dyDescent="0.2">
      <c r="A151">
        <f t="shared" ref="A151:A214" si="10">A150+1</f>
        <v>130</v>
      </c>
      <c r="B151">
        <v>0.57405899999999999</v>
      </c>
      <c r="C151">
        <v>0.31172699999999998</v>
      </c>
      <c r="D151">
        <v>1.841547</v>
      </c>
      <c r="E151">
        <v>11</v>
      </c>
      <c r="F151">
        <v>0.198182</v>
      </c>
      <c r="G151">
        <v>12</v>
      </c>
      <c r="H151">
        <v>0.80181800000000003</v>
      </c>
      <c r="J151">
        <f t="shared" ref="J151:J214" si="11">J150+1</f>
        <v>130</v>
      </c>
      <c r="K151">
        <f t="shared" si="8"/>
        <v>1.035922</v>
      </c>
      <c r="L151">
        <f t="shared" si="9"/>
        <v>1.650163</v>
      </c>
    </row>
    <row r="152" spans="1:12" x14ac:dyDescent="0.2">
      <c r="A152">
        <f t="shared" si="10"/>
        <v>131</v>
      </c>
      <c r="B152">
        <v>0.487676</v>
      </c>
      <c r="C152">
        <v>0.25394099999999997</v>
      </c>
      <c r="D152">
        <v>1.9204319999999999</v>
      </c>
      <c r="E152">
        <v>13</v>
      </c>
      <c r="F152">
        <v>0.951766</v>
      </c>
      <c r="G152">
        <v>79</v>
      </c>
      <c r="H152">
        <v>4.8233999999999999E-2</v>
      </c>
      <c r="J152">
        <f t="shared" si="11"/>
        <v>131</v>
      </c>
      <c r="K152">
        <f t="shared" si="8"/>
        <v>0.9976560000000001</v>
      </c>
      <c r="L152">
        <f t="shared" si="9"/>
        <v>1.6535234999999999</v>
      </c>
    </row>
    <row r="153" spans="1:12" x14ac:dyDescent="0.2">
      <c r="A153">
        <f t="shared" si="10"/>
        <v>132</v>
      </c>
      <c r="B153">
        <v>0.523312</v>
      </c>
      <c r="C153">
        <v>0.26460800000000001</v>
      </c>
      <c r="D153">
        <v>1.9776879999999999</v>
      </c>
      <c r="E153">
        <v>12</v>
      </c>
      <c r="F153">
        <v>8.4566000000000002E-2</v>
      </c>
      <c r="G153">
        <v>13</v>
      </c>
      <c r="H153">
        <v>0.91543399999999997</v>
      </c>
      <c r="J153">
        <f t="shared" si="11"/>
        <v>132</v>
      </c>
      <c r="K153">
        <f t="shared" si="8"/>
        <v>1.0141559999999998</v>
      </c>
      <c r="L153">
        <f t="shared" si="9"/>
        <v>1.6462530000000002</v>
      </c>
    </row>
    <row r="154" spans="1:12" x14ac:dyDescent="0.2">
      <c r="A154">
        <f t="shared" si="10"/>
        <v>133</v>
      </c>
      <c r="B154">
        <v>0.45572499999999999</v>
      </c>
      <c r="C154">
        <v>0.24473</v>
      </c>
      <c r="D154">
        <v>1.862155</v>
      </c>
      <c r="E154">
        <v>13</v>
      </c>
      <c r="F154">
        <v>0.88233499999999998</v>
      </c>
      <c r="G154">
        <v>79</v>
      </c>
      <c r="H154">
        <v>0.11766500000000001</v>
      </c>
      <c r="J154">
        <f t="shared" si="11"/>
        <v>133</v>
      </c>
      <c r="K154">
        <f t="shared" si="8"/>
        <v>1.020386</v>
      </c>
      <c r="L154">
        <f t="shared" si="9"/>
        <v>1.6149855000000004</v>
      </c>
    </row>
    <row r="155" spans="1:12" x14ac:dyDescent="0.2">
      <c r="A155">
        <f t="shared" si="10"/>
        <v>134</v>
      </c>
      <c r="B155">
        <v>0.53706699999999996</v>
      </c>
      <c r="C155">
        <v>0.28010800000000002</v>
      </c>
      <c r="D155">
        <v>1.91736</v>
      </c>
      <c r="E155">
        <v>12</v>
      </c>
      <c r="F155">
        <v>0.462503</v>
      </c>
      <c r="G155">
        <v>13</v>
      </c>
      <c r="H155">
        <v>0.537497</v>
      </c>
      <c r="J155">
        <f t="shared" si="11"/>
        <v>134</v>
      </c>
      <c r="K155">
        <f t="shared" si="8"/>
        <v>1.0018899999999999</v>
      </c>
      <c r="L155">
        <f t="shared" si="9"/>
        <v>1.6401889999999999</v>
      </c>
    </row>
    <row r="156" spans="1:12" x14ac:dyDescent="0.2">
      <c r="A156">
        <f t="shared" si="10"/>
        <v>135</v>
      </c>
      <c r="B156">
        <v>0.42362</v>
      </c>
      <c r="C156">
        <v>0.246781</v>
      </c>
      <c r="D156">
        <v>1.7165779999999999</v>
      </c>
      <c r="E156">
        <v>13</v>
      </c>
      <c r="F156">
        <v>0.92788000000000004</v>
      </c>
      <c r="G156">
        <v>79</v>
      </c>
      <c r="H156">
        <v>7.2120000000000004E-2</v>
      </c>
      <c r="J156">
        <f t="shared" si="11"/>
        <v>135</v>
      </c>
      <c r="K156">
        <f t="shared" si="8"/>
        <v>0.969862</v>
      </c>
      <c r="L156">
        <f t="shared" si="9"/>
        <v>1.6352005000000003</v>
      </c>
    </row>
    <row r="157" spans="1:12" x14ac:dyDescent="0.2">
      <c r="A157">
        <f t="shared" si="10"/>
        <v>136</v>
      </c>
      <c r="B157">
        <v>0.57132400000000005</v>
      </c>
      <c r="C157">
        <v>0.31041299999999999</v>
      </c>
      <c r="D157">
        <v>1.840527</v>
      </c>
      <c r="E157">
        <v>11</v>
      </c>
      <c r="F157">
        <v>0.171796</v>
      </c>
      <c r="G157">
        <v>12</v>
      </c>
      <c r="H157">
        <v>0.82820400000000005</v>
      </c>
      <c r="J157">
        <f t="shared" si="11"/>
        <v>136</v>
      </c>
      <c r="K157">
        <f t="shared" si="8"/>
        <v>0.99386799999999997</v>
      </c>
      <c r="L157">
        <f t="shared" si="9"/>
        <v>1.6562695000000001</v>
      </c>
    </row>
    <row r="158" spans="1:12" x14ac:dyDescent="0.2">
      <c r="A158">
        <f t="shared" si="10"/>
        <v>137</v>
      </c>
      <c r="B158">
        <v>0.49220399999999997</v>
      </c>
      <c r="C158">
        <v>0.25507299999999999</v>
      </c>
      <c r="D158">
        <v>1.9296580000000001</v>
      </c>
      <c r="E158">
        <v>13</v>
      </c>
      <c r="F158">
        <v>0.95982900000000004</v>
      </c>
      <c r="G158">
        <v>79</v>
      </c>
      <c r="H158">
        <v>4.0170999999999998E-2</v>
      </c>
      <c r="J158">
        <f t="shared" si="11"/>
        <v>137</v>
      </c>
      <c r="K158">
        <f t="shared" si="8"/>
        <v>1.0121074999999999</v>
      </c>
      <c r="L158">
        <f t="shared" si="9"/>
        <v>1.6472889999999998</v>
      </c>
    </row>
    <row r="159" spans="1:12" x14ac:dyDescent="0.2">
      <c r="A159">
        <f t="shared" si="10"/>
        <v>138</v>
      </c>
      <c r="B159">
        <v>0.424931</v>
      </c>
      <c r="C159">
        <v>0.25490600000000002</v>
      </c>
      <c r="D159">
        <v>1.667009</v>
      </c>
      <c r="E159">
        <v>12</v>
      </c>
      <c r="F159">
        <v>2.5926999999999999E-2</v>
      </c>
      <c r="G159">
        <v>13</v>
      </c>
      <c r="H159">
        <v>0.97407299999999997</v>
      </c>
      <c r="J159">
        <f t="shared" si="11"/>
        <v>138</v>
      </c>
      <c r="K159">
        <f t="shared" si="8"/>
        <v>0.95603949999999993</v>
      </c>
      <c r="L159">
        <f t="shared" si="9"/>
        <v>1.6261939999999995</v>
      </c>
    </row>
    <row r="160" spans="1:12" x14ac:dyDescent="0.2">
      <c r="A160">
        <f t="shared" si="10"/>
        <v>139</v>
      </c>
      <c r="B160">
        <v>0.53747400000000001</v>
      </c>
      <c r="C160">
        <v>0.31634200000000001</v>
      </c>
      <c r="D160">
        <v>1.6990270000000001</v>
      </c>
      <c r="E160">
        <v>11</v>
      </c>
      <c r="F160">
        <v>0.38047999999999998</v>
      </c>
      <c r="G160">
        <v>12</v>
      </c>
      <c r="H160">
        <v>0.61951999999999996</v>
      </c>
      <c r="J160">
        <f t="shared" si="11"/>
        <v>139</v>
      </c>
      <c r="K160">
        <f t="shared" si="8"/>
        <v>1.0129665000000001</v>
      </c>
      <c r="L160">
        <f t="shared" si="9"/>
        <v>1.6297250000000001</v>
      </c>
    </row>
    <row r="161" spans="1:12" x14ac:dyDescent="0.2">
      <c r="A161">
        <f t="shared" si="10"/>
        <v>140</v>
      </c>
      <c r="B161">
        <v>0.517567</v>
      </c>
      <c r="C161">
        <v>0.28777999999999998</v>
      </c>
      <c r="D161">
        <v>1.798481</v>
      </c>
      <c r="E161">
        <v>12</v>
      </c>
      <c r="F161">
        <v>0.70372699999999999</v>
      </c>
      <c r="G161">
        <v>13</v>
      </c>
      <c r="H161">
        <v>0.29627300000000001</v>
      </c>
      <c r="J161">
        <f t="shared" si="11"/>
        <v>140</v>
      </c>
      <c r="K161">
        <f t="shared" si="8"/>
        <v>0.98608800000000008</v>
      </c>
      <c r="L161">
        <f t="shared" si="9"/>
        <v>1.6441780000000001</v>
      </c>
    </row>
    <row r="162" spans="1:12" x14ac:dyDescent="0.2">
      <c r="A162">
        <f t="shared" si="10"/>
        <v>141</v>
      </c>
      <c r="B162">
        <v>0.54258799999999996</v>
      </c>
      <c r="C162">
        <v>0.27765099999999998</v>
      </c>
      <c r="D162">
        <v>1.95421</v>
      </c>
      <c r="E162">
        <v>12</v>
      </c>
      <c r="F162">
        <v>0.387019</v>
      </c>
      <c r="G162">
        <v>13</v>
      </c>
      <c r="H162">
        <v>0.612981</v>
      </c>
      <c r="J162">
        <f t="shared" si="11"/>
        <v>141</v>
      </c>
      <c r="K162">
        <f t="shared" si="8"/>
        <v>1.01128</v>
      </c>
      <c r="L162">
        <f t="shared" si="9"/>
        <v>1.6520300000000003</v>
      </c>
    </row>
    <row r="163" spans="1:12" x14ac:dyDescent="0.2">
      <c r="A163">
        <f t="shared" si="10"/>
        <v>142</v>
      </c>
      <c r="B163">
        <v>0.45588200000000001</v>
      </c>
      <c r="C163">
        <v>0.24319199999999999</v>
      </c>
      <c r="D163">
        <v>1.874576</v>
      </c>
      <c r="E163">
        <v>13</v>
      </c>
      <c r="F163">
        <v>0.866537</v>
      </c>
      <c r="G163">
        <v>79</v>
      </c>
      <c r="H163">
        <v>0.133463</v>
      </c>
      <c r="J163">
        <f t="shared" si="11"/>
        <v>142</v>
      </c>
      <c r="K163">
        <f t="shared" si="8"/>
        <v>1.0267554999999999</v>
      </c>
      <c r="L163">
        <f t="shared" si="9"/>
        <v>1.6177625</v>
      </c>
    </row>
    <row r="164" spans="1:12" x14ac:dyDescent="0.2">
      <c r="A164">
        <f t="shared" si="10"/>
        <v>143</v>
      </c>
      <c r="B164">
        <v>0.49235800000000002</v>
      </c>
      <c r="C164">
        <v>0.27482899999999999</v>
      </c>
      <c r="D164">
        <v>1.7915080000000001</v>
      </c>
      <c r="E164">
        <v>12</v>
      </c>
      <c r="F164">
        <v>0.41460000000000002</v>
      </c>
      <c r="G164">
        <v>13</v>
      </c>
      <c r="H164">
        <v>0.58540000000000003</v>
      </c>
      <c r="J164">
        <f t="shared" si="11"/>
        <v>143</v>
      </c>
      <c r="K164">
        <f t="shared" si="8"/>
        <v>1.0041974999999999</v>
      </c>
      <c r="L164">
        <f t="shared" si="9"/>
        <v>1.6282065000000006</v>
      </c>
    </row>
    <row r="165" spans="1:12" x14ac:dyDescent="0.2">
      <c r="A165">
        <f t="shared" si="10"/>
        <v>144</v>
      </c>
      <c r="B165">
        <v>0.41354000000000002</v>
      </c>
      <c r="C165">
        <v>0.273947</v>
      </c>
      <c r="D165">
        <v>1.5095609999999999</v>
      </c>
      <c r="E165">
        <v>12</v>
      </c>
      <c r="F165">
        <v>0.55238399999999999</v>
      </c>
      <c r="G165">
        <v>13</v>
      </c>
      <c r="H165">
        <v>0.44761600000000001</v>
      </c>
      <c r="J165">
        <f t="shared" si="11"/>
        <v>144</v>
      </c>
      <c r="K165">
        <f t="shared" si="8"/>
        <v>0.95218400000000003</v>
      </c>
      <c r="L165">
        <f t="shared" si="9"/>
        <v>1.6328760000000004</v>
      </c>
    </row>
    <row r="166" spans="1:12" x14ac:dyDescent="0.2">
      <c r="A166">
        <f t="shared" si="10"/>
        <v>145</v>
      </c>
      <c r="B166">
        <v>0.56454800000000005</v>
      </c>
      <c r="C166">
        <v>0.349437</v>
      </c>
      <c r="D166">
        <v>1.615594</v>
      </c>
      <c r="E166">
        <v>10</v>
      </c>
      <c r="F166">
        <v>0.11600199999999999</v>
      </c>
      <c r="G166">
        <v>11</v>
      </c>
      <c r="H166">
        <v>0.88399799999999995</v>
      </c>
      <c r="J166">
        <f t="shared" si="11"/>
        <v>145</v>
      </c>
      <c r="K166">
        <f t="shared" si="8"/>
        <v>0.96316400000000002</v>
      </c>
      <c r="L166">
        <f t="shared" si="9"/>
        <v>1.6852295000000002</v>
      </c>
    </row>
    <row r="167" spans="1:12" x14ac:dyDescent="0.2">
      <c r="A167">
        <f t="shared" si="10"/>
        <v>146</v>
      </c>
      <c r="B167">
        <v>0.58883300000000005</v>
      </c>
      <c r="C167">
        <v>0.30265500000000001</v>
      </c>
      <c r="D167">
        <v>1.945559</v>
      </c>
      <c r="E167">
        <v>12</v>
      </c>
      <c r="F167">
        <v>0.94743500000000003</v>
      </c>
      <c r="G167">
        <v>13</v>
      </c>
      <c r="H167">
        <v>5.2565000000000001E-2</v>
      </c>
      <c r="J167">
        <f t="shared" si="11"/>
        <v>146</v>
      </c>
      <c r="K167">
        <f t="shared" si="8"/>
        <v>1.0296395</v>
      </c>
      <c r="L167">
        <f t="shared" si="9"/>
        <v>1.6965030000000001</v>
      </c>
    </row>
    <row r="168" spans="1:12" x14ac:dyDescent="0.2">
      <c r="A168">
        <f t="shared" si="10"/>
        <v>147</v>
      </c>
      <c r="B168">
        <v>0.36964599999999997</v>
      </c>
      <c r="C168">
        <v>0.227411</v>
      </c>
      <c r="D168">
        <v>1.625453</v>
      </c>
      <c r="E168">
        <v>13</v>
      </c>
      <c r="F168">
        <v>0.77074200000000004</v>
      </c>
      <c r="G168">
        <v>79</v>
      </c>
      <c r="H168">
        <v>0.22925799999999999</v>
      </c>
      <c r="J168">
        <f t="shared" si="11"/>
        <v>147</v>
      </c>
      <c r="K168">
        <f t="shared" si="8"/>
        <v>0.96828350000000007</v>
      </c>
      <c r="L168">
        <f t="shared" si="9"/>
        <v>1.6868180000000002</v>
      </c>
    </row>
    <row r="169" spans="1:12" x14ac:dyDescent="0.2">
      <c r="A169">
        <f t="shared" si="10"/>
        <v>148</v>
      </c>
      <c r="B169">
        <v>0.59773100000000001</v>
      </c>
      <c r="C169">
        <v>0.33435599999999999</v>
      </c>
      <c r="D169">
        <v>1.7877099999999999</v>
      </c>
      <c r="E169">
        <v>11</v>
      </c>
      <c r="F169">
        <v>0.69808899999999996</v>
      </c>
      <c r="G169">
        <v>12</v>
      </c>
      <c r="H169">
        <v>0.30191099999999998</v>
      </c>
      <c r="J169">
        <f t="shared" si="11"/>
        <v>148</v>
      </c>
      <c r="K169">
        <f t="shared" si="8"/>
        <v>1.060379</v>
      </c>
      <c r="L169">
        <f t="shared" si="9"/>
        <v>1.6987895000000002</v>
      </c>
    </row>
    <row r="170" spans="1:12" x14ac:dyDescent="0.2">
      <c r="A170">
        <f t="shared" si="10"/>
        <v>149</v>
      </c>
      <c r="B170">
        <v>0.476026</v>
      </c>
      <c r="C170">
        <v>0.255525</v>
      </c>
      <c r="D170">
        <v>1.8629359999999999</v>
      </c>
      <c r="E170">
        <v>13</v>
      </c>
      <c r="F170">
        <v>0.97687800000000002</v>
      </c>
      <c r="G170">
        <v>79</v>
      </c>
      <c r="H170">
        <v>2.3122E-2</v>
      </c>
      <c r="J170">
        <f t="shared" si="11"/>
        <v>149</v>
      </c>
      <c r="K170">
        <f t="shared" si="8"/>
        <v>1.0161180000000001</v>
      </c>
      <c r="L170">
        <f t="shared" si="9"/>
        <v>1.6990154999999998</v>
      </c>
    </row>
    <row r="171" spans="1:12" x14ac:dyDescent="0.2">
      <c r="A171">
        <f t="shared" si="10"/>
        <v>150</v>
      </c>
      <c r="B171">
        <v>0.50102199999999997</v>
      </c>
      <c r="C171">
        <v>0.27365600000000001</v>
      </c>
      <c r="D171">
        <v>1.830846</v>
      </c>
      <c r="E171">
        <v>12</v>
      </c>
      <c r="F171">
        <v>0.36624600000000002</v>
      </c>
      <c r="G171">
        <v>13</v>
      </c>
      <c r="H171">
        <v>0.63375400000000004</v>
      </c>
      <c r="J171">
        <f t="shared" si="11"/>
        <v>150</v>
      </c>
      <c r="K171">
        <f t="shared" si="8"/>
        <v>0.97221249999999992</v>
      </c>
      <c r="L171">
        <f t="shared" si="9"/>
        <v>1.7083905000000001</v>
      </c>
    </row>
    <row r="172" spans="1:12" x14ac:dyDescent="0.2">
      <c r="A172">
        <f t="shared" si="10"/>
        <v>151</v>
      </c>
      <c r="B172">
        <v>0.53135399999999999</v>
      </c>
      <c r="C172">
        <v>0.27528799999999998</v>
      </c>
      <c r="D172">
        <v>1.9301740000000001</v>
      </c>
      <c r="E172">
        <v>12</v>
      </c>
      <c r="F172">
        <v>0.34781299999999998</v>
      </c>
      <c r="G172">
        <v>13</v>
      </c>
      <c r="H172">
        <v>0.65218699999999996</v>
      </c>
      <c r="J172">
        <f t="shared" si="11"/>
        <v>151</v>
      </c>
      <c r="K172">
        <f t="shared" si="8"/>
        <v>1.0530664999999999</v>
      </c>
      <c r="L172">
        <f t="shared" si="9"/>
        <v>1.6878634999999997</v>
      </c>
    </row>
    <row r="173" spans="1:12" x14ac:dyDescent="0.2">
      <c r="A173">
        <f t="shared" si="10"/>
        <v>152</v>
      </c>
      <c r="B173">
        <v>0.47420299999999999</v>
      </c>
      <c r="C173">
        <v>0.25018099999999999</v>
      </c>
      <c r="D173">
        <v>1.89544</v>
      </c>
      <c r="E173">
        <v>13</v>
      </c>
      <c r="F173">
        <v>0.92378300000000002</v>
      </c>
      <c r="G173">
        <v>79</v>
      </c>
      <c r="H173">
        <v>7.6216999999999993E-2</v>
      </c>
      <c r="J173">
        <f t="shared" si="11"/>
        <v>152</v>
      </c>
      <c r="K173">
        <f t="shared" si="8"/>
        <v>0.99130249999999986</v>
      </c>
      <c r="L173">
        <f t="shared" si="9"/>
        <v>1.6690640000000001</v>
      </c>
    </row>
    <row r="174" spans="1:12" x14ac:dyDescent="0.2">
      <c r="A174">
        <f t="shared" si="10"/>
        <v>153</v>
      </c>
      <c r="B174">
        <v>0.50717299999999998</v>
      </c>
      <c r="C174">
        <v>0.26960699999999999</v>
      </c>
      <c r="D174">
        <v>1.8811549999999999</v>
      </c>
      <c r="E174">
        <v>12</v>
      </c>
      <c r="F174">
        <v>0.24762400000000001</v>
      </c>
      <c r="G174">
        <v>13</v>
      </c>
      <c r="H174">
        <v>0.75237600000000004</v>
      </c>
      <c r="J174">
        <f t="shared" si="11"/>
        <v>153</v>
      </c>
      <c r="K174">
        <f t="shared" si="8"/>
        <v>1.0068759999999999</v>
      </c>
      <c r="L174">
        <f t="shared" si="9"/>
        <v>1.6650420000000001</v>
      </c>
    </row>
    <row r="175" spans="1:12" x14ac:dyDescent="0.2">
      <c r="A175">
        <f t="shared" si="10"/>
        <v>154</v>
      </c>
      <c r="B175">
        <v>0.50497099999999995</v>
      </c>
      <c r="C175">
        <v>0.26450299999999999</v>
      </c>
      <c r="D175">
        <v>1.909133</v>
      </c>
      <c r="E175">
        <v>12</v>
      </c>
      <c r="F175">
        <v>0.118299</v>
      </c>
      <c r="G175">
        <v>13</v>
      </c>
      <c r="H175">
        <v>0.88170099999999996</v>
      </c>
      <c r="J175">
        <f t="shared" si="11"/>
        <v>154</v>
      </c>
      <c r="K175">
        <f t="shared" si="8"/>
        <v>1.0088504999999999</v>
      </c>
      <c r="L175">
        <f t="shared" si="9"/>
        <v>1.6756975000000001</v>
      </c>
    </row>
    <row r="176" spans="1:12" x14ac:dyDescent="0.2">
      <c r="A176">
        <f t="shared" si="10"/>
        <v>155</v>
      </c>
      <c r="B176">
        <v>0.523308</v>
      </c>
      <c r="C176">
        <v>0.26246799999999998</v>
      </c>
      <c r="D176">
        <v>1.993797</v>
      </c>
      <c r="E176">
        <v>12</v>
      </c>
      <c r="F176">
        <v>2.8681999999999999E-2</v>
      </c>
      <c r="G176">
        <v>13</v>
      </c>
      <c r="H176">
        <v>0.97131800000000001</v>
      </c>
      <c r="J176">
        <f t="shared" si="11"/>
        <v>155</v>
      </c>
      <c r="K176">
        <f t="shared" si="8"/>
        <v>1.0048275</v>
      </c>
      <c r="L176">
        <f t="shared" si="9"/>
        <v>1.6695169999999999</v>
      </c>
    </row>
    <row r="177" spans="1:12" x14ac:dyDescent="0.2">
      <c r="A177">
        <f t="shared" si="10"/>
        <v>156</v>
      </c>
      <c r="B177">
        <v>0.445023</v>
      </c>
      <c r="C177">
        <v>0.242012</v>
      </c>
      <c r="D177">
        <v>1.8388450000000001</v>
      </c>
      <c r="E177">
        <v>13</v>
      </c>
      <c r="F177">
        <v>0.86277300000000001</v>
      </c>
      <c r="G177">
        <v>79</v>
      </c>
      <c r="H177">
        <v>0.13722699999999999</v>
      </c>
      <c r="J177">
        <f t="shared" si="11"/>
        <v>156</v>
      </c>
      <c r="K177">
        <f t="shared" si="8"/>
        <v>0.99023749999999988</v>
      </c>
      <c r="L177">
        <f t="shared" si="9"/>
        <v>1.6535495000000004</v>
      </c>
    </row>
    <row r="178" spans="1:12" x14ac:dyDescent="0.2">
      <c r="A178">
        <f t="shared" si="10"/>
        <v>157</v>
      </c>
      <c r="B178">
        <v>0.48963299999999998</v>
      </c>
      <c r="C178">
        <v>0.28164800000000001</v>
      </c>
      <c r="D178">
        <v>1.7384550000000001</v>
      </c>
      <c r="E178">
        <v>12</v>
      </c>
      <c r="F178">
        <v>0.59963699999999998</v>
      </c>
      <c r="G178">
        <v>13</v>
      </c>
      <c r="H178">
        <v>0.40036300000000002</v>
      </c>
      <c r="J178">
        <f t="shared" si="11"/>
        <v>157</v>
      </c>
      <c r="K178">
        <f t="shared" si="8"/>
        <v>0.98146749999999994</v>
      </c>
      <c r="L178">
        <f t="shared" si="9"/>
        <v>1.6196550000000003</v>
      </c>
    </row>
    <row r="179" spans="1:12" x14ac:dyDescent="0.2">
      <c r="A179">
        <f t="shared" si="10"/>
        <v>158</v>
      </c>
      <c r="B179">
        <v>0.55328999999999995</v>
      </c>
      <c r="C179">
        <v>0.29372700000000002</v>
      </c>
      <c r="D179">
        <v>1.8836889999999999</v>
      </c>
      <c r="E179">
        <v>12</v>
      </c>
      <c r="F179">
        <v>0.78654500000000005</v>
      </c>
      <c r="G179">
        <v>13</v>
      </c>
      <c r="H179">
        <v>0.21345500000000001</v>
      </c>
      <c r="J179">
        <f t="shared" si="11"/>
        <v>158</v>
      </c>
      <c r="K179">
        <f t="shared" si="8"/>
        <v>1.005627</v>
      </c>
      <c r="L179">
        <f t="shared" si="9"/>
        <v>1.615191</v>
      </c>
    </row>
    <row r="180" spans="1:12" x14ac:dyDescent="0.2">
      <c r="A180">
        <f t="shared" si="10"/>
        <v>159</v>
      </c>
      <c r="B180">
        <v>0.43926300000000001</v>
      </c>
      <c r="C180">
        <v>0.24903900000000001</v>
      </c>
      <c r="D180">
        <v>1.7638309999999999</v>
      </c>
      <c r="E180">
        <v>13</v>
      </c>
      <c r="F180">
        <v>0.93894</v>
      </c>
      <c r="G180">
        <v>79</v>
      </c>
      <c r="H180">
        <v>6.1060000000000003E-2</v>
      </c>
      <c r="J180">
        <f t="shared" si="11"/>
        <v>159</v>
      </c>
      <c r="K180">
        <f t="shared" si="8"/>
        <v>0.96360449999999997</v>
      </c>
      <c r="L180">
        <f t="shared" si="9"/>
        <v>1.6260050000000001</v>
      </c>
    </row>
    <row r="181" spans="1:12" x14ac:dyDescent="0.2">
      <c r="A181">
        <f t="shared" si="10"/>
        <v>160</v>
      </c>
      <c r="B181">
        <v>0.5081</v>
      </c>
      <c r="C181">
        <v>0.29527799999999998</v>
      </c>
      <c r="D181">
        <v>1.7207520000000001</v>
      </c>
      <c r="E181">
        <v>12</v>
      </c>
      <c r="F181">
        <v>0.92081199999999996</v>
      </c>
      <c r="G181">
        <v>13</v>
      </c>
      <c r="H181">
        <v>7.9187999999999995E-2</v>
      </c>
      <c r="J181">
        <f t="shared" si="11"/>
        <v>160</v>
      </c>
      <c r="K181">
        <f t="shared" si="8"/>
        <v>0.995143</v>
      </c>
      <c r="L181">
        <f t="shared" si="9"/>
        <v>1.6064659999999997</v>
      </c>
    </row>
    <row r="182" spans="1:12" x14ac:dyDescent="0.2">
      <c r="A182">
        <f t="shared" si="10"/>
        <v>161</v>
      </c>
      <c r="B182">
        <v>0.47834300000000002</v>
      </c>
      <c r="C182">
        <v>0.28740700000000002</v>
      </c>
      <c r="D182">
        <v>1.664342</v>
      </c>
      <c r="E182">
        <v>12</v>
      </c>
      <c r="F182">
        <v>0.77476900000000004</v>
      </c>
      <c r="G182">
        <v>13</v>
      </c>
      <c r="H182">
        <v>0.22523099999999999</v>
      </c>
      <c r="J182">
        <f t="shared" si="11"/>
        <v>161</v>
      </c>
      <c r="K182">
        <f t="shared" si="8"/>
        <v>0.98949799999999999</v>
      </c>
      <c r="L182">
        <f t="shared" si="9"/>
        <v>1.6224070000000002</v>
      </c>
    </row>
    <row r="183" spans="1:12" x14ac:dyDescent="0.2">
      <c r="A183">
        <f t="shared" si="10"/>
        <v>162</v>
      </c>
      <c r="B183">
        <v>0.56343500000000002</v>
      </c>
      <c r="C183">
        <v>0.30953199999999997</v>
      </c>
      <c r="D183">
        <v>1.820279</v>
      </c>
      <c r="E183">
        <v>11</v>
      </c>
      <c r="F183">
        <v>0.165713</v>
      </c>
      <c r="G183">
        <v>12</v>
      </c>
      <c r="H183">
        <v>0.834287</v>
      </c>
      <c r="J183">
        <f t="shared" si="11"/>
        <v>162</v>
      </c>
      <c r="K183">
        <f t="shared" si="8"/>
        <v>0.99457050000000002</v>
      </c>
      <c r="L183">
        <f t="shared" si="9"/>
        <v>1.6403450000000002</v>
      </c>
    </row>
    <row r="184" spans="1:12" x14ac:dyDescent="0.2">
      <c r="A184">
        <f t="shared" si="10"/>
        <v>163</v>
      </c>
      <c r="B184">
        <v>0.51915599999999995</v>
      </c>
      <c r="C184">
        <v>0.26188</v>
      </c>
      <c r="D184">
        <v>1.982418</v>
      </c>
      <c r="E184">
        <v>12</v>
      </c>
      <c r="F184">
        <v>2.1548000000000001E-2</v>
      </c>
      <c r="G184">
        <v>13</v>
      </c>
      <c r="H184">
        <v>0.97845199999999999</v>
      </c>
      <c r="J184">
        <f t="shared" si="11"/>
        <v>163</v>
      </c>
      <c r="K184">
        <f t="shared" si="8"/>
        <v>1.0345170000000001</v>
      </c>
      <c r="L184">
        <f t="shared" si="9"/>
        <v>1.6336409999999999</v>
      </c>
    </row>
    <row r="185" spans="1:12" x14ac:dyDescent="0.2">
      <c r="A185">
        <f t="shared" si="10"/>
        <v>164</v>
      </c>
      <c r="B185">
        <v>0.45052700000000001</v>
      </c>
      <c r="C185">
        <v>0.24475</v>
      </c>
      <c r="D185">
        <v>1.8407610000000001</v>
      </c>
      <c r="E185">
        <v>13</v>
      </c>
      <c r="F185">
        <v>0.88650899999999999</v>
      </c>
      <c r="G185">
        <v>79</v>
      </c>
      <c r="H185">
        <v>0.11349099999999999</v>
      </c>
      <c r="J185">
        <f t="shared" si="11"/>
        <v>164</v>
      </c>
      <c r="K185">
        <f t="shared" si="8"/>
        <v>1.0057305000000001</v>
      </c>
      <c r="L185">
        <f t="shared" si="9"/>
        <v>1.6309255</v>
      </c>
    </row>
    <row r="186" spans="1:12" x14ac:dyDescent="0.2">
      <c r="A186">
        <f t="shared" si="10"/>
        <v>165</v>
      </c>
      <c r="B186">
        <v>0.49118600000000001</v>
      </c>
      <c r="C186">
        <v>0.28057300000000002</v>
      </c>
      <c r="D186">
        <v>1.7506550000000001</v>
      </c>
      <c r="E186">
        <v>12</v>
      </c>
      <c r="F186">
        <v>0.56813199999999997</v>
      </c>
      <c r="G186">
        <v>13</v>
      </c>
      <c r="H186">
        <v>0.43186799999999997</v>
      </c>
      <c r="J186">
        <f t="shared" si="11"/>
        <v>165</v>
      </c>
      <c r="K186">
        <f t="shared" si="8"/>
        <v>1.0121519999999999</v>
      </c>
      <c r="L186">
        <f t="shared" si="9"/>
        <v>1.6364084999999999</v>
      </c>
    </row>
    <row r="187" spans="1:12" x14ac:dyDescent="0.2">
      <c r="A187">
        <f t="shared" si="10"/>
        <v>166</v>
      </c>
      <c r="B187">
        <v>0.56715099999999996</v>
      </c>
      <c r="C187">
        <v>0.292543</v>
      </c>
      <c r="D187">
        <v>1.9386939999999999</v>
      </c>
      <c r="E187">
        <v>12</v>
      </c>
      <c r="F187">
        <v>0.72703099999999998</v>
      </c>
      <c r="G187">
        <v>13</v>
      </c>
      <c r="H187">
        <v>0.27296900000000002</v>
      </c>
      <c r="J187">
        <f t="shared" si="11"/>
        <v>166</v>
      </c>
      <c r="K187">
        <f t="shared" si="8"/>
        <v>1.0140099999999999</v>
      </c>
      <c r="L187">
        <f t="shared" si="9"/>
        <v>1.6504284999999999</v>
      </c>
    </row>
    <row r="188" spans="1:12" x14ac:dyDescent="0.2">
      <c r="A188">
        <f t="shared" si="10"/>
        <v>167</v>
      </c>
      <c r="B188">
        <v>0.47075800000000001</v>
      </c>
      <c r="C188">
        <v>0.240761</v>
      </c>
      <c r="D188">
        <v>1.9552940000000001</v>
      </c>
      <c r="E188">
        <v>13</v>
      </c>
      <c r="F188">
        <v>0.83049899999999999</v>
      </c>
      <c r="G188">
        <v>79</v>
      </c>
      <c r="H188">
        <v>0.16950100000000001</v>
      </c>
      <c r="J188">
        <f t="shared" si="11"/>
        <v>167</v>
      </c>
      <c r="K188">
        <f t="shared" si="8"/>
        <v>0.989811</v>
      </c>
      <c r="L188">
        <f t="shared" si="9"/>
        <v>1.6395749999999998</v>
      </c>
    </row>
    <row r="189" spans="1:12" x14ac:dyDescent="0.2">
      <c r="A189">
        <f t="shared" si="10"/>
        <v>168</v>
      </c>
      <c r="B189">
        <v>0.50271600000000005</v>
      </c>
      <c r="C189">
        <v>0.26147599999999999</v>
      </c>
      <c r="D189">
        <v>1.9226049999999999</v>
      </c>
      <c r="E189">
        <v>12</v>
      </c>
      <c r="F189">
        <v>4.3575999999999997E-2</v>
      </c>
      <c r="G189">
        <v>13</v>
      </c>
      <c r="H189">
        <v>0.95642400000000005</v>
      </c>
      <c r="J189">
        <f t="shared" si="11"/>
        <v>168</v>
      </c>
      <c r="K189">
        <f t="shared" si="8"/>
        <v>1.0159054999999999</v>
      </c>
      <c r="L189">
        <f t="shared" si="9"/>
        <v>1.6493069999999999</v>
      </c>
    </row>
    <row r="190" spans="1:12" x14ac:dyDescent="0.2">
      <c r="A190">
        <f t="shared" si="10"/>
        <v>169</v>
      </c>
      <c r="B190">
        <v>0.45617999999999997</v>
      </c>
      <c r="C190">
        <v>0.25610300000000003</v>
      </c>
      <c r="D190">
        <v>1.7812349999999999</v>
      </c>
      <c r="E190">
        <v>13</v>
      </c>
      <c r="F190">
        <v>0.99811099999999997</v>
      </c>
      <c r="G190">
        <v>79</v>
      </c>
      <c r="H190">
        <v>1.8890000000000001E-3</v>
      </c>
      <c r="J190">
        <f t="shared" si="11"/>
        <v>169</v>
      </c>
      <c r="K190">
        <f t="shared" si="8"/>
        <v>0.99840249999999997</v>
      </c>
      <c r="L190">
        <f t="shared" si="9"/>
        <v>1.6365345000000002</v>
      </c>
    </row>
    <row r="191" spans="1:12" x14ac:dyDescent="0.2">
      <c r="A191">
        <f t="shared" si="10"/>
        <v>170</v>
      </c>
      <c r="B191">
        <v>0.487597</v>
      </c>
      <c r="C191">
        <v>0.28850599999999998</v>
      </c>
      <c r="D191">
        <v>1.6900770000000001</v>
      </c>
      <c r="E191">
        <v>12</v>
      </c>
      <c r="F191">
        <v>0.78464199999999995</v>
      </c>
      <c r="G191">
        <v>13</v>
      </c>
      <c r="H191">
        <v>0.21535799999999999</v>
      </c>
      <c r="J191">
        <f t="shared" si="11"/>
        <v>170</v>
      </c>
      <c r="K191">
        <f t="shared" si="8"/>
        <v>0.95862550000000002</v>
      </c>
      <c r="L191">
        <f t="shared" si="9"/>
        <v>1.6339239999999999</v>
      </c>
    </row>
    <row r="192" spans="1:12" x14ac:dyDescent="0.2">
      <c r="A192">
        <f t="shared" si="10"/>
        <v>171</v>
      </c>
      <c r="B192">
        <v>0.496618</v>
      </c>
      <c r="C192">
        <v>0.29771399999999998</v>
      </c>
      <c r="D192">
        <v>1.6681049999999999</v>
      </c>
      <c r="E192">
        <v>11</v>
      </c>
      <c r="F192">
        <v>8.2810000000000002E-3</v>
      </c>
      <c r="G192">
        <v>12</v>
      </c>
      <c r="H192">
        <v>0.99171900000000002</v>
      </c>
      <c r="J192">
        <f t="shared" si="11"/>
        <v>171</v>
      </c>
      <c r="K192">
        <f t="shared" si="8"/>
        <v>0.97155550000000002</v>
      </c>
      <c r="L192">
        <f t="shared" si="9"/>
        <v>1.6582615000000001</v>
      </c>
    </row>
    <row r="193" spans="1:12" x14ac:dyDescent="0.2">
      <c r="A193">
        <f t="shared" si="10"/>
        <v>172</v>
      </c>
      <c r="B193">
        <v>0.54350500000000002</v>
      </c>
      <c r="C193">
        <v>0.303956</v>
      </c>
      <c r="D193">
        <v>1.7881020000000001</v>
      </c>
      <c r="E193">
        <v>11</v>
      </c>
      <c r="F193">
        <v>6.9441000000000003E-2</v>
      </c>
      <c r="G193">
        <v>12</v>
      </c>
      <c r="H193">
        <v>0.93055900000000003</v>
      </c>
      <c r="J193">
        <f t="shared" si="11"/>
        <v>172</v>
      </c>
      <c r="K193">
        <f t="shared" si="8"/>
        <v>0.99195000000000011</v>
      </c>
      <c r="L193">
        <f t="shared" si="9"/>
        <v>1.6626004999999999</v>
      </c>
    </row>
    <row r="194" spans="1:12" x14ac:dyDescent="0.2">
      <c r="A194">
        <f t="shared" si="10"/>
        <v>173</v>
      </c>
      <c r="B194">
        <v>0.50638300000000003</v>
      </c>
      <c r="C194">
        <v>0.27096799999999999</v>
      </c>
      <c r="D194">
        <v>1.868795</v>
      </c>
      <c r="E194">
        <v>12</v>
      </c>
      <c r="F194">
        <v>0.28488400000000003</v>
      </c>
      <c r="G194">
        <v>13</v>
      </c>
      <c r="H194">
        <v>0.71511599999999997</v>
      </c>
      <c r="J194">
        <f t="shared" si="11"/>
        <v>173</v>
      </c>
      <c r="K194">
        <f t="shared" si="8"/>
        <v>1.0170515</v>
      </c>
      <c r="L194">
        <f t="shared" si="9"/>
        <v>1.6543809999999999</v>
      </c>
    </row>
    <row r="195" spans="1:12" x14ac:dyDescent="0.2">
      <c r="A195">
        <f t="shared" si="10"/>
        <v>174</v>
      </c>
      <c r="B195">
        <v>0.45370100000000002</v>
      </c>
      <c r="C195">
        <v>0.26255600000000001</v>
      </c>
      <c r="D195">
        <v>1.728016</v>
      </c>
      <c r="E195">
        <v>12</v>
      </c>
      <c r="F195">
        <v>0.169796</v>
      </c>
      <c r="G195">
        <v>13</v>
      </c>
      <c r="H195">
        <v>0.83020400000000005</v>
      </c>
      <c r="J195">
        <f t="shared" si="11"/>
        <v>174</v>
      </c>
      <c r="K195">
        <f t="shared" si="8"/>
        <v>1.0001035</v>
      </c>
      <c r="L195">
        <f t="shared" si="9"/>
        <v>1.6308929999999999</v>
      </c>
    </row>
    <row r="196" spans="1:12" x14ac:dyDescent="0.2">
      <c r="A196">
        <f t="shared" si="10"/>
        <v>175</v>
      </c>
      <c r="B196">
        <v>0.56174999999999997</v>
      </c>
      <c r="C196">
        <v>0.302707</v>
      </c>
      <c r="D196">
        <v>1.855753</v>
      </c>
      <c r="E196">
        <v>11</v>
      </c>
      <c r="F196">
        <v>4.5279999999999999E-3</v>
      </c>
      <c r="G196">
        <v>12</v>
      </c>
      <c r="H196">
        <v>0.99547200000000002</v>
      </c>
      <c r="J196">
        <f t="shared" si="11"/>
        <v>175</v>
      </c>
      <c r="K196">
        <f t="shared" si="8"/>
        <v>1.0326695000000001</v>
      </c>
      <c r="L196">
        <f t="shared" si="9"/>
        <v>1.6513065</v>
      </c>
    </row>
    <row r="197" spans="1:12" x14ac:dyDescent="0.2">
      <c r="A197">
        <f t="shared" si="10"/>
        <v>176</v>
      </c>
      <c r="B197">
        <v>0.52827999999999997</v>
      </c>
      <c r="C197">
        <v>0.25799499999999997</v>
      </c>
      <c r="D197">
        <v>2.0476380000000001</v>
      </c>
      <c r="E197">
        <v>13</v>
      </c>
      <c r="F197">
        <v>0.96187500000000004</v>
      </c>
      <c r="G197">
        <v>79</v>
      </c>
      <c r="H197">
        <v>3.8124999999999999E-2</v>
      </c>
      <c r="J197">
        <f t="shared" si="11"/>
        <v>176</v>
      </c>
      <c r="K197">
        <f t="shared" si="8"/>
        <v>1.0250570000000001</v>
      </c>
      <c r="L197">
        <f t="shared" si="9"/>
        <v>1.6579289999999998</v>
      </c>
    </row>
    <row r="198" spans="1:12" x14ac:dyDescent="0.2">
      <c r="A198">
        <f t="shared" si="10"/>
        <v>177</v>
      </c>
      <c r="B198">
        <v>0.43026500000000001</v>
      </c>
      <c r="C198">
        <v>0.23310900000000001</v>
      </c>
      <c r="D198">
        <v>1.8457650000000001</v>
      </c>
      <c r="E198">
        <v>13</v>
      </c>
      <c r="F198">
        <v>0.78318100000000002</v>
      </c>
      <c r="G198">
        <v>79</v>
      </c>
      <c r="H198">
        <v>0.21681900000000001</v>
      </c>
      <c r="J198">
        <f t="shared" si="11"/>
        <v>177</v>
      </c>
      <c r="K198">
        <f t="shared" si="8"/>
        <v>0.98699800000000004</v>
      </c>
      <c r="L198">
        <f t="shared" si="9"/>
        <v>1.6341969999999999</v>
      </c>
    </row>
    <row r="199" spans="1:12" x14ac:dyDescent="0.2">
      <c r="A199">
        <f t="shared" si="10"/>
        <v>178</v>
      </c>
      <c r="B199">
        <v>0.54055900000000001</v>
      </c>
      <c r="C199">
        <v>0.28709499999999999</v>
      </c>
      <c r="D199">
        <v>1.8828590000000001</v>
      </c>
      <c r="E199">
        <v>12</v>
      </c>
      <c r="F199">
        <v>0.63860899999999998</v>
      </c>
      <c r="G199">
        <v>13</v>
      </c>
      <c r="H199">
        <v>0.36139100000000002</v>
      </c>
      <c r="J199">
        <f t="shared" si="11"/>
        <v>178</v>
      </c>
      <c r="K199">
        <f t="shared" si="8"/>
        <v>1.030427</v>
      </c>
      <c r="L199">
        <f t="shared" si="9"/>
        <v>1.6314729999999997</v>
      </c>
    </row>
    <row r="200" spans="1:12" x14ac:dyDescent="0.2">
      <c r="A200">
        <f t="shared" si="10"/>
        <v>179</v>
      </c>
      <c r="B200">
        <v>0.47467300000000001</v>
      </c>
      <c r="C200">
        <v>0.25450699999999998</v>
      </c>
      <c r="D200">
        <v>1.86507</v>
      </c>
      <c r="E200">
        <v>13</v>
      </c>
      <c r="F200">
        <v>0.96753299999999998</v>
      </c>
      <c r="G200">
        <v>79</v>
      </c>
      <c r="H200">
        <v>3.2467000000000003E-2</v>
      </c>
      <c r="J200">
        <f t="shared" si="11"/>
        <v>179</v>
      </c>
      <c r="K200">
        <f t="shared" si="8"/>
        <v>0.98688850000000006</v>
      </c>
      <c r="L200">
        <f t="shared" si="9"/>
        <v>1.6383459999999994</v>
      </c>
    </row>
    <row r="201" spans="1:12" x14ac:dyDescent="0.2">
      <c r="A201">
        <f t="shared" si="10"/>
        <v>180</v>
      </c>
      <c r="B201">
        <v>0.52385099999999996</v>
      </c>
      <c r="C201">
        <v>0.27532800000000002</v>
      </c>
      <c r="D201">
        <v>1.902644</v>
      </c>
      <c r="E201">
        <v>12</v>
      </c>
      <c r="F201">
        <v>0.36398399999999997</v>
      </c>
      <c r="G201">
        <v>13</v>
      </c>
      <c r="H201">
        <v>0.63601600000000003</v>
      </c>
      <c r="J201">
        <f t="shared" si="11"/>
        <v>180</v>
      </c>
      <c r="K201">
        <f t="shared" si="8"/>
        <v>0.98467400000000005</v>
      </c>
      <c r="L201">
        <f t="shared" si="9"/>
        <v>1.6452719999999998</v>
      </c>
    </row>
    <row r="202" spans="1:12" x14ac:dyDescent="0.2">
      <c r="A202">
        <f t="shared" si="10"/>
        <v>181</v>
      </c>
      <c r="B202">
        <v>0.50545200000000001</v>
      </c>
      <c r="C202">
        <v>0.25774599999999998</v>
      </c>
      <c r="D202">
        <v>1.96105</v>
      </c>
      <c r="E202">
        <v>13</v>
      </c>
      <c r="F202">
        <v>0.97685999999999995</v>
      </c>
      <c r="G202">
        <v>79</v>
      </c>
      <c r="H202">
        <v>2.3140000000000001E-2</v>
      </c>
      <c r="J202">
        <f t="shared" si="11"/>
        <v>181</v>
      </c>
      <c r="K202">
        <f t="shared" si="8"/>
        <v>1.0222675000000001</v>
      </c>
      <c r="L202">
        <f t="shared" si="9"/>
        <v>1.6460935000000001</v>
      </c>
    </row>
    <row r="203" spans="1:12" x14ac:dyDescent="0.2">
      <c r="A203">
        <f t="shared" si="10"/>
        <v>182</v>
      </c>
      <c r="B203">
        <v>0.42978899999999998</v>
      </c>
      <c r="C203">
        <v>0.248665</v>
      </c>
      <c r="D203">
        <v>1.7283809999999999</v>
      </c>
      <c r="E203">
        <v>13</v>
      </c>
      <c r="F203">
        <v>0.94240999999999997</v>
      </c>
      <c r="G203">
        <v>79</v>
      </c>
      <c r="H203">
        <v>5.7590000000000002E-2</v>
      </c>
      <c r="J203">
        <f t="shared" si="11"/>
        <v>182</v>
      </c>
      <c r="K203">
        <f t="shared" si="8"/>
        <v>0.96688249999999998</v>
      </c>
      <c r="L203">
        <f t="shared" si="9"/>
        <v>1.6261730000000001</v>
      </c>
    </row>
    <row r="204" spans="1:12" x14ac:dyDescent="0.2">
      <c r="A204">
        <f t="shared" si="10"/>
        <v>183</v>
      </c>
      <c r="B204">
        <v>0.54955399999999999</v>
      </c>
      <c r="C204">
        <v>0.30577900000000002</v>
      </c>
      <c r="D204">
        <v>1.797228</v>
      </c>
      <c r="E204">
        <v>11</v>
      </c>
      <c r="F204">
        <v>0.101826</v>
      </c>
      <c r="G204">
        <v>12</v>
      </c>
      <c r="H204">
        <v>0.89817400000000003</v>
      </c>
      <c r="J204">
        <f t="shared" si="11"/>
        <v>183</v>
      </c>
      <c r="K204">
        <f t="shared" si="8"/>
        <v>1.0043230000000001</v>
      </c>
      <c r="L204">
        <f t="shared" si="9"/>
        <v>1.6302054999999998</v>
      </c>
    </row>
    <row r="205" spans="1:12" x14ac:dyDescent="0.2">
      <c r="A205">
        <f t="shared" si="10"/>
        <v>184</v>
      </c>
      <c r="B205">
        <v>0.51414800000000005</v>
      </c>
      <c r="C205">
        <v>0.26863300000000001</v>
      </c>
      <c r="D205">
        <v>1.9139429999999999</v>
      </c>
      <c r="E205">
        <v>12</v>
      </c>
      <c r="F205">
        <v>0.20810899999999999</v>
      </c>
      <c r="G205">
        <v>13</v>
      </c>
      <c r="H205">
        <v>0.79189100000000001</v>
      </c>
      <c r="J205">
        <f t="shared" si="11"/>
        <v>184</v>
      </c>
      <c r="K205">
        <f t="shared" si="8"/>
        <v>0.99947150000000007</v>
      </c>
      <c r="L205">
        <f t="shared" si="9"/>
        <v>1.6125440000000002</v>
      </c>
    </row>
    <row r="206" spans="1:12" x14ac:dyDescent="0.2">
      <c r="A206">
        <f t="shared" si="10"/>
        <v>185</v>
      </c>
      <c r="B206">
        <v>0.50195000000000001</v>
      </c>
      <c r="C206">
        <v>0.25813700000000001</v>
      </c>
      <c r="D206">
        <v>1.94451</v>
      </c>
      <c r="E206">
        <v>13</v>
      </c>
      <c r="F206">
        <v>0.983541</v>
      </c>
      <c r="G206">
        <v>79</v>
      </c>
      <c r="H206">
        <v>1.6459000000000001E-2</v>
      </c>
      <c r="J206">
        <f t="shared" si="11"/>
        <v>185</v>
      </c>
      <c r="K206">
        <f t="shared" si="8"/>
        <v>0.99772050000000001</v>
      </c>
      <c r="L206">
        <f t="shared" si="9"/>
        <v>1.6061285000000001</v>
      </c>
    </row>
    <row r="207" spans="1:12" x14ac:dyDescent="0.2">
      <c r="A207">
        <f t="shared" si="10"/>
        <v>186</v>
      </c>
      <c r="B207">
        <v>0.54660399999999998</v>
      </c>
      <c r="C207">
        <v>0.26029799999999997</v>
      </c>
      <c r="D207">
        <v>2.09992</v>
      </c>
      <c r="E207">
        <v>13</v>
      </c>
      <c r="F207">
        <v>0.97121900000000005</v>
      </c>
      <c r="G207">
        <v>79</v>
      </c>
      <c r="H207">
        <v>2.8781000000000001E-2</v>
      </c>
      <c r="J207">
        <f t="shared" si="11"/>
        <v>186</v>
      </c>
      <c r="K207">
        <f t="shared" si="8"/>
        <v>1.056128</v>
      </c>
      <c r="L207">
        <f t="shared" si="9"/>
        <v>1.6049994999999999</v>
      </c>
    </row>
    <row r="208" spans="1:12" x14ac:dyDescent="0.2">
      <c r="A208">
        <f t="shared" si="10"/>
        <v>187</v>
      </c>
      <c r="B208">
        <v>0.408966</v>
      </c>
      <c r="C208">
        <v>0.22109500000000001</v>
      </c>
      <c r="D208">
        <v>1.8497330000000001</v>
      </c>
      <c r="E208">
        <v>13</v>
      </c>
      <c r="F208">
        <v>0.67673799999999995</v>
      </c>
      <c r="G208">
        <v>79</v>
      </c>
      <c r="H208">
        <v>0.32326199999999999</v>
      </c>
      <c r="J208">
        <f t="shared" si="11"/>
        <v>187</v>
      </c>
      <c r="K208">
        <f t="shared" si="8"/>
        <v>0.98583399999999988</v>
      </c>
      <c r="L208">
        <f t="shared" si="9"/>
        <v>1.5641935</v>
      </c>
    </row>
    <row r="209" spans="1:12" x14ac:dyDescent="0.2">
      <c r="A209">
        <f t="shared" si="10"/>
        <v>188</v>
      </c>
      <c r="B209">
        <v>0.48407499999999998</v>
      </c>
      <c r="C209">
        <v>0.28573799999999999</v>
      </c>
      <c r="D209">
        <v>1.694118</v>
      </c>
      <c r="E209">
        <v>12</v>
      </c>
      <c r="F209">
        <v>0.718893</v>
      </c>
      <c r="G209">
        <v>13</v>
      </c>
      <c r="H209">
        <v>0.281107</v>
      </c>
      <c r="J209">
        <f t="shared" si="11"/>
        <v>188</v>
      </c>
      <c r="K209">
        <f t="shared" si="8"/>
        <v>0.97079749999999998</v>
      </c>
      <c r="L209">
        <f t="shared" si="9"/>
        <v>1.5780650000000001</v>
      </c>
    </row>
    <row r="210" spans="1:12" x14ac:dyDescent="0.2">
      <c r="A210">
        <f t="shared" si="10"/>
        <v>189</v>
      </c>
      <c r="B210">
        <v>0.58467899999999995</v>
      </c>
      <c r="C210">
        <v>0.30458200000000002</v>
      </c>
      <c r="D210">
        <v>1.9196089999999999</v>
      </c>
      <c r="E210">
        <v>11</v>
      </c>
      <c r="F210">
        <v>6.0309999999999999E-3</v>
      </c>
      <c r="G210">
        <v>12</v>
      </c>
      <c r="H210">
        <v>0.99396899999999999</v>
      </c>
      <c r="J210">
        <f t="shared" si="11"/>
        <v>189</v>
      </c>
      <c r="K210">
        <f t="shared" si="8"/>
        <v>1.012162</v>
      </c>
      <c r="L210">
        <f t="shared" si="9"/>
        <v>1.6138015000000001</v>
      </c>
    </row>
    <row r="211" spans="1:12" x14ac:dyDescent="0.2">
      <c r="A211">
        <f t="shared" si="10"/>
        <v>190</v>
      </c>
      <c r="B211">
        <v>0.48579299999999997</v>
      </c>
      <c r="C211">
        <v>0.24060100000000001</v>
      </c>
      <c r="D211">
        <v>2.019085</v>
      </c>
      <c r="E211">
        <v>13</v>
      </c>
      <c r="F211">
        <v>0.817519</v>
      </c>
      <c r="G211">
        <v>79</v>
      </c>
      <c r="H211">
        <v>0.182481</v>
      </c>
      <c r="J211">
        <f t="shared" si="11"/>
        <v>190</v>
      </c>
      <c r="K211">
        <f t="shared" si="8"/>
        <v>0.98175649999999992</v>
      </c>
      <c r="L211">
        <f t="shared" si="9"/>
        <v>1.5905545000000001</v>
      </c>
    </row>
    <row r="212" spans="1:12" x14ac:dyDescent="0.2">
      <c r="A212">
        <f t="shared" si="10"/>
        <v>191</v>
      </c>
      <c r="B212">
        <v>0.492784</v>
      </c>
      <c r="C212">
        <v>0.24995600000000001</v>
      </c>
      <c r="D212">
        <v>1.971487</v>
      </c>
      <c r="E212">
        <v>13</v>
      </c>
      <c r="F212">
        <v>0.90728799999999998</v>
      </c>
      <c r="G212">
        <v>79</v>
      </c>
      <c r="H212">
        <v>9.2712000000000003E-2</v>
      </c>
      <c r="J212">
        <f t="shared" si="11"/>
        <v>191</v>
      </c>
      <c r="K212">
        <f t="shared" si="8"/>
        <v>1.0236654999999999</v>
      </c>
      <c r="L212">
        <f t="shared" si="9"/>
        <v>1.5882789999999996</v>
      </c>
    </row>
    <row r="213" spans="1:12" x14ac:dyDescent="0.2">
      <c r="A213">
        <f t="shared" si="10"/>
        <v>192</v>
      </c>
      <c r="B213">
        <v>0.45734000000000002</v>
      </c>
      <c r="C213">
        <v>0.25176500000000002</v>
      </c>
      <c r="D213">
        <v>1.8165389999999999</v>
      </c>
      <c r="E213">
        <v>13</v>
      </c>
      <c r="F213">
        <v>0.95288300000000004</v>
      </c>
      <c r="G213">
        <v>79</v>
      </c>
      <c r="H213">
        <v>4.7116999999999999E-2</v>
      </c>
      <c r="J213">
        <f t="shared" si="11"/>
        <v>192</v>
      </c>
      <c r="K213">
        <f t="shared" si="8"/>
        <v>1.0102979999999999</v>
      </c>
      <c r="L213">
        <f t="shared" si="9"/>
        <v>1.5764974999999999</v>
      </c>
    </row>
    <row r="214" spans="1:12" x14ac:dyDescent="0.2">
      <c r="A214">
        <f t="shared" si="10"/>
        <v>193</v>
      </c>
      <c r="B214">
        <v>0.519536</v>
      </c>
      <c r="C214">
        <v>0.28530699999999998</v>
      </c>
      <c r="D214">
        <v>1.82097</v>
      </c>
      <c r="E214">
        <v>12</v>
      </c>
      <c r="F214">
        <v>0.63467399999999996</v>
      </c>
      <c r="G214">
        <v>13</v>
      </c>
      <c r="H214">
        <v>0.36532599999999998</v>
      </c>
      <c r="J214">
        <f t="shared" si="11"/>
        <v>193</v>
      </c>
      <c r="K214">
        <f t="shared" ref="K214:K277" si="12">AVERAGE(B211:B214)/0.5</f>
        <v>0.97772650000000005</v>
      </c>
      <c r="L214">
        <f t="shared" ref="L214:L277" si="13">AVERAGE(C203:C214)*6</f>
        <v>1.5902780000000001</v>
      </c>
    </row>
    <row r="215" spans="1:12" x14ac:dyDescent="0.2">
      <c r="A215">
        <f t="shared" ref="A215:A278" si="14">A214+1</f>
        <v>194</v>
      </c>
      <c r="B215">
        <v>0.54857599999999995</v>
      </c>
      <c r="C215">
        <v>0.27411200000000002</v>
      </c>
      <c r="D215">
        <v>2.0012850000000002</v>
      </c>
      <c r="E215">
        <v>12</v>
      </c>
      <c r="F215">
        <v>0.28245199999999998</v>
      </c>
      <c r="G215">
        <v>13</v>
      </c>
      <c r="H215">
        <v>0.71754799999999996</v>
      </c>
      <c r="J215">
        <f t="shared" ref="J215:J278" si="15">J214+1</f>
        <v>194</v>
      </c>
      <c r="K215">
        <f t="shared" si="12"/>
        <v>1.009118</v>
      </c>
      <c r="L215">
        <f t="shared" si="13"/>
        <v>1.6030015</v>
      </c>
    </row>
    <row r="216" spans="1:12" x14ac:dyDescent="0.2">
      <c r="A216">
        <f t="shared" si="14"/>
        <v>195</v>
      </c>
      <c r="B216">
        <v>0.39444699999999999</v>
      </c>
      <c r="C216">
        <v>0.231327</v>
      </c>
      <c r="D216">
        <v>1.7051460000000001</v>
      </c>
      <c r="E216">
        <v>13</v>
      </c>
      <c r="F216">
        <v>0.79205199999999998</v>
      </c>
      <c r="G216">
        <v>79</v>
      </c>
      <c r="H216">
        <v>0.20794799999999999</v>
      </c>
      <c r="J216">
        <f t="shared" si="15"/>
        <v>195</v>
      </c>
      <c r="K216">
        <f t="shared" si="12"/>
        <v>0.95994950000000001</v>
      </c>
      <c r="L216">
        <f t="shared" si="13"/>
        <v>1.5657754999999995</v>
      </c>
    </row>
    <row r="217" spans="1:12" x14ac:dyDescent="0.2">
      <c r="A217">
        <f t="shared" si="14"/>
        <v>196</v>
      </c>
      <c r="B217">
        <v>0.64770000000000005</v>
      </c>
      <c r="C217">
        <v>0.322297</v>
      </c>
      <c r="D217">
        <v>2.0096370000000001</v>
      </c>
      <c r="E217">
        <v>11</v>
      </c>
      <c r="F217">
        <v>0.31060500000000002</v>
      </c>
      <c r="G217">
        <v>12</v>
      </c>
      <c r="H217">
        <v>0.68939499999999998</v>
      </c>
      <c r="J217">
        <f t="shared" si="15"/>
        <v>196</v>
      </c>
      <c r="K217">
        <f t="shared" si="12"/>
        <v>1.0551295000000001</v>
      </c>
      <c r="L217">
        <f t="shared" si="13"/>
        <v>1.5926074999999997</v>
      </c>
    </row>
    <row r="218" spans="1:12" x14ac:dyDescent="0.2">
      <c r="A218">
        <f t="shared" si="14"/>
        <v>197</v>
      </c>
      <c r="B218">
        <v>0.41941699999999998</v>
      </c>
      <c r="C218">
        <v>0.206978</v>
      </c>
      <c r="D218">
        <v>2.0263810000000002</v>
      </c>
      <c r="E218">
        <v>13</v>
      </c>
      <c r="F218">
        <v>0.52573599999999998</v>
      </c>
      <c r="G218">
        <v>79</v>
      </c>
      <c r="H218">
        <v>0.47426400000000002</v>
      </c>
      <c r="J218">
        <f t="shared" si="15"/>
        <v>197</v>
      </c>
      <c r="K218">
        <f t="shared" si="12"/>
        <v>1.0050700000000001</v>
      </c>
      <c r="L218">
        <f t="shared" si="13"/>
        <v>1.5670279999999999</v>
      </c>
    </row>
    <row r="219" spans="1:12" x14ac:dyDescent="0.2">
      <c r="A219">
        <f t="shared" si="14"/>
        <v>198</v>
      </c>
      <c r="B219">
        <v>0.48061799999999999</v>
      </c>
      <c r="C219">
        <v>0.26193699999999998</v>
      </c>
      <c r="D219">
        <v>1.834859</v>
      </c>
      <c r="E219">
        <v>12</v>
      </c>
      <c r="F219">
        <v>9.9634E-2</v>
      </c>
      <c r="G219">
        <v>13</v>
      </c>
      <c r="H219">
        <v>0.900366</v>
      </c>
      <c r="J219">
        <f t="shared" si="15"/>
        <v>198</v>
      </c>
      <c r="K219">
        <f t="shared" si="12"/>
        <v>0.97109099999999993</v>
      </c>
      <c r="L219">
        <f t="shared" si="13"/>
        <v>1.5678474999999998</v>
      </c>
    </row>
    <row r="220" spans="1:12" x14ac:dyDescent="0.2">
      <c r="A220">
        <f t="shared" si="14"/>
        <v>199</v>
      </c>
      <c r="B220">
        <v>0.47348099999999999</v>
      </c>
      <c r="C220">
        <v>0.27468100000000001</v>
      </c>
      <c r="D220">
        <v>1.723751</v>
      </c>
      <c r="E220">
        <v>12</v>
      </c>
      <c r="F220">
        <v>0.44907200000000003</v>
      </c>
      <c r="G220">
        <v>13</v>
      </c>
      <c r="H220">
        <v>0.55092799999999997</v>
      </c>
      <c r="J220">
        <f t="shared" si="15"/>
        <v>199</v>
      </c>
      <c r="K220">
        <f t="shared" si="12"/>
        <v>1.010608</v>
      </c>
      <c r="L220">
        <f t="shared" si="13"/>
        <v>1.5946404999999999</v>
      </c>
    </row>
    <row r="221" spans="1:12" x14ac:dyDescent="0.2">
      <c r="A221">
        <f t="shared" si="14"/>
        <v>200</v>
      </c>
      <c r="B221">
        <v>0.57133400000000001</v>
      </c>
      <c r="C221">
        <v>0.30050300000000002</v>
      </c>
      <c r="D221">
        <v>1.901259</v>
      </c>
      <c r="E221">
        <v>12</v>
      </c>
      <c r="F221">
        <v>0.92718299999999998</v>
      </c>
      <c r="G221">
        <v>13</v>
      </c>
      <c r="H221">
        <v>7.2817000000000007E-2</v>
      </c>
      <c r="J221">
        <f t="shared" si="15"/>
        <v>200</v>
      </c>
      <c r="K221">
        <f t="shared" si="12"/>
        <v>0.97242499999999998</v>
      </c>
      <c r="L221">
        <f t="shared" si="13"/>
        <v>1.6020230000000004</v>
      </c>
    </row>
    <row r="222" spans="1:12" x14ac:dyDescent="0.2">
      <c r="A222">
        <f t="shared" si="14"/>
        <v>201</v>
      </c>
      <c r="B222">
        <v>0.45744600000000002</v>
      </c>
      <c r="C222">
        <v>0.244062</v>
      </c>
      <c r="D222">
        <v>1.874301</v>
      </c>
      <c r="E222">
        <v>13</v>
      </c>
      <c r="F222">
        <v>0.87421300000000002</v>
      </c>
      <c r="G222">
        <v>79</v>
      </c>
      <c r="H222">
        <v>0.12578700000000001</v>
      </c>
      <c r="J222">
        <f t="shared" si="15"/>
        <v>201</v>
      </c>
      <c r="K222">
        <f t="shared" si="12"/>
        <v>0.99143950000000003</v>
      </c>
      <c r="L222">
        <f t="shared" si="13"/>
        <v>1.5717630000000002</v>
      </c>
    </row>
    <row r="223" spans="1:12" x14ac:dyDescent="0.2">
      <c r="A223">
        <f t="shared" si="14"/>
        <v>202</v>
      </c>
      <c r="B223">
        <v>0.48087999999999997</v>
      </c>
      <c r="C223">
        <v>0.273704</v>
      </c>
      <c r="D223">
        <v>1.756934</v>
      </c>
      <c r="E223">
        <v>12</v>
      </c>
      <c r="F223">
        <v>0.40831200000000001</v>
      </c>
      <c r="G223">
        <v>13</v>
      </c>
      <c r="H223">
        <v>0.59168799999999999</v>
      </c>
      <c r="J223">
        <f t="shared" si="15"/>
        <v>202</v>
      </c>
      <c r="K223">
        <f t="shared" si="12"/>
        <v>0.99157050000000002</v>
      </c>
      <c r="L223">
        <f t="shared" si="13"/>
        <v>1.5883145000000001</v>
      </c>
    </row>
    <row r="224" spans="1:12" x14ac:dyDescent="0.2">
      <c r="A224">
        <f t="shared" si="14"/>
        <v>203</v>
      </c>
      <c r="B224">
        <v>0.51748499999999997</v>
      </c>
      <c r="C224">
        <v>0.28964699999999999</v>
      </c>
      <c r="D224">
        <v>1.7866040000000001</v>
      </c>
      <c r="E224">
        <v>12</v>
      </c>
      <c r="F224">
        <v>0.75302999999999998</v>
      </c>
      <c r="G224">
        <v>13</v>
      </c>
      <c r="H224">
        <v>0.24697</v>
      </c>
      <c r="J224">
        <f t="shared" si="15"/>
        <v>203</v>
      </c>
      <c r="K224">
        <f t="shared" si="12"/>
        <v>1.0135725</v>
      </c>
      <c r="L224">
        <f t="shared" si="13"/>
        <v>1.6081600000000003</v>
      </c>
    </row>
    <row r="225" spans="1:12" x14ac:dyDescent="0.2">
      <c r="A225">
        <f t="shared" si="14"/>
        <v>204</v>
      </c>
      <c r="B225">
        <v>0.53469900000000004</v>
      </c>
      <c r="C225">
        <v>0.27898099999999998</v>
      </c>
      <c r="D225">
        <v>1.9166110000000001</v>
      </c>
      <c r="E225">
        <v>12</v>
      </c>
      <c r="F225">
        <v>0.43779200000000001</v>
      </c>
      <c r="G225">
        <v>13</v>
      </c>
      <c r="H225">
        <v>0.56220800000000004</v>
      </c>
      <c r="J225">
        <f t="shared" si="15"/>
        <v>204</v>
      </c>
      <c r="K225">
        <f t="shared" si="12"/>
        <v>0.995255</v>
      </c>
      <c r="L225">
        <f t="shared" si="13"/>
        <v>1.6217680000000001</v>
      </c>
    </row>
    <row r="226" spans="1:12" x14ac:dyDescent="0.2">
      <c r="A226">
        <f t="shared" si="14"/>
        <v>205</v>
      </c>
      <c r="B226">
        <v>0.43212600000000001</v>
      </c>
      <c r="C226">
        <v>0.24803700000000001</v>
      </c>
      <c r="D226">
        <v>1.742183</v>
      </c>
      <c r="E226">
        <v>13</v>
      </c>
      <c r="F226">
        <v>0.93418400000000001</v>
      </c>
      <c r="G226">
        <v>79</v>
      </c>
      <c r="H226">
        <v>6.5816E-2</v>
      </c>
      <c r="J226">
        <f t="shared" si="15"/>
        <v>205</v>
      </c>
      <c r="K226">
        <f t="shared" si="12"/>
        <v>0.982595</v>
      </c>
      <c r="L226">
        <f t="shared" si="13"/>
        <v>1.6031330000000001</v>
      </c>
    </row>
    <row r="227" spans="1:12" x14ac:dyDescent="0.2">
      <c r="A227">
        <f t="shared" si="14"/>
        <v>206</v>
      </c>
      <c r="B227">
        <v>0.60958100000000004</v>
      </c>
      <c r="C227">
        <v>0.30780200000000002</v>
      </c>
      <c r="D227">
        <v>1.980432</v>
      </c>
      <c r="E227">
        <v>11</v>
      </c>
      <c r="F227">
        <v>3.6018000000000001E-2</v>
      </c>
      <c r="G227">
        <v>12</v>
      </c>
      <c r="H227">
        <v>0.96398200000000001</v>
      </c>
      <c r="J227">
        <f t="shared" si="15"/>
        <v>206</v>
      </c>
      <c r="K227">
        <f t="shared" si="12"/>
        <v>1.0469455000000001</v>
      </c>
      <c r="L227">
        <f t="shared" si="13"/>
        <v>1.6199780000000001</v>
      </c>
    </row>
    <row r="228" spans="1:12" x14ac:dyDescent="0.2">
      <c r="A228">
        <f t="shared" si="14"/>
        <v>207</v>
      </c>
      <c r="B228">
        <v>0.35891499999999998</v>
      </c>
      <c r="C228">
        <v>0.21684500000000001</v>
      </c>
      <c r="D228">
        <v>1.655173</v>
      </c>
      <c r="E228">
        <v>13</v>
      </c>
      <c r="F228">
        <v>0.67064699999999999</v>
      </c>
      <c r="G228">
        <v>79</v>
      </c>
      <c r="H228">
        <v>0.32935300000000001</v>
      </c>
      <c r="J228">
        <f t="shared" si="15"/>
        <v>207</v>
      </c>
      <c r="K228">
        <f t="shared" si="12"/>
        <v>0.96766050000000003</v>
      </c>
      <c r="L228">
        <f t="shared" si="13"/>
        <v>1.6127370000000001</v>
      </c>
    </row>
    <row r="229" spans="1:12" x14ac:dyDescent="0.2">
      <c r="A229">
        <f t="shared" si="14"/>
        <v>208</v>
      </c>
      <c r="B229">
        <v>0.49278899999999998</v>
      </c>
      <c r="C229">
        <v>0.32200099999999998</v>
      </c>
      <c r="D229">
        <v>1.530394</v>
      </c>
      <c r="E229">
        <v>11</v>
      </c>
      <c r="F229">
        <v>0.60568299999999997</v>
      </c>
      <c r="G229">
        <v>12</v>
      </c>
      <c r="H229">
        <v>0.39431699999999997</v>
      </c>
      <c r="J229">
        <f t="shared" si="15"/>
        <v>208</v>
      </c>
      <c r="K229">
        <f t="shared" si="12"/>
        <v>0.94670550000000009</v>
      </c>
      <c r="L229">
        <f t="shared" si="13"/>
        <v>1.6125890000000003</v>
      </c>
    </row>
    <row r="230" spans="1:12" x14ac:dyDescent="0.2">
      <c r="A230">
        <f t="shared" si="14"/>
        <v>209</v>
      </c>
      <c r="B230">
        <v>0.49893199999999999</v>
      </c>
      <c r="C230">
        <v>0.32785399999999998</v>
      </c>
      <c r="D230">
        <v>1.521811</v>
      </c>
      <c r="E230">
        <v>11</v>
      </c>
      <c r="F230">
        <v>0.73607299999999998</v>
      </c>
      <c r="G230">
        <v>12</v>
      </c>
      <c r="H230">
        <v>0.26392700000000002</v>
      </c>
      <c r="J230">
        <f t="shared" si="15"/>
        <v>209</v>
      </c>
      <c r="K230">
        <f t="shared" si="12"/>
        <v>0.98010849999999994</v>
      </c>
      <c r="L230">
        <f t="shared" si="13"/>
        <v>1.673027</v>
      </c>
    </row>
    <row r="231" spans="1:12" x14ac:dyDescent="0.2">
      <c r="A231">
        <f t="shared" si="14"/>
        <v>210</v>
      </c>
      <c r="B231">
        <v>0.60969899999999999</v>
      </c>
      <c r="C231">
        <v>0.33770499999999998</v>
      </c>
      <c r="D231">
        <v>1.8054190000000001</v>
      </c>
      <c r="E231">
        <v>11</v>
      </c>
      <c r="F231">
        <v>0.75538799999999995</v>
      </c>
      <c r="G231">
        <v>12</v>
      </c>
      <c r="H231">
        <v>0.244612</v>
      </c>
      <c r="J231">
        <f t="shared" si="15"/>
        <v>210</v>
      </c>
      <c r="K231">
        <f t="shared" si="12"/>
        <v>0.98016749999999997</v>
      </c>
      <c r="L231">
        <f t="shared" si="13"/>
        <v>1.7109110000000003</v>
      </c>
    </row>
    <row r="232" spans="1:12" x14ac:dyDescent="0.2">
      <c r="A232">
        <f t="shared" si="14"/>
        <v>211</v>
      </c>
      <c r="B232">
        <v>0.44114399999999998</v>
      </c>
      <c r="C232">
        <v>0.24745200000000001</v>
      </c>
      <c r="D232">
        <v>1.782743</v>
      </c>
      <c r="E232">
        <v>13</v>
      </c>
      <c r="F232">
        <v>0.92127700000000001</v>
      </c>
      <c r="G232">
        <v>79</v>
      </c>
      <c r="H232">
        <v>7.8723000000000001E-2</v>
      </c>
      <c r="J232">
        <f t="shared" si="15"/>
        <v>211</v>
      </c>
      <c r="K232">
        <f t="shared" si="12"/>
        <v>1.021282</v>
      </c>
      <c r="L232">
        <f t="shared" si="13"/>
        <v>1.6972965000000002</v>
      </c>
    </row>
    <row r="233" spans="1:12" x14ac:dyDescent="0.2">
      <c r="A233">
        <f t="shared" si="14"/>
        <v>212</v>
      </c>
      <c r="B233">
        <v>0.51823600000000003</v>
      </c>
      <c r="C233">
        <v>0.292877</v>
      </c>
      <c r="D233">
        <v>1.7694700000000001</v>
      </c>
      <c r="E233">
        <v>12</v>
      </c>
      <c r="F233">
        <v>0.83650000000000002</v>
      </c>
      <c r="G233">
        <v>13</v>
      </c>
      <c r="H233">
        <v>0.16350000000000001</v>
      </c>
      <c r="J233">
        <f t="shared" si="15"/>
        <v>212</v>
      </c>
      <c r="K233">
        <f t="shared" si="12"/>
        <v>1.0340054999999999</v>
      </c>
      <c r="L233">
        <f t="shared" si="13"/>
        <v>1.6934835000000001</v>
      </c>
    </row>
    <row r="234" spans="1:12" x14ac:dyDescent="0.2">
      <c r="A234">
        <f t="shared" si="14"/>
        <v>213</v>
      </c>
      <c r="B234">
        <v>0.43144300000000002</v>
      </c>
      <c r="C234">
        <v>0.27364899999999998</v>
      </c>
      <c r="D234">
        <v>1.5766309999999999</v>
      </c>
      <c r="E234">
        <v>12</v>
      </c>
      <c r="F234">
        <v>0.50771500000000003</v>
      </c>
      <c r="G234">
        <v>13</v>
      </c>
      <c r="H234">
        <v>0.49228499999999997</v>
      </c>
      <c r="J234">
        <f t="shared" si="15"/>
        <v>213</v>
      </c>
      <c r="K234">
        <f t="shared" si="12"/>
        <v>1.0002610000000001</v>
      </c>
      <c r="L234">
        <f t="shared" si="13"/>
        <v>1.7082769999999998</v>
      </c>
    </row>
    <row r="235" spans="1:12" x14ac:dyDescent="0.2">
      <c r="A235">
        <f t="shared" si="14"/>
        <v>214</v>
      </c>
      <c r="B235">
        <v>0.551952</v>
      </c>
      <c r="C235">
        <v>0.33259300000000003</v>
      </c>
      <c r="D235">
        <v>1.659543</v>
      </c>
      <c r="E235">
        <v>11</v>
      </c>
      <c r="F235">
        <v>0.74593799999999999</v>
      </c>
      <c r="G235">
        <v>12</v>
      </c>
      <c r="H235">
        <v>0.25406200000000001</v>
      </c>
      <c r="J235">
        <f t="shared" si="15"/>
        <v>214</v>
      </c>
      <c r="K235">
        <f t="shared" si="12"/>
        <v>0.97138750000000007</v>
      </c>
      <c r="L235">
        <f t="shared" si="13"/>
        <v>1.7377214999999997</v>
      </c>
    </row>
    <row r="236" spans="1:12" x14ac:dyDescent="0.2">
      <c r="A236">
        <f t="shared" si="14"/>
        <v>215</v>
      </c>
      <c r="B236">
        <v>0.45477499999999998</v>
      </c>
      <c r="C236">
        <v>0.28678100000000001</v>
      </c>
      <c r="D236">
        <v>1.585791</v>
      </c>
      <c r="E236">
        <v>12</v>
      </c>
      <c r="F236">
        <v>0.80707200000000001</v>
      </c>
      <c r="G236">
        <v>13</v>
      </c>
      <c r="H236">
        <v>0.19292799999999999</v>
      </c>
      <c r="J236">
        <f t="shared" si="15"/>
        <v>215</v>
      </c>
      <c r="K236">
        <f t="shared" si="12"/>
        <v>0.97820300000000004</v>
      </c>
      <c r="L236">
        <f t="shared" si="13"/>
        <v>1.7362885000000001</v>
      </c>
    </row>
    <row r="237" spans="1:12" x14ac:dyDescent="0.2">
      <c r="A237">
        <f t="shared" si="14"/>
        <v>216</v>
      </c>
      <c r="B237">
        <v>0.58743900000000004</v>
      </c>
      <c r="C237">
        <v>0.33046300000000001</v>
      </c>
      <c r="D237">
        <v>1.7776240000000001</v>
      </c>
      <c r="E237">
        <v>11</v>
      </c>
      <c r="F237">
        <v>0.62429000000000001</v>
      </c>
      <c r="G237">
        <v>12</v>
      </c>
      <c r="H237">
        <v>0.37570999999999999</v>
      </c>
      <c r="J237">
        <f t="shared" si="15"/>
        <v>216</v>
      </c>
      <c r="K237">
        <f t="shared" si="12"/>
        <v>1.0128045000000001</v>
      </c>
      <c r="L237">
        <f t="shared" si="13"/>
        <v>1.7620294999999999</v>
      </c>
    </row>
    <row r="238" spans="1:12" x14ac:dyDescent="0.2">
      <c r="A238">
        <f t="shared" si="14"/>
        <v>217</v>
      </c>
      <c r="B238">
        <v>0.49782300000000002</v>
      </c>
      <c r="C238">
        <v>0.26119700000000001</v>
      </c>
      <c r="D238">
        <v>1.905926</v>
      </c>
      <c r="E238">
        <v>12</v>
      </c>
      <c r="F238">
        <v>4.5990000000000003E-2</v>
      </c>
      <c r="G238">
        <v>13</v>
      </c>
      <c r="H238">
        <v>0.95401000000000002</v>
      </c>
      <c r="J238">
        <f t="shared" si="15"/>
        <v>217</v>
      </c>
      <c r="K238">
        <f t="shared" si="12"/>
        <v>1.0459944999999999</v>
      </c>
      <c r="L238">
        <f t="shared" si="13"/>
        <v>1.7686095000000002</v>
      </c>
    </row>
    <row r="239" spans="1:12" x14ac:dyDescent="0.2">
      <c r="A239">
        <f t="shared" si="14"/>
        <v>218</v>
      </c>
      <c r="B239">
        <v>0.430842</v>
      </c>
      <c r="C239">
        <v>0.25760499999999997</v>
      </c>
      <c r="D239">
        <v>1.6724909999999999</v>
      </c>
      <c r="E239">
        <v>12</v>
      </c>
      <c r="F239">
        <v>8.5238999999999995E-2</v>
      </c>
      <c r="G239">
        <v>13</v>
      </c>
      <c r="H239">
        <v>0.91476100000000005</v>
      </c>
      <c r="J239">
        <f t="shared" si="15"/>
        <v>218</v>
      </c>
      <c r="K239">
        <f t="shared" si="12"/>
        <v>0.98543949999999991</v>
      </c>
      <c r="L239">
        <f t="shared" si="13"/>
        <v>1.743511</v>
      </c>
    </row>
    <row r="240" spans="1:12" x14ac:dyDescent="0.2">
      <c r="A240">
        <f t="shared" si="14"/>
        <v>219</v>
      </c>
      <c r="B240">
        <v>0.61996099999999998</v>
      </c>
      <c r="C240">
        <v>0.32100699999999999</v>
      </c>
      <c r="D240">
        <v>1.931298</v>
      </c>
      <c r="E240">
        <v>11</v>
      </c>
      <c r="F240">
        <v>0.33307700000000001</v>
      </c>
      <c r="G240">
        <v>12</v>
      </c>
      <c r="H240">
        <v>0.66692300000000004</v>
      </c>
      <c r="J240">
        <f t="shared" si="15"/>
        <v>219</v>
      </c>
      <c r="K240">
        <f t="shared" si="12"/>
        <v>1.0680325000000002</v>
      </c>
      <c r="L240">
        <f t="shared" si="13"/>
        <v>1.7955920000000001</v>
      </c>
    </row>
    <row r="241" spans="1:12" x14ac:dyDescent="0.2">
      <c r="A241">
        <f t="shared" si="14"/>
        <v>220</v>
      </c>
      <c r="B241">
        <v>0.41793999999999998</v>
      </c>
      <c r="C241">
        <v>0.22490599999999999</v>
      </c>
      <c r="D241">
        <v>1.8582829999999999</v>
      </c>
      <c r="E241">
        <v>13</v>
      </c>
      <c r="F241">
        <v>0.70886400000000005</v>
      </c>
      <c r="G241">
        <v>79</v>
      </c>
      <c r="H241">
        <v>0.29113600000000001</v>
      </c>
      <c r="J241">
        <f t="shared" si="15"/>
        <v>220</v>
      </c>
      <c r="K241">
        <f t="shared" si="12"/>
        <v>0.98328300000000002</v>
      </c>
      <c r="L241">
        <f t="shared" si="13"/>
        <v>1.7470444999999999</v>
      </c>
    </row>
    <row r="242" spans="1:12" x14ac:dyDescent="0.2">
      <c r="A242">
        <f t="shared" si="14"/>
        <v>221</v>
      </c>
      <c r="B242">
        <v>0.51188199999999995</v>
      </c>
      <c r="C242">
        <v>0.28524699999999997</v>
      </c>
      <c r="D242">
        <v>1.794519</v>
      </c>
      <c r="E242">
        <v>12</v>
      </c>
      <c r="F242">
        <v>0.64877200000000002</v>
      </c>
      <c r="G242">
        <v>13</v>
      </c>
      <c r="H242">
        <v>0.35122799999999998</v>
      </c>
      <c r="J242">
        <f t="shared" si="15"/>
        <v>221</v>
      </c>
      <c r="K242">
        <f t="shared" si="12"/>
        <v>0.99031249999999993</v>
      </c>
      <c r="L242">
        <f t="shared" si="13"/>
        <v>1.7257409999999997</v>
      </c>
    </row>
    <row r="243" spans="1:12" x14ac:dyDescent="0.2">
      <c r="A243">
        <f t="shared" si="14"/>
        <v>222</v>
      </c>
      <c r="B243">
        <v>0.55508299999999999</v>
      </c>
      <c r="C243">
        <v>0.28043200000000001</v>
      </c>
      <c r="D243">
        <v>1.979382</v>
      </c>
      <c r="E243">
        <v>12</v>
      </c>
      <c r="F243">
        <v>0.43455899999999997</v>
      </c>
      <c r="G243">
        <v>13</v>
      </c>
      <c r="H243">
        <v>0.56544099999999997</v>
      </c>
      <c r="J243">
        <f t="shared" si="15"/>
        <v>222</v>
      </c>
      <c r="K243">
        <f t="shared" si="12"/>
        <v>1.052433</v>
      </c>
      <c r="L243">
        <f t="shared" si="13"/>
        <v>1.6971045</v>
      </c>
    </row>
    <row r="244" spans="1:12" x14ac:dyDescent="0.2">
      <c r="A244">
        <f t="shared" si="14"/>
        <v>223</v>
      </c>
      <c r="B244">
        <v>0.43305700000000003</v>
      </c>
      <c r="C244">
        <v>0.23538300000000001</v>
      </c>
      <c r="D244">
        <v>1.839796</v>
      </c>
      <c r="E244">
        <v>13</v>
      </c>
      <c r="F244">
        <v>0.80425100000000005</v>
      </c>
      <c r="G244">
        <v>79</v>
      </c>
      <c r="H244">
        <v>0.19574900000000001</v>
      </c>
      <c r="J244">
        <f t="shared" si="15"/>
        <v>223</v>
      </c>
      <c r="K244">
        <f t="shared" si="12"/>
        <v>0.95898099999999997</v>
      </c>
      <c r="L244">
        <f t="shared" si="13"/>
        <v>1.6910699999999999</v>
      </c>
    </row>
    <row r="245" spans="1:12" x14ac:dyDescent="0.2">
      <c r="A245">
        <f t="shared" si="14"/>
        <v>224</v>
      </c>
      <c r="B245">
        <v>0.49222700000000003</v>
      </c>
      <c r="C245">
        <v>0.28370099999999998</v>
      </c>
      <c r="D245">
        <v>1.7350220000000001</v>
      </c>
      <c r="E245">
        <v>12</v>
      </c>
      <c r="F245">
        <v>0.64839500000000005</v>
      </c>
      <c r="G245">
        <v>13</v>
      </c>
      <c r="H245">
        <v>0.351605</v>
      </c>
      <c r="J245">
        <f t="shared" si="15"/>
        <v>224</v>
      </c>
      <c r="K245">
        <f t="shared" si="12"/>
        <v>0.99612449999999997</v>
      </c>
      <c r="L245">
        <f t="shared" si="13"/>
        <v>1.6864819999999998</v>
      </c>
    </row>
    <row r="246" spans="1:12" x14ac:dyDescent="0.2">
      <c r="A246">
        <f t="shared" si="14"/>
        <v>225</v>
      </c>
      <c r="B246">
        <v>0.499724</v>
      </c>
      <c r="C246">
        <v>0.28960399999999997</v>
      </c>
      <c r="D246">
        <v>1.7255450000000001</v>
      </c>
      <c r="E246">
        <v>12</v>
      </c>
      <c r="F246">
        <v>0.78852699999999998</v>
      </c>
      <c r="G246">
        <v>13</v>
      </c>
      <c r="H246">
        <v>0.21147299999999999</v>
      </c>
      <c r="J246">
        <f t="shared" si="15"/>
        <v>225</v>
      </c>
      <c r="K246">
        <f t="shared" si="12"/>
        <v>0.99004550000000002</v>
      </c>
      <c r="L246">
        <f t="shared" si="13"/>
        <v>1.6944595000000002</v>
      </c>
    </row>
    <row r="247" spans="1:12" x14ac:dyDescent="0.2">
      <c r="A247">
        <f t="shared" si="14"/>
        <v>226</v>
      </c>
      <c r="B247">
        <v>0.56564700000000001</v>
      </c>
      <c r="C247">
        <v>0.29496099999999997</v>
      </c>
      <c r="D247">
        <v>1.917705</v>
      </c>
      <c r="E247">
        <v>12</v>
      </c>
      <c r="F247">
        <v>0.79349899999999995</v>
      </c>
      <c r="G247">
        <v>13</v>
      </c>
      <c r="H247">
        <v>0.20650099999999999</v>
      </c>
      <c r="J247">
        <f t="shared" si="15"/>
        <v>226</v>
      </c>
      <c r="K247">
        <f t="shared" si="12"/>
        <v>0.99532750000000003</v>
      </c>
      <c r="L247">
        <f t="shared" si="13"/>
        <v>1.6756435000000001</v>
      </c>
    </row>
    <row r="248" spans="1:12" x14ac:dyDescent="0.2">
      <c r="A248">
        <f t="shared" si="14"/>
        <v>227</v>
      </c>
      <c r="B248">
        <v>0.40590199999999999</v>
      </c>
      <c r="C248">
        <v>0.23914299999999999</v>
      </c>
      <c r="D248">
        <v>1.697317</v>
      </c>
      <c r="E248">
        <v>13</v>
      </c>
      <c r="F248">
        <v>0.86329400000000001</v>
      </c>
      <c r="G248">
        <v>79</v>
      </c>
      <c r="H248">
        <v>0.13670599999999999</v>
      </c>
      <c r="J248">
        <f t="shared" si="15"/>
        <v>227</v>
      </c>
      <c r="K248">
        <f t="shared" si="12"/>
        <v>0.98175000000000001</v>
      </c>
      <c r="L248">
        <f t="shared" si="13"/>
        <v>1.6518244999999996</v>
      </c>
    </row>
    <row r="249" spans="1:12" x14ac:dyDescent="0.2">
      <c r="A249">
        <f t="shared" si="14"/>
        <v>228</v>
      </c>
      <c r="B249">
        <v>0.52505400000000002</v>
      </c>
      <c r="C249">
        <v>0.31232500000000002</v>
      </c>
      <c r="D249">
        <v>1.6811119999999999</v>
      </c>
      <c r="E249">
        <v>11</v>
      </c>
      <c r="F249">
        <v>0.30735000000000001</v>
      </c>
      <c r="G249">
        <v>12</v>
      </c>
      <c r="H249">
        <v>0.69264999999999999</v>
      </c>
      <c r="J249">
        <f t="shared" si="15"/>
        <v>228</v>
      </c>
      <c r="K249">
        <f t="shared" si="12"/>
        <v>0.99816349999999998</v>
      </c>
      <c r="L249">
        <f t="shared" si="13"/>
        <v>1.6427554999999998</v>
      </c>
    </row>
    <row r="250" spans="1:12" x14ac:dyDescent="0.2">
      <c r="A250">
        <f t="shared" si="14"/>
        <v>229</v>
      </c>
      <c r="B250">
        <v>0.49041000000000001</v>
      </c>
      <c r="C250">
        <v>0.29138199999999997</v>
      </c>
      <c r="D250">
        <v>1.683046</v>
      </c>
      <c r="E250">
        <v>12</v>
      </c>
      <c r="F250">
        <v>0.85474499999999998</v>
      </c>
      <c r="G250">
        <v>13</v>
      </c>
      <c r="H250">
        <v>0.145255</v>
      </c>
      <c r="J250">
        <f t="shared" si="15"/>
        <v>229</v>
      </c>
      <c r="K250">
        <f t="shared" si="12"/>
        <v>0.99350649999999996</v>
      </c>
      <c r="L250">
        <f t="shared" si="13"/>
        <v>1.6578479999999995</v>
      </c>
    </row>
    <row r="251" spans="1:12" x14ac:dyDescent="0.2">
      <c r="A251">
        <f t="shared" si="14"/>
        <v>230</v>
      </c>
      <c r="B251">
        <v>0.51258599999999999</v>
      </c>
      <c r="C251">
        <v>0.29977999999999999</v>
      </c>
      <c r="D251">
        <v>1.709873</v>
      </c>
      <c r="E251">
        <v>11</v>
      </c>
      <c r="F251">
        <v>2.7723000000000001E-2</v>
      </c>
      <c r="G251">
        <v>12</v>
      </c>
      <c r="H251">
        <v>0.97227699999999995</v>
      </c>
      <c r="J251">
        <f t="shared" si="15"/>
        <v>230</v>
      </c>
      <c r="K251">
        <f t="shared" si="12"/>
        <v>0.96697599999999995</v>
      </c>
      <c r="L251">
        <f t="shared" si="13"/>
        <v>1.6789354999999999</v>
      </c>
    </row>
    <row r="252" spans="1:12" x14ac:dyDescent="0.2">
      <c r="A252">
        <f t="shared" si="14"/>
        <v>231</v>
      </c>
      <c r="B252">
        <v>0.62017500000000003</v>
      </c>
      <c r="C252">
        <v>0.299512</v>
      </c>
      <c r="D252">
        <v>2.0706159999999998</v>
      </c>
      <c r="E252">
        <v>12</v>
      </c>
      <c r="F252">
        <v>0.80073000000000005</v>
      </c>
      <c r="G252">
        <v>13</v>
      </c>
      <c r="H252">
        <v>0.19927</v>
      </c>
      <c r="J252">
        <f t="shared" si="15"/>
        <v>231</v>
      </c>
      <c r="K252">
        <f t="shared" si="12"/>
        <v>1.0741125</v>
      </c>
      <c r="L252">
        <f t="shared" si="13"/>
        <v>1.6681880000000002</v>
      </c>
    </row>
    <row r="253" spans="1:12" x14ac:dyDescent="0.2">
      <c r="A253">
        <f t="shared" si="14"/>
        <v>232</v>
      </c>
      <c r="B253">
        <v>0.38744200000000001</v>
      </c>
      <c r="C253">
        <v>0.20425199999999999</v>
      </c>
      <c r="D253">
        <v>1.8968799999999999</v>
      </c>
      <c r="E253">
        <v>13</v>
      </c>
      <c r="F253">
        <v>0.52128099999999999</v>
      </c>
      <c r="G253">
        <v>79</v>
      </c>
      <c r="H253">
        <v>0.47871900000000001</v>
      </c>
      <c r="J253">
        <f t="shared" si="15"/>
        <v>232</v>
      </c>
      <c r="K253">
        <f t="shared" si="12"/>
        <v>1.0053065000000001</v>
      </c>
      <c r="L253">
        <f t="shared" si="13"/>
        <v>1.657861</v>
      </c>
    </row>
    <row r="254" spans="1:12" x14ac:dyDescent="0.2">
      <c r="A254">
        <f t="shared" si="14"/>
        <v>233</v>
      </c>
      <c r="B254">
        <v>0.60128800000000004</v>
      </c>
      <c r="C254">
        <v>0.29277599999999998</v>
      </c>
      <c r="D254">
        <v>2.0537480000000001</v>
      </c>
      <c r="E254">
        <v>12</v>
      </c>
      <c r="F254">
        <v>0.66339700000000001</v>
      </c>
      <c r="G254">
        <v>13</v>
      </c>
      <c r="H254">
        <v>0.33660299999999999</v>
      </c>
      <c r="J254">
        <f t="shared" si="15"/>
        <v>233</v>
      </c>
      <c r="K254">
        <f t="shared" si="12"/>
        <v>1.0607454999999999</v>
      </c>
      <c r="L254">
        <f t="shared" si="13"/>
        <v>1.6616255</v>
      </c>
    </row>
    <row r="255" spans="1:12" x14ac:dyDescent="0.2">
      <c r="A255">
        <f t="shared" si="14"/>
        <v>234</v>
      </c>
      <c r="B255">
        <v>0.36549199999999998</v>
      </c>
      <c r="C255">
        <v>0.209671</v>
      </c>
      <c r="D255">
        <v>1.7431650000000001</v>
      </c>
      <c r="E255">
        <v>13</v>
      </c>
      <c r="F255">
        <v>0.59249600000000002</v>
      </c>
      <c r="G255">
        <v>79</v>
      </c>
      <c r="H255">
        <v>0.40750399999999998</v>
      </c>
      <c r="J255">
        <f t="shared" si="15"/>
        <v>234</v>
      </c>
      <c r="K255">
        <f t="shared" si="12"/>
        <v>0.98719849999999998</v>
      </c>
      <c r="L255">
        <f t="shared" si="13"/>
        <v>1.6262449999999999</v>
      </c>
    </row>
    <row r="256" spans="1:12" x14ac:dyDescent="0.2">
      <c r="A256">
        <f t="shared" si="14"/>
        <v>235</v>
      </c>
      <c r="B256">
        <v>0.56627099999999997</v>
      </c>
      <c r="C256">
        <v>0.31379800000000002</v>
      </c>
      <c r="D256">
        <v>1.8045739999999999</v>
      </c>
      <c r="E256">
        <v>11</v>
      </c>
      <c r="F256">
        <v>0.26311600000000002</v>
      </c>
      <c r="G256">
        <v>12</v>
      </c>
      <c r="H256">
        <v>0.73688399999999998</v>
      </c>
      <c r="J256">
        <f t="shared" si="15"/>
        <v>235</v>
      </c>
      <c r="K256">
        <f t="shared" si="12"/>
        <v>0.9602465</v>
      </c>
      <c r="L256">
        <f t="shared" si="13"/>
        <v>1.6654525000000002</v>
      </c>
    </row>
    <row r="257" spans="1:12" x14ac:dyDescent="0.2">
      <c r="A257">
        <f t="shared" si="14"/>
        <v>236</v>
      </c>
      <c r="B257">
        <v>0.45057700000000001</v>
      </c>
      <c r="C257">
        <v>0.258432</v>
      </c>
      <c r="D257">
        <v>1.7435020000000001</v>
      </c>
      <c r="E257">
        <v>12</v>
      </c>
      <c r="F257">
        <v>6.7530999999999994E-2</v>
      </c>
      <c r="G257">
        <v>13</v>
      </c>
      <c r="H257">
        <v>0.93246899999999999</v>
      </c>
      <c r="J257">
        <f t="shared" si="15"/>
        <v>236</v>
      </c>
      <c r="K257">
        <f t="shared" si="12"/>
        <v>0.99181399999999997</v>
      </c>
      <c r="L257">
        <f t="shared" si="13"/>
        <v>1.6528179999999999</v>
      </c>
    </row>
    <row r="258" spans="1:12" x14ac:dyDescent="0.2">
      <c r="A258">
        <f t="shared" si="14"/>
        <v>237</v>
      </c>
      <c r="B258">
        <v>0.51398999999999995</v>
      </c>
      <c r="C258">
        <v>0.29717500000000002</v>
      </c>
      <c r="D258">
        <v>1.729589</v>
      </c>
      <c r="E258">
        <v>12</v>
      </c>
      <c r="F258">
        <v>0.95858500000000002</v>
      </c>
      <c r="G258">
        <v>13</v>
      </c>
      <c r="H258">
        <v>4.1415E-2</v>
      </c>
      <c r="J258">
        <f t="shared" si="15"/>
        <v>237</v>
      </c>
      <c r="K258">
        <f t="shared" si="12"/>
        <v>0.94816499999999992</v>
      </c>
      <c r="L258">
        <f t="shared" si="13"/>
        <v>1.6566035000000001</v>
      </c>
    </row>
    <row r="259" spans="1:12" x14ac:dyDescent="0.2">
      <c r="A259">
        <f t="shared" si="14"/>
        <v>238</v>
      </c>
      <c r="B259">
        <v>0.571913</v>
      </c>
      <c r="C259">
        <v>0.292126</v>
      </c>
      <c r="D259">
        <v>1.9577640000000001</v>
      </c>
      <c r="E259">
        <v>12</v>
      </c>
      <c r="F259">
        <v>0.70635899999999996</v>
      </c>
      <c r="G259">
        <v>13</v>
      </c>
      <c r="H259">
        <v>0.29364099999999999</v>
      </c>
      <c r="J259">
        <f t="shared" si="15"/>
        <v>238</v>
      </c>
      <c r="K259">
        <f t="shared" si="12"/>
        <v>1.0513755</v>
      </c>
      <c r="L259">
        <f t="shared" si="13"/>
        <v>1.6551860000000003</v>
      </c>
    </row>
    <row r="260" spans="1:12" x14ac:dyDescent="0.2">
      <c r="A260">
        <f t="shared" si="14"/>
        <v>239</v>
      </c>
      <c r="B260">
        <v>0.454897</v>
      </c>
      <c r="C260">
        <v>0.23591300000000001</v>
      </c>
      <c r="D260">
        <v>1.9282429999999999</v>
      </c>
      <c r="E260">
        <v>13</v>
      </c>
      <c r="F260">
        <v>0.79316200000000003</v>
      </c>
      <c r="G260">
        <v>79</v>
      </c>
      <c r="H260">
        <v>0.20683799999999999</v>
      </c>
      <c r="J260">
        <f t="shared" si="15"/>
        <v>239</v>
      </c>
      <c r="K260">
        <f t="shared" si="12"/>
        <v>0.99568849999999998</v>
      </c>
      <c r="L260">
        <f t="shared" si="13"/>
        <v>1.6535709999999999</v>
      </c>
    </row>
    <row r="261" spans="1:12" x14ac:dyDescent="0.2">
      <c r="A261">
        <f t="shared" si="14"/>
        <v>240</v>
      </c>
      <c r="B261">
        <v>0.483713</v>
      </c>
      <c r="C261">
        <v>0.26687300000000003</v>
      </c>
      <c r="D261">
        <v>1.8125230000000001</v>
      </c>
      <c r="E261">
        <v>12</v>
      </c>
      <c r="F261">
        <v>0.222998</v>
      </c>
      <c r="G261">
        <v>13</v>
      </c>
      <c r="H261">
        <v>0.77700199999999997</v>
      </c>
      <c r="J261">
        <f t="shared" si="15"/>
        <v>240</v>
      </c>
      <c r="K261">
        <f t="shared" si="12"/>
        <v>1.0122564999999999</v>
      </c>
      <c r="L261">
        <f t="shared" si="13"/>
        <v>1.6308450000000003</v>
      </c>
    </row>
    <row r="262" spans="1:12" x14ac:dyDescent="0.2">
      <c r="A262">
        <f t="shared" si="14"/>
        <v>241</v>
      </c>
      <c r="B262">
        <v>0.55366199999999999</v>
      </c>
      <c r="C262">
        <v>0.28345900000000002</v>
      </c>
      <c r="D262">
        <v>1.9532339999999999</v>
      </c>
      <c r="E262">
        <v>12</v>
      </c>
      <c r="F262">
        <v>0.51663300000000001</v>
      </c>
      <c r="G262">
        <v>13</v>
      </c>
      <c r="H262">
        <v>0.48336699999999999</v>
      </c>
      <c r="J262">
        <f t="shared" si="15"/>
        <v>241</v>
      </c>
      <c r="K262">
        <f t="shared" si="12"/>
        <v>1.0320925000000001</v>
      </c>
      <c r="L262">
        <f t="shared" si="13"/>
        <v>1.6268834999999999</v>
      </c>
    </row>
    <row r="263" spans="1:12" x14ac:dyDescent="0.2">
      <c r="A263">
        <f t="shared" si="14"/>
        <v>242</v>
      </c>
      <c r="B263">
        <v>0.49507400000000001</v>
      </c>
      <c r="C263">
        <v>0.243701</v>
      </c>
      <c r="D263">
        <v>2.031482</v>
      </c>
      <c r="E263">
        <v>13</v>
      </c>
      <c r="F263">
        <v>0.84199000000000002</v>
      </c>
      <c r="G263">
        <v>79</v>
      </c>
      <c r="H263">
        <v>0.15801000000000001</v>
      </c>
      <c r="J263">
        <f t="shared" si="15"/>
        <v>242</v>
      </c>
      <c r="K263">
        <f t="shared" si="12"/>
        <v>0.99367299999999992</v>
      </c>
      <c r="L263">
        <f t="shared" si="13"/>
        <v>1.5988440000000002</v>
      </c>
    </row>
    <row r="264" spans="1:12" x14ac:dyDescent="0.2">
      <c r="A264">
        <f t="shared" si="14"/>
        <v>243</v>
      </c>
      <c r="B264">
        <v>0.49260199999999998</v>
      </c>
      <c r="C264">
        <v>0.24658099999999999</v>
      </c>
      <c r="D264">
        <v>1.9977309999999999</v>
      </c>
      <c r="E264">
        <v>13</v>
      </c>
      <c r="F264">
        <v>0.87311300000000003</v>
      </c>
      <c r="G264">
        <v>79</v>
      </c>
      <c r="H264">
        <v>0.126887</v>
      </c>
      <c r="J264">
        <f t="shared" si="15"/>
        <v>243</v>
      </c>
      <c r="K264">
        <f t="shared" si="12"/>
        <v>1.0125255</v>
      </c>
      <c r="L264">
        <f t="shared" si="13"/>
        <v>1.5723785000000001</v>
      </c>
    </row>
    <row r="265" spans="1:12" x14ac:dyDescent="0.2">
      <c r="A265">
        <f t="shared" si="14"/>
        <v>244</v>
      </c>
      <c r="B265">
        <v>0.49777900000000003</v>
      </c>
      <c r="C265">
        <v>0.25156600000000001</v>
      </c>
      <c r="D265">
        <v>1.9787189999999999</v>
      </c>
      <c r="E265">
        <v>13</v>
      </c>
      <c r="F265">
        <v>0.91985799999999995</v>
      </c>
      <c r="G265">
        <v>79</v>
      </c>
      <c r="H265">
        <v>8.0142000000000005E-2</v>
      </c>
      <c r="J265">
        <f t="shared" si="15"/>
        <v>244</v>
      </c>
      <c r="K265">
        <f t="shared" si="12"/>
        <v>1.0195585</v>
      </c>
      <c r="L265">
        <f t="shared" si="13"/>
        <v>1.5960355000000002</v>
      </c>
    </row>
    <row r="266" spans="1:12" x14ac:dyDescent="0.2">
      <c r="A266">
        <f t="shared" si="14"/>
        <v>245</v>
      </c>
      <c r="B266">
        <v>0.49939600000000001</v>
      </c>
      <c r="C266">
        <v>0.25306699999999999</v>
      </c>
      <c r="D266">
        <v>1.9733700000000001</v>
      </c>
      <c r="E266">
        <v>13</v>
      </c>
      <c r="F266">
        <v>0.93389299999999997</v>
      </c>
      <c r="G266">
        <v>79</v>
      </c>
      <c r="H266">
        <v>6.6106999999999999E-2</v>
      </c>
      <c r="J266">
        <f t="shared" si="15"/>
        <v>245</v>
      </c>
      <c r="K266">
        <f t="shared" si="12"/>
        <v>0.99242549999999996</v>
      </c>
      <c r="L266">
        <f t="shared" si="13"/>
        <v>1.5761810000000001</v>
      </c>
    </row>
    <row r="267" spans="1:12" x14ac:dyDescent="0.2">
      <c r="A267">
        <f t="shared" si="14"/>
        <v>246</v>
      </c>
      <c r="B267">
        <v>0.50961500000000004</v>
      </c>
      <c r="C267">
        <v>0.25421199999999999</v>
      </c>
      <c r="D267">
        <v>2.0046879999999998</v>
      </c>
      <c r="E267">
        <v>13</v>
      </c>
      <c r="F267">
        <v>0.93771300000000002</v>
      </c>
      <c r="G267">
        <v>79</v>
      </c>
      <c r="H267">
        <v>6.2287000000000002E-2</v>
      </c>
      <c r="J267">
        <f t="shared" si="15"/>
        <v>246</v>
      </c>
      <c r="K267">
        <f t="shared" si="12"/>
        <v>0.99969599999999992</v>
      </c>
      <c r="L267">
        <f t="shared" si="13"/>
        <v>1.5984514999999999</v>
      </c>
    </row>
    <row r="268" spans="1:12" x14ac:dyDescent="0.2">
      <c r="A268">
        <f t="shared" si="14"/>
        <v>247</v>
      </c>
      <c r="B268">
        <v>0.44480900000000001</v>
      </c>
      <c r="C268">
        <v>0.24338699999999999</v>
      </c>
      <c r="D268">
        <v>1.827582</v>
      </c>
      <c r="E268">
        <v>13</v>
      </c>
      <c r="F268">
        <v>0.87695900000000004</v>
      </c>
      <c r="G268">
        <v>79</v>
      </c>
      <c r="H268">
        <v>0.123041</v>
      </c>
      <c r="J268">
        <f t="shared" si="15"/>
        <v>247</v>
      </c>
      <c r="K268">
        <f t="shared" si="12"/>
        <v>0.97579950000000004</v>
      </c>
      <c r="L268">
        <f t="shared" si="13"/>
        <v>1.5632459999999999</v>
      </c>
    </row>
    <row r="269" spans="1:12" x14ac:dyDescent="0.2">
      <c r="A269">
        <f t="shared" si="14"/>
        <v>248</v>
      </c>
      <c r="B269">
        <v>0.45758300000000002</v>
      </c>
      <c r="C269">
        <v>0.280833</v>
      </c>
      <c r="D269">
        <v>1.629375</v>
      </c>
      <c r="E269">
        <v>12</v>
      </c>
      <c r="F269">
        <v>0.64396900000000001</v>
      </c>
      <c r="G269">
        <v>13</v>
      </c>
      <c r="H269">
        <v>0.35603099999999999</v>
      </c>
      <c r="J269">
        <f t="shared" si="15"/>
        <v>248</v>
      </c>
      <c r="K269">
        <f t="shared" si="12"/>
        <v>0.95570150000000009</v>
      </c>
      <c r="L269">
        <f t="shared" si="13"/>
        <v>1.5744465000000001</v>
      </c>
    </row>
    <row r="270" spans="1:12" x14ac:dyDescent="0.2">
      <c r="A270">
        <f t="shared" si="14"/>
        <v>249</v>
      </c>
      <c r="B270">
        <v>0.57677199999999995</v>
      </c>
      <c r="C270">
        <v>0.32072499999999998</v>
      </c>
      <c r="D270">
        <v>1.798341</v>
      </c>
      <c r="E270">
        <v>11</v>
      </c>
      <c r="F270">
        <v>0.40992899999999999</v>
      </c>
      <c r="G270">
        <v>12</v>
      </c>
      <c r="H270">
        <v>0.59007100000000001</v>
      </c>
      <c r="J270">
        <f t="shared" si="15"/>
        <v>249</v>
      </c>
      <c r="K270">
        <f t="shared" si="12"/>
        <v>0.99438950000000004</v>
      </c>
      <c r="L270">
        <f t="shared" si="13"/>
        <v>1.5862214999999997</v>
      </c>
    </row>
    <row r="271" spans="1:12" x14ac:dyDescent="0.2">
      <c r="A271">
        <f t="shared" si="14"/>
        <v>250</v>
      </c>
      <c r="B271">
        <v>0.35277399999999998</v>
      </c>
      <c r="C271">
        <v>0.32488099999999998</v>
      </c>
      <c r="D271">
        <v>1.0858559999999999</v>
      </c>
      <c r="E271">
        <v>11</v>
      </c>
      <c r="F271">
        <v>0.40992899999999999</v>
      </c>
      <c r="G271">
        <v>12</v>
      </c>
      <c r="H271">
        <v>0.59007100000000001</v>
      </c>
      <c r="J271">
        <f t="shared" si="15"/>
        <v>250</v>
      </c>
      <c r="K271">
        <f t="shared" si="12"/>
        <v>0.91596899999999992</v>
      </c>
      <c r="L271">
        <f t="shared" si="13"/>
        <v>1.6025989999999997</v>
      </c>
    </row>
    <row r="272" spans="1:12" x14ac:dyDescent="0.2">
      <c r="A272">
        <f t="shared" si="14"/>
        <v>251</v>
      </c>
      <c r="B272">
        <v>0.54665900000000001</v>
      </c>
      <c r="C272">
        <v>0.50936400000000004</v>
      </c>
      <c r="D272">
        <v>1.073218</v>
      </c>
      <c r="E272">
        <v>6</v>
      </c>
      <c r="F272">
        <v>0.15242800000000001</v>
      </c>
      <c r="G272">
        <v>9</v>
      </c>
      <c r="H272">
        <v>0.84757199999999999</v>
      </c>
      <c r="J272">
        <f t="shared" si="15"/>
        <v>251</v>
      </c>
      <c r="K272">
        <f t="shared" si="12"/>
        <v>0.96689399999999992</v>
      </c>
      <c r="L272">
        <f t="shared" si="13"/>
        <v>1.7393244999999997</v>
      </c>
    </row>
    <row r="273" spans="1:12" x14ac:dyDescent="0.2">
      <c r="A273">
        <f t="shared" si="14"/>
        <v>252</v>
      </c>
      <c r="B273">
        <v>0.46945100000000001</v>
      </c>
      <c r="C273">
        <v>0.43814900000000001</v>
      </c>
      <c r="D273">
        <v>1.071442</v>
      </c>
      <c r="E273">
        <v>9</v>
      </c>
      <c r="F273">
        <v>0.41545599999999999</v>
      </c>
      <c r="G273">
        <v>10</v>
      </c>
      <c r="H273">
        <v>0.58454399999999995</v>
      </c>
      <c r="J273">
        <f t="shared" si="15"/>
        <v>252</v>
      </c>
      <c r="K273">
        <f t="shared" si="12"/>
        <v>0.97282800000000003</v>
      </c>
      <c r="L273">
        <f t="shared" si="13"/>
        <v>1.8249624999999998</v>
      </c>
    </row>
    <row r="274" spans="1:12" x14ac:dyDescent="0.2">
      <c r="A274">
        <f t="shared" si="14"/>
        <v>253</v>
      </c>
      <c r="B274">
        <v>0.49061700000000003</v>
      </c>
      <c r="C274">
        <v>0.47798000000000002</v>
      </c>
      <c r="D274">
        <v>1.0264390000000001</v>
      </c>
      <c r="E274">
        <v>6</v>
      </c>
      <c r="F274">
        <v>2.6304999999999999E-2</v>
      </c>
      <c r="G274">
        <v>9</v>
      </c>
      <c r="H274">
        <v>0.97369499999999998</v>
      </c>
      <c r="J274">
        <f t="shared" si="15"/>
        <v>253</v>
      </c>
      <c r="K274">
        <f t="shared" si="12"/>
        <v>0.92975050000000004</v>
      </c>
      <c r="L274">
        <f t="shared" si="13"/>
        <v>1.9222230000000002</v>
      </c>
    </row>
    <row r="275" spans="1:12" x14ac:dyDescent="0.2">
      <c r="A275">
        <f t="shared" si="14"/>
        <v>254</v>
      </c>
      <c r="B275">
        <v>0.44653900000000002</v>
      </c>
      <c r="C275">
        <v>0.48517100000000002</v>
      </c>
      <c r="D275">
        <v>0.92037500000000005</v>
      </c>
      <c r="E275">
        <v>6</v>
      </c>
      <c r="F275">
        <v>9.9763000000000004E-2</v>
      </c>
      <c r="G275">
        <v>9</v>
      </c>
      <c r="H275">
        <v>0.90023699999999995</v>
      </c>
      <c r="J275">
        <f t="shared" si="15"/>
        <v>254</v>
      </c>
      <c r="K275">
        <f t="shared" si="12"/>
        <v>0.97663300000000008</v>
      </c>
      <c r="L275">
        <f t="shared" si="13"/>
        <v>2.0429580000000001</v>
      </c>
    </row>
    <row r="276" spans="1:12" x14ac:dyDescent="0.2">
      <c r="A276">
        <f t="shared" si="14"/>
        <v>255</v>
      </c>
      <c r="B276">
        <v>0.53289399999999998</v>
      </c>
      <c r="C276">
        <v>0.57464400000000004</v>
      </c>
      <c r="D276">
        <v>0.92734700000000003</v>
      </c>
      <c r="E276">
        <v>6</v>
      </c>
      <c r="F276">
        <v>0.51830200000000004</v>
      </c>
      <c r="G276">
        <v>9</v>
      </c>
      <c r="H276">
        <v>0.48169800000000002</v>
      </c>
      <c r="J276">
        <f t="shared" si="15"/>
        <v>255</v>
      </c>
      <c r="K276">
        <f t="shared" si="12"/>
        <v>0.96975050000000007</v>
      </c>
      <c r="L276">
        <f t="shared" si="13"/>
        <v>2.2069895000000002</v>
      </c>
    </row>
    <row r="277" spans="1:12" x14ac:dyDescent="0.2">
      <c r="A277">
        <f t="shared" si="14"/>
        <v>256</v>
      </c>
      <c r="B277">
        <v>0.55496900000000005</v>
      </c>
      <c r="C277">
        <v>0.53063300000000002</v>
      </c>
      <c r="D277">
        <v>1.0458620000000001</v>
      </c>
      <c r="E277">
        <v>6</v>
      </c>
      <c r="F277">
        <v>0.26077600000000001</v>
      </c>
      <c r="G277">
        <v>9</v>
      </c>
      <c r="H277">
        <v>0.73922399999999999</v>
      </c>
      <c r="J277">
        <f t="shared" si="15"/>
        <v>256</v>
      </c>
      <c r="K277">
        <f t="shared" si="12"/>
        <v>1.0125095000000002</v>
      </c>
      <c r="L277">
        <f t="shared" si="13"/>
        <v>2.3465230000000004</v>
      </c>
    </row>
    <row r="278" spans="1:12" x14ac:dyDescent="0.2">
      <c r="A278">
        <f t="shared" si="14"/>
        <v>257</v>
      </c>
      <c r="B278">
        <v>0.48506199999999999</v>
      </c>
      <c r="C278">
        <v>0.44682500000000003</v>
      </c>
      <c r="D278">
        <v>1.0855729999999999</v>
      </c>
      <c r="E278">
        <v>9</v>
      </c>
      <c r="F278">
        <v>0.53433799999999998</v>
      </c>
      <c r="G278">
        <v>10</v>
      </c>
      <c r="H278">
        <v>0.46566200000000002</v>
      </c>
      <c r="J278">
        <f t="shared" si="15"/>
        <v>257</v>
      </c>
      <c r="K278">
        <f t="shared" ref="K278:K341" si="16">AVERAGE(B275:B278)/0.5</f>
        <v>1.0097320000000001</v>
      </c>
      <c r="L278">
        <f t="shared" ref="L278:L341" si="17">AVERAGE(C267:C278)*6</f>
        <v>2.4434019999999999</v>
      </c>
    </row>
    <row r="279" spans="1:12" x14ac:dyDescent="0.2">
      <c r="A279">
        <f t="shared" ref="A279:A342" si="18">A278+1</f>
        <v>258</v>
      </c>
      <c r="B279">
        <v>0.46012999999999998</v>
      </c>
      <c r="C279">
        <v>0.46093099999999998</v>
      </c>
      <c r="D279">
        <v>0.99826199999999998</v>
      </c>
      <c r="E279">
        <v>9</v>
      </c>
      <c r="F279">
        <v>0.85550400000000004</v>
      </c>
      <c r="G279">
        <v>10</v>
      </c>
      <c r="H279">
        <v>0.14449600000000001</v>
      </c>
      <c r="J279">
        <f t="shared" ref="J279:J342" si="19">J278+1</f>
        <v>258</v>
      </c>
      <c r="K279">
        <f t="shared" si="16"/>
        <v>1.0165275</v>
      </c>
      <c r="L279">
        <f t="shared" si="17"/>
        <v>2.5467615000000006</v>
      </c>
    </row>
    <row r="280" spans="1:12" x14ac:dyDescent="0.2">
      <c r="A280">
        <f t="shared" si="18"/>
        <v>259</v>
      </c>
      <c r="B280">
        <v>0.49222900000000003</v>
      </c>
      <c r="C280">
        <v>0.52110900000000004</v>
      </c>
      <c r="D280">
        <v>0.94457999999999998</v>
      </c>
      <c r="E280">
        <v>6</v>
      </c>
      <c r="F280">
        <v>0.259521</v>
      </c>
      <c r="G280">
        <v>9</v>
      </c>
      <c r="H280">
        <v>0.740479</v>
      </c>
      <c r="J280">
        <f t="shared" si="19"/>
        <v>259</v>
      </c>
      <c r="K280">
        <f t="shared" si="16"/>
        <v>0.99619499999999994</v>
      </c>
      <c r="L280">
        <f t="shared" si="17"/>
        <v>2.6856225000000005</v>
      </c>
    </row>
    <row r="281" spans="1:12" x14ac:dyDescent="0.2">
      <c r="A281">
        <f t="shared" si="18"/>
        <v>260</v>
      </c>
      <c r="B281">
        <v>0.51561999999999997</v>
      </c>
      <c r="C281">
        <v>0.53574999999999995</v>
      </c>
      <c r="D281">
        <v>0.96242700000000003</v>
      </c>
      <c r="E281">
        <v>6</v>
      </c>
      <c r="F281">
        <v>0.32035999999999998</v>
      </c>
      <c r="G281">
        <v>9</v>
      </c>
      <c r="H281">
        <v>0.67964000000000002</v>
      </c>
      <c r="J281">
        <f t="shared" si="19"/>
        <v>260</v>
      </c>
      <c r="K281">
        <f t="shared" si="16"/>
        <v>0.97652050000000001</v>
      </c>
      <c r="L281">
        <f t="shared" si="17"/>
        <v>2.8130810000000008</v>
      </c>
    </row>
    <row r="282" spans="1:12" x14ac:dyDescent="0.2">
      <c r="A282">
        <f t="shared" si="18"/>
        <v>261</v>
      </c>
      <c r="B282">
        <v>0.464341</v>
      </c>
      <c r="C282">
        <v>0.50574600000000003</v>
      </c>
      <c r="D282">
        <v>0.91813</v>
      </c>
      <c r="E282">
        <v>6</v>
      </c>
      <c r="F282">
        <v>0.198071</v>
      </c>
      <c r="G282">
        <v>9</v>
      </c>
      <c r="H282">
        <v>0.801929</v>
      </c>
      <c r="J282">
        <f t="shared" si="19"/>
        <v>261</v>
      </c>
      <c r="K282">
        <f t="shared" si="16"/>
        <v>0.96615999999999991</v>
      </c>
      <c r="L282">
        <f t="shared" si="17"/>
        <v>2.9055915000000003</v>
      </c>
    </row>
    <row r="283" spans="1:12" x14ac:dyDescent="0.2">
      <c r="A283">
        <f t="shared" si="18"/>
        <v>262</v>
      </c>
      <c r="B283">
        <v>0.54457500000000003</v>
      </c>
      <c r="C283">
        <v>0.56891700000000001</v>
      </c>
      <c r="D283">
        <v>0.95721400000000001</v>
      </c>
      <c r="E283">
        <v>6</v>
      </c>
      <c r="F283">
        <v>0.47724299999999997</v>
      </c>
      <c r="G283">
        <v>9</v>
      </c>
      <c r="H283">
        <v>0.52275700000000003</v>
      </c>
      <c r="J283">
        <f t="shared" si="19"/>
        <v>262</v>
      </c>
      <c r="K283">
        <f t="shared" si="16"/>
        <v>1.0083825</v>
      </c>
      <c r="L283">
        <f t="shared" si="17"/>
        <v>3.0276095000000005</v>
      </c>
    </row>
    <row r="284" spans="1:12" x14ac:dyDescent="0.2">
      <c r="A284">
        <f t="shared" si="18"/>
        <v>263</v>
      </c>
      <c r="B284">
        <v>0.54084299999999996</v>
      </c>
      <c r="C284">
        <v>0.50404400000000005</v>
      </c>
      <c r="D284">
        <v>1.0730059999999999</v>
      </c>
      <c r="E284">
        <v>6</v>
      </c>
      <c r="F284">
        <v>0.12827</v>
      </c>
      <c r="G284">
        <v>9</v>
      </c>
      <c r="H284">
        <v>0.87173</v>
      </c>
      <c r="J284">
        <f t="shared" si="19"/>
        <v>263</v>
      </c>
      <c r="K284">
        <f t="shared" si="16"/>
        <v>1.0326895</v>
      </c>
      <c r="L284">
        <f t="shared" si="17"/>
        <v>3.0249495</v>
      </c>
    </row>
    <row r="285" spans="1:12" x14ac:dyDescent="0.2">
      <c r="A285">
        <f t="shared" si="18"/>
        <v>264</v>
      </c>
      <c r="B285">
        <v>0.44219799999999998</v>
      </c>
      <c r="C285">
        <v>0.43761499999999998</v>
      </c>
      <c r="D285">
        <v>1.010473</v>
      </c>
      <c r="E285">
        <v>9</v>
      </c>
      <c r="F285">
        <v>0.47415600000000002</v>
      </c>
      <c r="G285">
        <v>10</v>
      </c>
      <c r="H285">
        <v>0.52584399999999998</v>
      </c>
      <c r="J285">
        <f t="shared" si="19"/>
        <v>264</v>
      </c>
      <c r="K285">
        <f t="shared" si="16"/>
        <v>0.9959785000000001</v>
      </c>
      <c r="L285">
        <f t="shared" si="17"/>
        <v>3.0246824999999999</v>
      </c>
    </row>
    <row r="286" spans="1:12" x14ac:dyDescent="0.2">
      <c r="A286">
        <f t="shared" si="18"/>
        <v>265</v>
      </c>
      <c r="B286">
        <v>0.52523500000000001</v>
      </c>
      <c r="C286">
        <v>0.52627800000000002</v>
      </c>
      <c r="D286">
        <v>0.99801899999999999</v>
      </c>
      <c r="E286">
        <v>6</v>
      </c>
      <c r="F286">
        <v>0.26104500000000003</v>
      </c>
      <c r="G286">
        <v>9</v>
      </c>
      <c r="H286">
        <v>0.73895500000000003</v>
      </c>
      <c r="J286">
        <f t="shared" si="19"/>
        <v>265</v>
      </c>
      <c r="K286">
        <f t="shared" si="16"/>
        <v>1.0264255</v>
      </c>
      <c r="L286">
        <f t="shared" si="17"/>
        <v>3.0488315000000004</v>
      </c>
    </row>
    <row r="287" spans="1:12" x14ac:dyDescent="0.2">
      <c r="A287">
        <f t="shared" si="18"/>
        <v>266</v>
      </c>
      <c r="B287">
        <v>0.495</v>
      </c>
      <c r="C287">
        <v>0.48546499999999998</v>
      </c>
      <c r="D287">
        <v>1.0196400000000001</v>
      </c>
      <c r="E287">
        <v>6</v>
      </c>
      <c r="F287">
        <v>6.3482999999999998E-2</v>
      </c>
      <c r="G287">
        <v>9</v>
      </c>
      <c r="H287">
        <v>0.93651700000000004</v>
      </c>
      <c r="J287">
        <f t="shared" si="19"/>
        <v>266</v>
      </c>
      <c r="K287">
        <f t="shared" si="16"/>
        <v>1.001638</v>
      </c>
      <c r="L287">
        <f t="shared" si="17"/>
        <v>3.0489785000000005</v>
      </c>
    </row>
    <row r="288" spans="1:12" x14ac:dyDescent="0.2">
      <c r="A288">
        <f t="shared" si="18"/>
        <v>267</v>
      </c>
      <c r="B288">
        <v>0.46204400000000001</v>
      </c>
      <c r="C288">
        <v>0.487931</v>
      </c>
      <c r="D288">
        <v>0.94694699999999998</v>
      </c>
      <c r="E288">
        <v>6</v>
      </c>
      <c r="F288">
        <v>0.102627</v>
      </c>
      <c r="G288">
        <v>9</v>
      </c>
      <c r="H288">
        <v>0.89737299999999998</v>
      </c>
      <c r="J288">
        <f t="shared" si="19"/>
        <v>267</v>
      </c>
      <c r="K288">
        <f t="shared" si="16"/>
        <v>0.9622385</v>
      </c>
      <c r="L288">
        <f t="shared" si="17"/>
        <v>3.0056219999999998</v>
      </c>
    </row>
    <row r="289" spans="1:12" x14ac:dyDescent="0.2">
      <c r="A289">
        <f t="shared" si="18"/>
        <v>268</v>
      </c>
      <c r="B289">
        <v>0.494479</v>
      </c>
      <c r="C289">
        <v>0.54710999999999999</v>
      </c>
      <c r="D289">
        <v>0.90380199999999999</v>
      </c>
      <c r="E289">
        <v>6</v>
      </c>
      <c r="F289">
        <v>0.39977800000000002</v>
      </c>
      <c r="G289">
        <v>9</v>
      </c>
      <c r="H289">
        <v>0.60022200000000003</v>
      </c>
      <c r="J289">
        <f t="shared" si="19"/>
        <v>268</v>
      </c>
      <c r="K289">
        <f t="shared" si="16"/>
        <v>0.98837900000000012</v>
      </c>
      <c r="L289">
        <f t="shared" si="17"/>
        <v>3.0138604999999998</v>
      </c>
    </row>
    <row r="290" spans="1:12" x14ac:dyDescent="0.2">
      <c r="A290">
        <f t="shared" si="18"/>
        <v>269</v>
      </c>
      <c r="B290">
        <v>0.47581800000000002</v>
      </c>
      <c r="C290">
        <v>0.55215700000000001</v>
      </c>
      <c r="D290">
        <v>0.86174399999999995</v>
      </c>
      <c r="E290">
        <v>6</v>
      </c>
      <c r="F290">
        <v>0.443</v>
      </c>
      <c r="G290">
        <v>9</v>
      </c>
      <c r="H290">
        <v>0.55700000000000005</v>
      </c>
      <c r="J290">
        <f t="shared" si="19"/>
        <v>269</v>
      </c>
      <c r="K290">
        <f t="shared" si="16"/>
        <v>0.96367049999999999</v>
      </c>
      <c r="L290">
        <f t="shared" si="17"/>
        <v>3.0665264999999997</v>
      </c>
    </row>
    <row r="291" spans="1:12" x14ac:dyDescent="0.2">
      <c r="A291">
        <f t="shared" si="18"/>
        <v>270</v>
      </c>
      <c r="B291">
        <v>0.53656499999999996</v>
      </c>
      <c r="C291">
        <v>0.59604599999999996</v>
      </c>
      <c r="D291">
        <v>0.90020800000000001</v>
      </c>
      <c r="E291">
        <v>6</v>
      </c>
      <c r="F291">
        <v>0.63231700000000002</v>
      </c>
      <c r="G291">
        <v>9</v>
      </c>
      <c r="H291">
        <v>0.36768299999999998</v>
      </c>
      <c r="J291">
        <f t="shared" si="19"/>
        <v>270</v>
      </c>
      <c r="K291">
        <f t="shared" si="16"/>
        <v>0.98445300000000002</v>
      </c>
      <c r="L291">
        <f t="shared" si="17"/>
        <v>3.1340840000000005</v>
      </c>
    </row>
    <row r="292" spans="1:12" x14ac:dyDescent="0.2">
      <c r="A292">
        <f t="shared" si="18"/>
        <v>271</v>
      </c>
      <c r="B292">
        <v>0.54307399999999995</v>
      </c>
      <c r="C292">
        <v>0.54458600000000001</v>
      </c>
      <c r="D292">
        <v>0.997224</v>
      </c>
      <c r="E292">
        <v>6</v>
      </c>
      <c r="F292">
        <v>0.34605000000000002</v>
      </c>
      <c r="G292">
        <v>9</v>
      </c>
      <c r="H292">
        <v>0.65395000000000003</v>
      </c>
      <c r="J292">
        <f t="shared" si="19"/>
        <v>271</v>
      </c>
      <c r="K292">
        <f t="shared" si="16"/>
        <v>1.0249679999999999</v>
      </c>
      <c r="L292">
        <f t="shared" si="17"/>
        <v>3.1458224999999995</v>
      </c>
    </row>
    <row r="293" spans="1:12" x14ac:dyDescent="0.2">
      <c r="A293">
        <f t="shared" si="18"/>
        <v>272</v>
      </c>
      <c r="B293">
        <v>0.53812400000000005</v>
      </c>
      <c r="C293">
        <v>0.48148400000000002</v>
      </c>
      <c r="D293">
        <v>1.117637</v>
      </c>
      <c r="E293">
        <v>6</v>
      </c>
      <c r="F293">
        <v>8.8249999999999995E-3</v>
      </c>
      <c r="G293">
        <v>9</v>
      </c>
      <c r="H293">
        <v>0.99117500000000003</v>
      </c>
      <c r="J293">
        <f t="shared" si="19"/>
        <v>272</v>
      </c>
      <c r="K293">
        <f t="shared" si="16"/>
        <v>1.0467905000000002</v>
      </c>
      <c r="L293">
        <f t="shared" si="17"/>
        <v>3.1186895000000003</v>
      </c>
    </row>
    <row r="294" spans="1:12" x14ac:dyDescent="0.2">
      <c r="A294">
        <f t="shared" si="18"/>
        <v>273</v>
      </c>
      <c r="B294">
        <v>0.44389600000000001</v>
      </c>
      <c r="C294">
        <v>0.423097</v>
      </c>
      <c r="D294">
        <v>1.049158</v>
      </c>
      <c r="E294">
        <v>9</v>
      </c>
      <c r="F294">
        <v>0.204596</v>
      </c>
      <c r="G294">
        <v>10</v>
      </c>
      <c r="H294">
        <v>0.795404</v>
      </c>
      <c r="J294">
        <f t="shared" si="19"/>
        <v>273</v>
      </c>
      <c r="K294">
        <f t="shared" si="16"/>
        <v>1.0308294999999998</v>
      </c>
      <c r="L294">
        <f t="shared" si="17"/>
        <v>3.0773650000000004</v>
      </c>
    </row>
    <row r="295" spans="1:12" x14ac:dyDescent="0.2">
      <c r="A295">
        <f t="shared" si="18"/>
        <v>274</v>
      </c>
      <c r="B295">
        <v>0.45534200000000002</v>
      </c>
      <c r="C295">
        <v>0.49556299999999998</v>
      </c>
      <c r="D295">
        <v>0.91883800000000004</v>
      </c>
      <c r="E295">
        <v>6</v>
      </c>
      <c r="F295">
        <v>0.149591</v>
      </c>
      <c r="G295">
        <v>9</v>
      </c>
      <c r="H295">
        <v>0.85040899999999997</v>
      </c>
      <c r="J295">
        <f t="shared" si="19"/>
        <v>274</v>
      </c>
      <c r="K295">
        <f t="shared" si="16"/>
        <v>0.99021800000000004</v>
      </c>
      <c r="L295">
        <f t="shared" si="17"/>
        <v>3.0406880000000003</v>
      </c>
    </row>
    <row r="296" spans="1:12" x14ac:dyDescent="0.2">
      <c r="A296">
        <f t="shared" si="18"/>
        <v>275</v>
      </c>
      <c r="B296">
        <v>0.50490100000000004</v>
      </c>
      <c r="C296">
        <v>0.56684999999999997</v>
      </c>
      <c r="D296">
        <v>0.89071199999999995</v>
      </c>
      <c r="E296">
        <v>6</v>
      </c>
      <c r="F296">
        <v>0.49921399999999999</v>
      </c>
      <c r="G296">
        <v>9</v>
      </c>
      <c r="H296">
        <v>0.50078599999999995</v>
      </c>
      <c r="J296">
        <f t="shared" si="19"/>
        <v>275</v>
      </c>
      <c r="K296">
        <f t="shared" si="16"/>
        <v>0.97113150000000015</v>
      </c>
      <c r="L296">
        <f t="shared" si="17"/>
        <v>3.0720910000000003</v>
      </c>
    </row>
    <row r="297" spans="1:12" x14ac:dyDescent="0.2">
      <c r="A297">
        <f t="shared" si="18"/>
        <v>276</v>
      </c>
      <c r="B297">
        <v>0.47297600000000001</v>
      </c>
      <c r="C297">
        <v>0.55497099999999999</v>
      </c>
      <c r="D297">
        <v>0.85225399999999996</v>
      </c>
      <c r="E297">
        <v>6</v>
      </c>
      <c r="F297">
        <v>0.46084700000000001</v>
      </c>
      <c r="G297">
        <v>9</v>
      </c>
      <c r="H297">
        <v>0.53915299999999999</v>
      </c>
      <c r="J297">
        <f t="shared" si="19"/>
        <v>276</v>
      </c>
      <c r="K297">
        <f t="shared" si="16"/>
        <v>0.93855750000000004</v>
      </c>
      <c r="L297">
        <f t="shared" si="17"/>
        <v>3.1307689999999999</v>
      </c>
    </row>
    <row r="298" spans="1:12" x14ac:dyDescent="0.2">
      <c r="A298">
        <f t="shared" si="18"/>
        <v>277</v>
      </c>
      <c r="B298">
        <v>0.50223799999999996</v>
      </c>
      <c r="C298">
        <v>0.59796099999999996</v>
      </c>
      <c r="D298">
        <v>0.83991800000000005</v>
      </c>
      <c r="E298">
        <v>6</v>
      </c>
      <c r="F298">
        <v>0.67241300000000004</v>
      </c>
      <c r="G298">
        <v>9</v>
      </c>
      <c r="H298">
        <v>0.32758700000000002</v>
      </c>
      <c r="J298">
        <f t="shared" si="19"/>
        <v>277</v>
      </c>
      <c r="K298">
        <f t="shared" si="16"/>
        <v>0.96772849999999999</v>
      </c>
      <c r="L298">
        <f t="shared" si="17"/>
        <v>3.1666105</v>
      </c>
    </row>
    <row r="299" spans="1:12" x14ac:dyDescent="0.2">
      <c r="A299">
        <f t="shared" si="18"/>
        <v>278</v>
      </c>
      <c r="B299">
        <v>0.55945699999999998</v>
      </c>
      <c r="C299">
        <v>0.60375599999999996</v>
      </c>
      <c r="D299">
        <v>0.92662699999999998</v>
      </c>
      <c r="E299">
        <v>6</v>
      </c>
      <c r="F299">
        <v>0.65488999999999997</v>
      </c>
      <c r="G299">
        <v>9</v>
      </c>
      <c r="H299">
        <v>0.34510999999999997</v>
      </c>
      <c r="J299">
        <f t="shared" si="19"/>
        <v>278</v>
      </c>
      <c r="K299">
        <f t="shared" si="16"/>
        <v>1.0197860000000001</v>
      </c>
      <c r="L299">
        <f t="shared" si="17"/>
        <v>3.2257559999999996</v>
      </c>
    </row>
    <row r="300" spans="1:12" x14ac:dyDescent="0.2">
      <c r="A300">
        <f t="shared" si="18"/>
        <v>279</v>
      </c>
      <c r="B300">
        <v>0.45425599999999999</v>
      </c>
      <c r="C300">
        <v>0.50268500000000005</v>
      </c>
      <c r="D300">
        <v>0.90365799999999996</v>
      </c>
      <c r="E300">
        <v>6</v>
      </c>
      <c r="F300">
        <v>0.18940899999999999</v>
      </c>
      <c r="G300">
        <v>9</v>
      </c>
      <c r="H300">
        <v>0.81059099999999995</v>
      </c>
      <c r="J300">
        <f t="shared" si="19"/>
        <v>279</v>
      </c>
      <c r="K300">
        <f t="shared" si="16"/>
        <v>0.99446349999999994</v>
      </c>
      <c r="L300">
        <f t="shared" si="17"/>
        <v>3.2331329999999996</v>
      </c>
    </row>
    <row r="301" spans="1:12" x14ac:dyDescent="0.2">
      <c r="A301">
        <f t="shared" si="18"/>
        <v>280</v>
      </c>
      <c r="B301">
        <v>0.54879699999999998</v>
      </c>
      <c r="C301">
        <v>0.58245000000000002</v>
      </c>
      <c r="D301">
        <v>0.942222</v>
      </c>
      <c r="E301">
        <v>6</v>
      </c>
      <c r="F301">
        <v>0.54753799999999997</v>
      </c>
      <c r="G301">
        <v>9</v>
      </c>
      <c r="H301">
        <v>0.45246199999999998</v>
      </c>
      <c r="J301">
        <f t="shared" si="19"/>
        <v>280</v>
      </c>
      <c r="K301">
        <f t="shared" si="16"/>
        <v>1.0323739999999999</v>
      </c>
      <c r="L301">
        <f t="shared" si="17"/>
        <v>3.2508029999999994</v>
      </c>
    </row>
    <row r="302" spans="1:12" x14ac:dyDescent="0.2">
      <c r="A302">
        <f t="shared" si="18"/>
        <v>281</v>
      </c>
      <c r="B302">
        <v>0.50531099999999995</v>
      </c>
      <c r="C302">
        <v>0.50575999999999999</v>
      </c>
      <c r="D302">
        <v>0.999112</v>
      </c>
      <c r="E302">
        <v>6</v>
      </c>
      <c r="F302">
        <v>0.16551199999999999</v>
      </c>
      <c r="G302">
        <v>9</v>
      </c>
      <c r="H302">
        <v>0.83448800000000001</v>
      </c>
      <c r="J302">
        <f t="shared" si="19"/>
        <v>281</v>
      </c>
      <c r="K302">
        <f t="shared" si="16"/>
        <v>1.0339105</v>
      </c>
      <c r="L302">
        <f t="shared" si="17"/>
        <v>3.2276045</v>
      </c>
    </row>
    <row r="303" spans="1:12" x14ac:dyDescent="0.2">
      <c r="A303">
        <f t="shared" si="18"/>
        <v>282</v>
      </c>
      <c r="B303">
        <v>0.46037699999999998</v>
      </c>
      <c r="C303">
        <v>0.49159599999999998</v>
      </c>
      <c r="D303">
        <v>0.93649499999999997</v>
      </c>
      <c r="E303">
        <v>6</v>
      </c>
      <c r="F303">
        <v>0.123935</v>
      </c>
      <c r="G303">
        <v>9</v>
      </c>
      <c r="H303">
        <v>0.87606499999999998</v>
      </c>
      <c r="J303">
        <f t="shared" si="19"/>
        <v>282</v>
      </c>
      <c r="K303">
        <f t="shared" si="16"/>
        <v>0.98437049999999993</v>
      </c>
      <c r="L303">
        <f t="shared" si="17"/>
        <v>3.1753795000000005</v>
      </c>
    </row>
    <row r="304" spans="1:12" x14ac:dyDescent="0.2">
      <c r="A304">
        <f t="shared" si="18"/>
        <v>283</v>
      </c>
      <c r="B304">
        <v>0.52083400000000002</v>
      </c>
      <c r="C304">
        <v>0.55739499999999997</v>
      </c>
      <c r="D304">
        <v>0.93440800000000002</v>
      </c>
      <c r="E304">
        <v>6</v>
      </c>
      <c r="F304">
        <v>0.434143</v>
      </c>
      <c r="G304">
        <v>9</v>
      </c>
      <c r="H304">
        <v>0.56585700000000005</v>
      </c>
      <c r="J304">
        <f t="shared" si="19"/>
        <v>283</v>
      </c>
      <c r="K304">
        <f t="shared" si="16"/>
        <v>1.0176594999999999</v>
      </c>
      <c r="L304">
        <f t="shared" si="17"/>
        <v>3.1817839999999995</v>
      </c>
    </row>
    <row r="305" spans="1:12" x14ac:dyDescent="0.2">
      <c r="A305">
        <f t="shared" si="18"/>
        <v>284</v>
      </c>
      <c r="B305">
        <v>0.47995100000000002</v>
      </c>
      <c r="C305">
        <v>0.521397</v>
      </c>
      <c r="D305">
        <v>0.92051000000000005</v>
      </c>
      <c r="E305">
        <v>6</v>
      </c>
      <c r="F305">
        <v>0.271034</v>
      </c>
      <c r="G305">
        <v>9</v>
      </c>
      <c r="H305">
        <v>0.728966</v>
      </c>
      <c r="J305">
        <f t="shared" si="19"/>
        <v>284</v>
      </c>
      <c r="K305">
        <f t="shared" si="16"/>
        <v>0.98323649999999996</v>
      </c>
      <c r="L305">
        <f t="shared" si="17"/>
        <v>3.2017405000000001</v>
      </c>
    </row>
    <row r="306" spans="1:12" x14ac:dyDescent="0.2">
      <c r="A306">
        <f t="shared" si="18"/>
        <v>285</v>
      </c>
      <c r="B306">
        <v>0.488068</v>
      </c>
      <c r="C306">
        <v>0.55128699999999997</v>
      </c>
      <c r="D306">
        <v>0.885324</v>
      </c>
      <c r="E306">
        <v>6</v>
      </c>
      <c r="F306">
        <v>0.42799300000000001</v>
      </c>
      <c r="G306">
        <v>9</v>
      </c>
      <c r="H306">
        <v>0.57200700000000004</v>
      </c>
      <c r="J306">
        <f t="shared" si="19"/>
        <v>285</v>
      </c>
      <c r="K306">
        <f t="shared" si="16"/>
        <v>0.97461500000000001</v>
      </c>
      <c r="L306">
        <f t="shared" si="17"/>
        <v>3.2658355000000006</v>
      </c>
    </row>
    <row r="307" spans="1:12" x14ac:dyDescent="0.2">
      <c r="A307">
        <f t="shared" si="18"/>
        <v>286</v>
      </c>
      <c r="B307">
        <v>0.51697400000000004</v>
      </c>
      <c r="C307">
        <v>0.57275900000000002</v>
      </c>
      <c r="D307">
        <v>0.90260200000000002</v>
      </c>
      <c r="E307">
        <v>6</v>
      </c>
      <c r="F307">
        <v>0.52141099999999996</v>
      </c>
      <c r="G307">
        <v>9</v>
      </c>
      <c r="H307">
        <v>0.47858899999999999</v>
      </c>
      <c r="J307">
        <f t="shared" si="19"/>
        <v>286</v>
      </c>
      <c r="K307">
        <f t="shared" si="16"/>
        <v>1.0029135</v>
      </c>
      <c r="L307">
        <f t="shared" si="17"/>
        <v>3.3044335</v>
      </c>
    </row>
    <row r="308" spans="1:12" x14ac:dyDescent="0.2">
      <c r="A308">
        <f t="shared" si="18"/>
        <v>287</v>
      </c>
      <c r="B308">
        <v>0.52813399999999999</v>
      </c>
      <c r="C308">
        <v>0.55014099999999999</v>
      </c>
      <c r="D308">
        <v>0.95999699999999999</v>
      </c>
      <c r="E308">
        <v>6</v>
      </c>
      <c r="F308">
        <v>0.38852599999999998</v>
      </c>
      <c r="G308">
        <v>9</v>
      </c>
      <c r="H308">
        <v>0.61147399999999996</v>
      </c>
      <c r="J308">
        <f t="shared" si="19"/>
        <v>287</v>
      </c>
      <c r="K308">
        <f t="shared" si="16"/>
        <v>1.0065634999999999</v>
      </c>
      <c r="L308">
        <f t="shared" si="17"/>
        <v>3.2960790000000006</v>
      </c>
    </row>
    <row r="309" spans="1:12" x14ac:dyDescent="0.2">
      <c r="A309">
        <f t="shared" si="18"/>
        <v>288</v>
      </c>
      <c r="B309">
        <v>0.57088099999999997</v>
      </c>
      <c r="C309">
        <v>0.51583100000000004</v>
      </c>
      <c r="D309">
        <v>1.1067210000000001</v>
      </c>
      <c r="E309">
        <v>6</v>
      </c>
      <c r="F309">
        <v>0.168271</v>
      </c>
      <c r="G309">
        <v>9</v>
      </c>
      <c r="H309">
        <v>0.83172900000000005</v>
      </c>
      <c r="J309">
        <f t="shared" si="19"/>
        <v>288</v>
      </c>
      <c r="K309">
        <f t="shared" si="16"/>
        <v>1.0520285</v>
      </c>
      <c r="L309">
        <f t="shared" si="17"/>
        <v>3.2765090000000008</v>
      </c>
    </row>
    <row r="310" spans="1:12" x14ac:dyDescent="0.2">
      <c r="A310">
        <f t="shared" si="18"/>
        <v>289</v>
      </c>
      <c r="B310">
        <v>0.41994999999999999</v>
      </c>
      <c r="C310">
        <v>0.40604699999999999</v>
      </c>
      <c r="D310">
        <v>1.0342389999999999</v>
      </c>
      <c r="E310">
        <v>10</v>
      </c>
      <c r="F310">
        <v>0.98752399999999996</v>
      </c>
      <c r="G310">
        <v>78</v>
      </c>
      <c r="H310">
        <v>1.2475999999999999E-2</v>
      </c>
      <c r="J310">
        <f t="shared" si="19"/>
        <v>289</v>
      </c>
      <c r="K310">
        <f t="shared" si="16"/>
        <v>1.0179695</v>
      </c>
      <c r="L310">
        <f t="shared" si="17"/>
        <v>3.180552</v>
      </c>
    </row>
    <row r="311" spans="1:12" x14ac:dyDescent="0.2">
      <c r="A311">
        <f t="shared" si="18"/>
        <v>290</v>
      </c>
      <c r="B311">
        <v>0.45760499999999998</v>
      </c>
      <c r="C311">
        <v>0.51242799999999999</v>
      </c>
      <c r="D311">
        <v>0.89301299999999995</v>
      </c>
      <c r="E311">
        <v>6</v>
      </c>
      <c r="F311">
        <v>0.24005399999999999</v>
      </c>
      <c r="G311">
        <v>9</v>
      </c>
      <c r="H311">
        <v>0.75994600000000001</v>
      </c>
      <c r="J311">
        <f t="shared" si="19"/>
        <v>290</v>
      </c>
      <c r="K311">
        <f t="shared" si="16"/>
        <v>0.98828500000000008</v>
      </c>
      <c r="L311">
        <f t="shared" si="17"/>
        <v>3.1348880000000001</v>
      </c>
    </row>
    <row r="312" spans="1:12" x14ac:dyDescent="0.2">
      <c r="A312">
        <f t="shared" si="18"/>
        <v>291</v>
      </c>
      <c r="B312">
        <v>0.56879599999999997</v>
      </c>
      <c r="C312">
        <v>0.59002500000000002</v>
      </c>
      <c r="D312">
        <v>0.96402100000000002</v>
      </c>
      <c r="E312">
        <v>6</v>
      </c>
      <c r="F312">
        <v>0.57196100000000005</v>
      </c>
      <c r="G312">
        <v>9</v>
      </c>
      <c r="H312">
        <v>0.428039</v>
      </c>
      <c r="J312">
        <f t="shared" si="19"/>
        <v>291</v>
      </c>
      <c r="K312">
        <f t="shared" si="16"/>
        <v>1.008616</v>
      </c>
      <c r="L312">
        <f t="shared" si="17"/>
        <v>3.1785579999999998</v>
      </c>
    </row>
    <row r="313" spans="1:12" x14ac:dyDescent="0.2">
      <c r="A313">
        <f t="shared" si="18"/>
        <v>292</v>
      </c>
      <c r="B313">
        <v>0.47952099999999998</v>
      </c>
      <c r="C313">
        <v>0.47770299999999999</v>
      </c>
      <c r="D313">
        <v>1.0038069999999999</v>
      </c>
      <c r="E313">
        <v>6</v>
      </c>
      <c r="F313">
        <v>3.3362000000000003E-2</v>
      </c>
      <c r="G313">
        <v>9</v>
      </c>
      <c r="H313">
        <v>0.966638</v>
      </c>
      <c r="J313">
        <f t="shared" si="19"/>
        <v>292</v>
      </c>
      <c r="K313">
        <f t="shared" si="16"/>
        <v>0.96293600000000001</v>
      </c>
      <c r="L313">
        <f t="shared" si="17"/>
        <v>3.1261844999999999</v>
      </c>
    </row>
    <row r="314" spans="1:12" x14ac:dyDescent="0.2">
      <c r="A314">
        <f t="shared" si="18"/>
        <v>293</v>
      </c>
      <c r="B314">
        <v>0.483157</v>
      </c>
      <c r="C314">
        <v>0.50770099999999996</v>
      </c>
      <c r="D314">
        <v>0.95165699999999998</v>
      </c>
      <c r="E314">
        <v>6</v>
      </c>
      <c r="F314">
        <v>0.193688</v>
      </c>
      <c r="G314">
        <v>9</v>
      </c>
      <c r="H314">
        <v>0.80631200000000003</v>
      </c>
      <c r="J314">
        <f t="shared" si="19"/>
        <v>293</v>
      </c>
      <c r="K314">
        <f t="shared" si="16"/>
        <v>0.99453950000000002</v>
      </c>
      <c r="L314">
        <f t="shared" si="17"/>
        <v>3.1271549999999997</v>
      </c>
    </row>
    <row r="315" spans="1:12" x14ac:dyDescent="0.2">
      <c r="A315">
        <f t="shared" si="18"/>
        <v>294</v>
      </c>
      <c r="B315">
        <v>0.53331099999999998</v>
      </c>
      <c r="C315">
        <v>0.53935100000000002</v>
      </c>
      <c r="D315">
        <v>0.98880299999999999</v>
      </c>
      <c r="E315">
        <v>6</v>
      </c>
      <c r="F315">
        <v>0.32555299999999998</v>
      </c>
      <c r="G315">
        <v>9</v>
      </c>
      <c r="H315">
        <v>0.67444700000000002</v>
      </c>
      <c r="J315">
        <f t="shared" si="19"/>
        <v>294</v>
      </c>
      <c r="K315">
        <f t="shared" si="16"/>
        <v>1.0323925</v>
      </c>
      <c r="L315">
        <f t="shared" si="17"/>
        <v>3.1510324999999999</v>
      </c>
    </row>
    <row r="316" spans="1:12" x14ac:dyDescent="0.2">
      <c r="A316">
        <f t="shared" si="18"/>
        <v>295</v>
      </c>
      <c r="B316">
        <v>0.46144000000000002</v>
      </c>
      <c r="C316">
        <v>0.48089599999999999</v>
      </c>
      <c r="D316">
        <v>0.95954300000000003</v>
      </c>
      <c r="E316">
        <v>6</v>
      </c>
      <c r="F316">
        <v>6.4759999999999998E-2</v>
      </c>
      <c r="G316">
        <v>9</v>
      </c>
      <c r="H316">
        <v>0.93523999999999996</v>
      </c>
      <c r="J316">
        <f t="shared" si="19"/>
        <v>295</v>
      </c>
      <c r="K316">
        <f t="shared" si="16"/>
        <v>0.97871449999999993</v>
      </c>
      <c r="L316">
        <f t="shared" si="17"/>
        <v>3.1127830000000003</v>
      </c>
    </row>
    <row r="317" spans="1:12" x14ac:dyDescent="0.2">
      <c r="A317">
        <f t="shared" si="18"/>
        <v>296</v>
      </c>
      <c r="B317">
        <v>0.50475400000000004</v>
      </c>
      <c r="C317">
        <v>0.54260200000000003</v>
      </c>
      <c r="D317">
        <v>0.93024799999999996</v>
      </c>
      <c r="E317">
        <v>6</v>
      </c>
      <c r="F317">
        <v>0.36663899999999999</v>
      </c>
      <c r="G317">
        <v>9</v>
      </c>
      <c r="H317">
        <v>0.63336099999999995</v>
      </c>
      <c r="J317">
        <f t="shared" si="19"/>
        <v>296</v>
      </c>
      <c r="K317">
        <f t="shared" si="16"/>
        <v>0.99133099999999996</v>
      </c>
      <c r="L317">
        <f t="shared" si="17"/>
        <v>3.1233855000000004</v>
      </c>
    </row>
    <row r="318" spans="1:12" x14ac:dyDescent="0.2">
      <c r="A318">
        <f t="shared" si="18"/>
        <v>297</v>
      </c>
      <c r="B318">
        <v>0.52693500000000004</v>
      </c>
      <c r="C318">
        <v>0.539107</v>
      </c>
      <c r="D318">
        <v>0.97742200000000001</v>
      </c>
      <c r="E318">
        <v>6</v>
      </c>
      <c r="F318">
        <v>0.32941799999999999</v>
      </c>
      <c r="G318">
        <v>9</v>
      </c>
      <c r="H318">
        <v>0.67058200000000001</v>
      </c>
      <c r="J318">
        <f t="shared" si="19"/>
        <v>297</v>
      </c>
      <c r="K318">
        <f t="shared" si="16"/>
        <v>1.01322</v>
      </c>
      <c r="L318">
        <f t="shared" si="17"/>
        <v>3.1172955</v>
      </c>
    </row>
    <row r="319" spans="1:12" x14ac:dyDescent="0.2">
      <c r="A319">
        <f t="shared" si="18"/>
        <v>298</v>
      </c>
      <c r="B319">
        <v>0.49467100000000003</v>
      </c>
      <c r="C319">
        <v>0.49556699999999998</v>
      </c>
      <c r="D319">
        <v>0.998193</v>
      </c>
      <c r="E319">
        <v>6</v>
      </c>
      <c r="F319">
        <v>0.118546</v>
      </c>
      <c r="G319">
        <v>9</v>
      </c>
      <c r="H319">
        <v>0.88145399999999996</v>
      </c>
      <c r="J319">
        <f t="shared" si="19"/>
        <v>298</v>
      </c>
      <c r="K319">
        <f t="shared" si="16"/>
        <v>0.99390000000000012</v>
      </c>
      <c r="L319">
        <f t="shared" si="17"/>
        <v>3.0786995000000008</v>
      </c>
    </row>
    <row r="320" spans="1:12" x14ac:dyDescent="0.2">
      <c r="A320">
        <f t="shared" si="18"/>
        <v>299</v>
      </c>
      <c r="B320">
        <v>0.43702400000000002</v>
      </c>
      <c r="C320">
        <v>0.49484800000000001</v>
      </c>
      <c r="D320">
        <v>0.88314800000000004</v>
      </c>
      <c r="E320">
        <v>6</v>
      </c>
      <c r="F320">
        <v>0.16026699999999999</v>
      </c>
      <c r="G320">
        <v>9</v>
      </c>
      <c r="H320">
        <v>0.83973299999999995</v>
      </c>
      <c r="J320">
        <f t="shared" si="19"/>
        <v>299</v>
      </c>
      <c r="K320">
        <f t="shared" si="16"/>
        <v>0.98169200000000012</v>
      </c>
      <c r="L320">
        <f t="shared" si="17"/>
        <v>3.0510530000000005</v>
      </c>
    </row>
    <row r="321" spans="1:12" x14ac:dyDescent="0.2">
      <c r="A321">
        <f t="shared" si="18"/>
        <v>300</v>
      </c>
      <c r="B321">
        <v>0.55472200000000005</v>
      </c>
      <c r="C321">
        <v>0.60272199999999998</v>
      </c>
      <c r="D321">
        <v>0.92036099999999998</v>
      </c>
      <c r="E321">
        <v>6</v>
      </c>
      <c r="F321">
        <v>0.65329899999999996</v>
      </c>
      <c r="G321">
        <v>9</v>
      </c>
      <c r="H321">
        <v>0.34670099999999998</v>
      </c>
      <c r="J321">
        <f t="shared" si="19"/>
        <v>300</v>
      </c>
      <c r="K321">
        <f t="shared" si="16"/>
        <v>1.0066760000000001</v>
      </c>
      <c r="L321">
        <f t="shared" si="17"/>
        <v>3.0944985000000003</v>
      </c>
    </row>
    <row r="322" spans="1:12" x14ac:dyDescent="0.2">
      <c r="A322">
        <f t="shared" si="18"/>
        <v>301</v>
      </c>
      <c r="B322">
        <v>0.461982</v>
      </c>
      <c r="C322">
        <v>0.51030299999999995</v>
      </c>
      <c r="D322">
        <v>0.90530999999999995</v>
      </c>
      <c r="E322">
        <v>6</v>
      </c>
      <c r="F322">
        <v>0.224885</v>
      </c>
      <c r="G322">
        <v>9</v>
      </c>
      <c r="H322">
        <v>0.775115</v>
      </c>
      <c r="J322">
        <f t="shared" si="19"/>
        <v>301</v>
      </c>
      <c r="K322">
        <f t="shared" si="16"/>
        <v>0.97419950000000011</v>
      </c>
      <c r="L322">
        <f t="shared" si="17"/>
        <v>3.1466265</v>
      </c>
    </row>
    <row r="323" spans="1:12" x14ac:dyDescent="0.2">
      <c r="A323">
        <f t="shared" si="18"/>
        <v>302</v>
      </c>
      <c r="B323">
        <v>0.56203499999999995</v>
      </c>
      <c r="C323">
        <v>0.57990699999999995</v>
      </c>
      <c r="D323">
        <v>0.96918099999999996</v>
      </c>
      <c r="E323">
        <v>6</v>
      </c>
      <c r="F323">
        <v>0.52252299999999996</v>
      </c>
      <c r="G323">
        <v>9</v>
      </c>
      <c r="H323">
        <v>0.47747699999999998</v>
      </c>
      <c r="J323">
        <f t="shared" si="19"/>
        <v>302</v>
      </c>
      <c r="K323">
        <f t="shared" si="16"/>
        <v>1.0078814999999999</v>
      </c>
      <c r="L323">
        <f t="shared" si="17"/>
        <v>3.1803660000000002</v>
      </c>
    </row>
    <row r="324" spans="1:12" x14ac:dyDescent="0.2">
      <c r="A324">
        <f t="shared" si="18"/>
        <v>303</v>
      </c>
      <c r="B324">
        <v>0.508853</v>
      </c>
      <c r="C324">
        <v>0.48252499999999998</v>
      </c>
      <c r="D324">
        <v>1.054562</v>
      </c>
      <c r="E324">
        <v>6</v>
      </c>
      <c r="F324">
        <v>3.6860999999999998E-2</v>
      </c>
      <c r="G324">
        <v>9</v>
      </c>
      <c r="H324">
        <v>0.96313899999999997</v>
      </c>
      <c r="J324">
        <f t="shared" si="19"/>
        <v>303</v>
      </c>
      <c r="K324">
        <f t="shared" si="16"/>
        <v>1.0437959999999999</v>
      </c>
      <c r="L324">
        <f t="shared" si="17"/>
        <v>3.1266159999999994</v>
      </c>
    </row>
    <row r="325" spans="1:12" x14ac:dyDescent="0.2">
      <c r="A325">
        <f t="shared" si="18"/>
        <v>304</v>
      </c>
      <c r="B325">
        <v>0.44750499999999999</v>
      </c>
      <c r="C325">
        <v>0.46217399999999997</v>
      </c>
      <c r="D325">
        <v>0.96826199999999996</v>
      </c>
      <c r="E325">
        <v>9</v>
      </c>
      <c r="F325">
        <v>0.91088899999999995</v>
      </c>
      <c r="G325">
        <v>10</v>
      </c>
      <c r="H325">
        <v>8.9110999999999996E-2</v>
      </c>
      <c r="J325">
        <f t="shared" si="19"/>
        <v>304</v>
      </c>
      <c r="K325">
        <f t="shared" si="16"/>
        <v>0.9901875</v>
      </c>
      <c r="L325">
        <f t="shared" si="17"/>
        <v>3.1188514999999999</v>
      </c>
    </row>
    <row r="326" spans="1:12" x14ac:dyDescent="0.2">
      <c r="A326">
        <f t="shared" si="18"/>
        <v>305</v>
      </c>
      <c r="B326">
        <v>0.50144100000000003</v>
      </c>
      <c r="C326">
        <v>0.54427700000000001</v>
      </c>
      <c r="D326">
        <v>0.921296</v>
      </c>
      <c r="E326">
        <v>6</v>
      </c>
      <c r="F326">
        <v>0.37852599999999997</v>
      </c>
      <c r="G326">
        <v>9</v>
      </c>
      <c r="H326">
        <v>0.62147399999999997</v>
      </c>
      <c r="J326">
        <f t="shared" si="19"/>
        <v>305</v>
      </c>
      <c r="K326">
        <f t="shared" si="16"/>
        <v>1.0099170000000002</v>
      </c>
      <c r="L326">
        <f t="shared" si="17"/>
        <v>3.1371395000000004</v>
      </c>
    </row>
    <row r="327" spans="1:12" x14ac:dyDescent="0.2">
      <c r="A327">
        <f t="shared" si="18"/>
        <v>306</v>
      </c>
      <c r="B327">
        <v>0.53266000000000002</v>
      </c>
      <c r="C327">
        <v>0.54691699999999999</v>
      </c>
      <c r="D327">
        <v>0.97393300000000005</v>
      </c>
      <c r="E327">
        <v>6</v>
      </c>
      <c r="F327">
        <v>0.36724699999999999</v>
      </c>
      <c r="G327">
        <v>9</v>
      </c>
      <c r="H327">
        <v>0.63275300000000001</v>
      </c>
      <c r="J327">
        <f t="shared" si="19"/>
        <v>306</v>
      </c>
      <c r="K327">
        <f t="shared" si="16"/>
        <v>0.99522949999999999</v>
      </c>
      <c r="L327">
        <f t="shared" si="17"/>
        <v>3.1409224999999994</v>
      </c>
    </row>
    <row r="328" spans="1:12" x14ac:dyDescent="0.2">
      <c r="A328">
        <f t="shared" si="18"/>
        <v>307</v>
      </c>
      <c r="B328">
        <v>0.49192200000000003</v>
      </c>
      <c r="C328">
        <v>0.49388100000000001</v>
      </c>
      <c r="D328">
        <v>0.99603200000000003</v>
      </c>
      <c r="E328">
        <v>6</v>
      </c>
      <c r="F328">
        <v>0.111551</v>
      </c>
      <c r="G328">
        <v>9</v>
      </c>
      <c r="H328">
        <v>0.88844900000000004</v>
      </c>
      <c r="J328">
        <f t="shared" si="19"/>
        <v>307</v>
      </c>
      <c r="K328">
        <f t="shared" si="16"/>
        <v>0.98676400000000009</v>
      </c>
      <c r="L328">
        <f t="shared" si="17"/>
        <v>3.1474149999999996</v>
      </c>
    </row>
    <row r="329" spans="1:12" x14ac:dyDescent="0.2">
      <c r="A329">
        <f t="shared" si="18"/>
        <v>308</v>
      </c>
      <c r="B329">
        <v>0.54735999999999996</v>
      </c>
      <c r="C329">
        <v>0.51360899999999998</v>
      </c>
      <c r="D329">
        <v>1.0657140000000001</v>
      </c>
      <c r="E329">
        <v>6</v>
      </c>
      <c r="F329">
        <v>0.17479500000000001</v>
      </c>
      <c r="G329">
        <v>9</v>
      </c>
      <c r="H329">
        <v>0.82520499999999997</v>
      </c>
      <c r="J329">
        <f t="shared" si="19"/>
        <v>308</v>
      </c>
      <c r="K329">
        <f t="shared" si="16"/>
        <v>1.0366915000000001</v>
      </c>
      <c r="L329">
        <f t="shared" si="17"/>
        <v>3.1329184999999997</v>
      </c>
    </row>
    <row r="330" spans="1:12" x14ac:dyDescent="0.2">
      <c r="A330">
        <f t="shared" si="18"/>
        <v>309</v>
      </c>
      <c r="B330">
        <v>0.43342199999999997</v>
      </c>
      <c r="C330">
        <v>0.43573099999999998</v>
      </c>
      <c r="D330">
        <v>0.994699</v>
      </c>
      <c r="E330">
        <v>9</v>
      </c>
      <c r="F330">
        <v>0.46179799999999999</v>
      </c>
      <c r="G330">
        <v>10</v>
      </c>
      <c r="H330">
        <v>0.53820199999999996</v>
      </c>
      <c r="J330">
        <f t="shared" si="19"/>
        <v>309</v>
      </c>
      <c r="K330">
        <f t="shared" si="16"/>
        <v>1.0026820000000001</v>
      </c>
      <c r="L330">
        <f t="shared" si="17"/>
        <v>3.0812304999999993</v>
      </c>
    </row>
    <row r="331" spans="1:12" x14ac:dyDescent="0.2">
      <c r="A331">
        <f t="shared" si="18"/>
        <v>310</v>
      </c>
      <c r="B331">
        <v>0.52246199999999998</v>
      </c>
      <c r="C331">
        <v>0.53767200000000004</v>
      </c>
      <c r="D331">
        <v>0.97171099999999999</v>
      </c>
      <c r="E331">
        <v>6</v>
      </c>
      <c r="F331">
        <v>0.32525399999999999</v>
      </c>
      <c r="G331">
        <v>9</v>
      </c>
      <c r="H331">
        <v>0.67474599999999996</v>
      </c>
      <c r="J331">
        <f t="shared" si="19"/>
        <v>310</v>
      </c>
      <c r="K331">
        <f t="shared" si="16"/>
        <v>0.997583</v>
      </c>
      <c r="L331">
        <f t="shared" si="17"/>
        <v>3.1022829999999999</v>
      </c>
    </row>
    <row r="332" spans="1:12" x14ac:dyDescent="0.2">
      <c r="A332">
        <f t="shared" si="18"/>
        <v>311</v>
      </c>
      <c r="B332">
        <v>0.50425399999999998</v>
      </c>
      <c r="C332">
        <v>0.50263899999999995</v>
      </c>
      <c r="D332">
        <v>1.0032129999999999</v>
      </c>
      <c r="E332">
        <v>6</v>
      </c>
      <c r="F332">
        <v>0.14940100000000001</v>
      </c>
      <c r="G332">
        <v>9</v>
      </c>
      <c r="H332">
        <v>0.85059899999999999</v>
      </c>
      <c r="J332">
        <f t="shared" si="19"/>
        <v>311</v>
      </c>
      <c r="K332">
        <f t="shared" si="16"/>
        <v>1.003749</v>
      </c>
      <c r="L332">
        <f t="shared" si="17"/>
        <v>3.1061785</v>
      </c>
    </row>
    <row r="333" spans="1:12" x14ac:dyDescent="0.2">
      <c r="A333">
        <f t="shared" si="18"/>
        <v>312</v>
      </c>
      <c r="B333">
        <v>0.46227600000000002</v>
      </c>
      <c r="C333">
        <v>0.49043399999999998</v>
      </c>
      <c r="D333">
        <v>0.94258500000000001</v>
      </c>
      <c r="E333">
        <v>6</v>
      </c>
      <c r="F333">
        <v>0.11609899999999999</v>
      </c>
      <c r="G333">
        <v>9</v>
      </c>
      <c r="H333">
        <v>0.88390100000000005</v>
      </c>
      <c r="J333">
        <f t="shared" si="19"/>
        <v>312</v>
      </c>
      <c r="K333">
        <f t="shared" si="16"/>
        <v>0.96120699999999992</v>
      </c>
      <c r="L333">
        <f t="shared" si="17"/>
        <v>3.0500344999999998</v>
      </c>
    </row>
    <row r="334" spans="1:12" x14ac:dyDescent="0.2">
      <c r="A334">
        <f t="shared" si="18"/>
        <v>313</v>
      </c>
      <c r="B334">
        <v>0.56041799999999997</v>
      </c>
      <c r="C334">
        <v>0.55923999999999996</v>
      </c>
      <c r="D334">
        <v>1.002108</v>
      </c>
      <c r="E334">
        <v>6</v>
      </c>
      <c r="F334">
        <v>0.41143800000000003</v>
      </c>
      <c r="G334">
        <v>9</v>
      </c>
      <c r="H334">
        <v>0.58856200000000003</v>
      </c>
      <c r="J334">
        <f t="shared" si="19"/>
        <v>313</v>
      </c>
      <c r="K334">
        <f t="shared" si="16"/>
        <v>1.024705</v>
      </c>
      <c r="L334">
        <f t="shared" si="17"/>
        <v>3.0745029999999995</v>
      </c>
    </row>
    <row r="335" spans="1:12" x14ac:dyDescent="0.2">
      <c r="A335">
        <f t="shared" si="18"/>
        <v>314</v>
      </c>
      <c r="B335">
        <v>0.498421</v>
      </c>
      <c r="C335">
        <v>0.46496100000000001</v>
      </c>
      <c r="D335">
        <v>1.071963</v>
      </c>
      <c r="E335">
        <v>9</v>
      </c>
      <c r="F335">
        <v>0.83091499999999996</v>
      </c>
      <c r="G335">
        <v>10</v>
      </c>
      <c r="H335">
        <v>0.16908500000000001</v>
      </c>
      <c r="J335">
        <f t="shared" si="19"/>
        <v>314</v>
      </c>
      <c r="K335">
        <f t="shared" si="16"/>
        <v>1.0126845</v>
      </c>
      <c r="L335">
        <f t="shared" si="17"/>
        <v>3.0170300000000001</v>
      </c>
    </row>
    <row r="336" spans="1:12" x14ac:dyDescent="0.2">
      <c r="A336">
        <f t="shared" si="18"/>
        <v>315</v>
      </c>
      <c r="B336">
        <v>0.40631</v>
      </c>
      <c r="C336">
        <v>0.453878</v>
      </c>
      <c r="D336">
        <v>0.89519800000000005</v>
      </c>
      <c r="E336">
        <v>9</v>
      </c>
      <c r="F336">
        <v>0.86485299999999998</v>
      </c>
      <c r="G336">
        <v>10</v>
      </c>
      <c r="H336">
        <v>0.13514699999999999</v>
      </c>
      <c r="J336">
        <f t="shared" si="19"/>
        <v>315</v>
      </c>
      <c r="K336">
        <f t="shared" si="16"/>
        <v>0.96371249999999997</v>
      </c>
      <c r="L336">
        <f t="shared" si="17"/>
        <v>3.0027064999999995</v>
      </c>
    </row>
    <row r="337" spans="1:12" x14ac:dyDescent="0.2">
      <c r="A337">
        <f t="shared" si="18"/>
        <v>316</v>
      </c>
      <c r="B337">
        <v>0.45870100000000003</v>
      </c>
      <c r="C337">
        <v>0.59325799999999995</v>
      </c>
      <c r="D337">
        <v>0.77319000000000004</v>
      </c>
      <c r="E337">
        <v>6</v>
      </c>
      <c r="F337">
        <v>0.68427400000000005</v>
      </c>
      <c r="G337">
        <v>9</v>
      </c>
      <c r="H337">
        <v>0.31572600000000001</v>
      </c>
      <c r="J337">
        <f t="shared" si="19"/>
        <v>316</v>
      </c>
      <c r="K337">
        <f t="shared" si="16"/>
        <v>0.96192499999999992</v>
      </c>
      <c r="L337">
        <f t="shared" si="17"/>
        <v>3.0682485000000002</v>
      </c>
    </row>
    <row r="338" spans="1:12" x14ac:dyDescent="0.2">
      <c r="A338">
        <f t="shared" si="18"/>
        <v>317</v>
      </c>
      <c r="B338">
        <v>0.55127400000000004</v>
      </c>
      <c r="C338">
        <v>0.66874900000000004</v>
      </c>
      <c r="D338">
        <v>0.82433599999999996</v>
      </c>
      <c r="E338">
        <v>4</v>
      </c>
      <c r="F338">
        <v>1.4016000000000001E-2</v>
      </c>
      <c r="G338">
        <v>6</v>
      </c>
      <c r="H338">
        <v>0.98598399999999997</v>
      </c>
      <c r="J338">
        <f t="shared" si="19"/>
        <v>317</v>
      </c>
      <c r="K338">
        <f t="shared" si="16"/>
        <v>0.95735300000000001</v>
      </c>
      <c r="L338">
        <f t="shared" si="17"/>
        <v>3.1304845000000001</v>
      </c>
    </row>
    <row r="339" spans="1:12" x14ac:dyDescent="0.2">
      <c r="A339">
        <f t="shared" si="18"/>
        <v>318</v>
      </c>
      <c r="B339">
        <v>0.497948</v>
      </c>
      <c r="C339">
        <v>0.58525400000000005</v>
      </c>
      <c r="D339">
        <v>0.85082400000000002</v>
      </c>
      <c r="E339">
        <v>6</v>
      </c>
      <c r="F339">
        <v>0.60617699999999997</v>
      </c>
      <c r="G339">
        <v>9</v>
      </c>
      <c r="H339">
        <v>0.39382299999999998</v>
      </c>
      <c r="J339">
        <f t="shared" si="19"/>
        <v>318</v>
      </c>
      <c r="K339">
        <f t="shared" si="16"/>
        <v>0.95711650000000004</v>
      </c>
      <c r="L339">
        <f t="shared" si="17"/>
        <v>3.1496529999999998</v>
      </c>
    </row>
    <row r="340" spans="1:12" x14ac:dyDescent="0.2">
      <c r="A340">
        <f t="shared" si="18"/>
        <v>319</v>
      </c>
      <c r="B340">
        <v>0.53666800000000003</v>
      </c>
      <c r="C340">
        <v>0.59422299999999995</v>
      </c>
      <c r="D340">
        <v>0.90314300000000003</v>
      </c>
      <c r="E340">
        <v>6</v>
      </c>
      <c r="F340">
        <v>0.62224100000000004</v>
      </c>
      <c r="G340">
        <v>9</v>
      </c>
      <c r="H340">
        <v>0.37775900000000001</v>
      </c>
      <c r="J340">
        <f t="shared" si="19"/>
        <v>319</v>
      </c>
      <c r="K340">
        <f t="shared" si="16"/>
        <v>1.0222955</v>
      </c>
      <c r="L340">
        <f t="shared" si="17"/>
        <v>3.1998239999999996</v>
      </c>
    </row>
    <row r="341" spans="1:12" x14ac:dyDescent="0.2">
      <c r="A341">
        <f t="shared" si="18"/>
        <v>320</v>
      </c>
      <c r="B341">
        <v>0.44342199999999998</v>
      </c>
      <c r="C341">
        <v>0.527644</v>
      </c>
      <c r="D341">
        <v>0.84038100000000004</v>
      </c>
      <c r="E341">
        <v>6</v>
      </c>
      <c r="F341">
        <v>0.33516600000000002</v>
      </c>
      <c r="G341">
        <v>9</v>
      </c>
      <c r="H341">
        <v>0.66483400000000004</v>
      </c>
      <c r="J341">
        <f t="shared" si="19"/>
        <v>320</v>
      </c>
      <c r="K341">
        <f t="shared" si="16"/>
        <v>1.014656</v>
      </c>
      <c r="L341">
        <f t="shared" si="17"/>
        <v>3.2068415000000003</v>
      </c>
    </row>
    <row r="342" spans="1:12" x14ac:dyDescent="0.2">
      <c r="A342">
        <f t="shared" si="18"/>
        <v>321</v>
      </c>
      <c r="B342">
        <v>0.53778199999999998</v>
      </c>
      <c r="C342">
        <v>0.62279899999999999</v>
      </c>
      <c r="D342">
        <v>0.86349200000000004</v>
      </c>
      <c r="E342">
        <v>6</v>
      </c>
      <c r="F342">
        <v>0.77810800000000002</v>
      </c>
      <c r="G342">
        <v>9</v>
      </c>
      <c r="H342">
        <v>0.22189200000000001</v>
      </c>
      <c r="J342">
        <f t="shared" si="19"/>
        <v>321</v>
      </c>
      <c r="K342">
        <f t="shared" ref="K342:K405" si="20">AVERAGE(B339:B342)/0.5</f>
        <v>1.0079099999999999</v>
      </c>
      <c r="L342">
        <f t="shared" ref="L342:L405" si="21">AVERAGE(C331:C342)*6</f>
        <v>3.3003755000000004</v>
      </c>
    </row>
    <row r="343" spans="1:12" x14ac:dyDescent="0.2">
      <c r="A343">
        <f t="shared" ref="A343:A406" si="22">A342+1</f>
        <v>322</v>
      </c>
      <c r="B343">
        <v>0.483402</v>
      </c>
      <c r="C343">
        <v>0.56047199999999997</v>
      </c>
      <c r="D343">
        <v>0.86248999999999998</v>
      </c>
      <c r="E343">
        <v>6</v>
      </c>
      <c r="F343">
        <v>0.48231299999999999</v>
      </c>
      <c r="G343">
        <v>9</v>
      </c>
      <c r="H343">
        <v>0.51768700000000001</v>
      </c>
      <c r="J343">
        <f t="shared" ref="J343:J406" si="23">J342+1</f>
        <v>322</v>
      </c>
      <c r="K343">
        <f t="shared" si="20"/>
        <v>1.000637</v>
      </c>
      <c r="L343">
        <f t="shared" si="21"/>
        <v>3.3117755000000004</v>
      </c>
    </row>
    <row r="344" spans="1:12" x14ac:dyDescent="0.2">
      <c r="A344">
        <f t="shared" si="22"/>
        <v>323</v>
      </c>
      <c r="B344">
        <v>0.52252100000000001</v>
      </c>
      <c r="C344">
        <v>0.59019299999999997</v>
      </c>
      <c r="D344">
        <v>0.88533899999999999</v>
      </c>
      <c r="E344">
        <v>6</v>
      </c>
      <c r="F344">
        <v>0.61225799999999997</v>
      </c>
      <c r="G344">
        <v>9</v>
      </c>
      <c r="H344">
        <v>0.38774199999999998</v>
      </c>
      <c r="J344">
        <f t="shared" si="23"/>
        <v>323</v>
      </c>
      <c r="K344">
        <f t="shared" si="20"/>
        <v>0.99356349999999993</v>
      </c>
      <c r="L344">
        <f t="shared" si="21"/>
        <v>3.3555524999999995</v>
      </c>
    </row>
    <row r="345" spans="1:12" x14ac:dyDescent="0.2">
      <c r="A345">
        <f t="shared" si="22"/>
        <v>324</v>
      </c>
      <c r="B345">
        <v>0.50189399999999995</v>
      </c>
      <c r="C345">
        <v>0.55484100000000003</v>
      </c>
      <c r="D345">
        <v>0.90457299999999996</v>
      </c>
      <c r="E345">
        <v>6</v>
      </c>
      <c r="F345">
        <v>0.43593999999999999</v>
      </c>
      <c r="G345">
        <v>9</v>
      </c>
      <c r="H345">
        <v>0.56406000000000001</v>
      </c>
      <c r="J345">
        <f t="shared" si="23"/>
        <v>324</v>
      </c>
      <c r="K345">
        <f t="shared" si="20"/>
        <v>1.0227994999999999</v>
      </c>
      <c r="L345">
        <f t="shared" si="21"/>
        <v>3.3877559999999995</v>
      </c>
    </row>
    <row r="346" spans="1:12" x14ac:dyDescent="0.2">
      <c r="A346">
        <f t="shared" si="22"/>
        <v>325</v>
      </c>
      <c r="B346">
        <v>0.47894900000000001</v>
      </c>
      <c r="C346">
        <v>0.548647</v>
      </c>
      <c r="D346">
        <v>0.87296300000000004</v>
      </c>
      <c r="E346">
        <v>6</v>
      </c>
      <c r="F346">
        <v>0.42111500000000002</v>
      </c>
      <c r="G346">
        <v>9</v>
      </c>
      <c r="H346">
        <v>0.57888499999999998</v>
      </c>
      <c r="J346">
        <f t="shared" si="23"/>
        <v>325</v>
      </c>
      <c r="K346">
        <f t="shared" si="20"/>
        <v>0.99338300000000013</v>
      </c>
      <c r="L346">
        <f t="shared" si="21"/>
        <v>3.3824594999999995</v>
      </c>
    </row>
    <row r="347" spans="1:12" x14ac:dyDescent="0.2">
      <c r="A347">
        <f t="shared" si="22"/>
        <v>326</v>
      </c>
      <c r="B347">
        <v>0.66318600000000005</v>
      </c>
      <c r="C347">
        <v>0.60726000000000002</v>
      </c>
      <c r="D347">
        <v>1.092096</v>
      </c>
      <c r="E347">
        <v>6</v>
      </c>
      <c r="F347">
        <v>0.585924</v>
      </c>
      <c r="G347">
        <v>9</v>
      </c>
      <c r="H347">
        <v>0.414076</v>
      </c>
      <c r="J347">
        <f t="shared" si="23"/>
        <v>326</v>
      </c>
      <c r="K347">
        <f t="shared" si="20"/>
        <v>1.083275</v>
      </c>
      <c r="L347">
        <f t="shared" si="21"/>
        <v>3.4536090000000002</v>
      </c>
    </row>
    <row r="348" spans="1:12" x14ac:dyDescent="0.2">
      <c r="A348">
        <f t="shared" si="22"/>
        <v>327</v>
      </c>
      <c r="B348">
        <v>0.37931300000000001</v>
      </c>
      <c r="C348">
        <v>0.36520599999999998</v>
      </c>
      <c r="D348">
        <v>1.0386299999999999</v>
      </c>
      <c r="E348">
        <v>10</v>
      </c>
      <c r="F348">
        <v>0.81847099999999995</v>
      </c>
      <c r="G348">
        <v>78</v>
      </c>
      <c r="H348">
        <v>0.181529</v>
      </c>
      <c r="J348">
        <f t="shared" si="23"/>
        <v>327</v>
      </c>
      <c r="K348">
        <f t="shared" si="20"/>
        <v>1.011671</v>
      </c>
      <c r="L348">
        <f t="shared" si="21"/>
        <v>3.4092729999999998</v>
      </c>
    </row>
    <row r="349" spans="1:12" x14ac:dyDescent="0.2">
      <c r="A349">
        <f t="shared" si="22"/>
        <v>328</v>
      </c>
      <c r="B349">
        <v>0.49024299999999998</v>
      </c>
      <c r="C349">
        <v>0.51965600000000001</v>
      </c>
      <c r="D349">
        <v>0.94339899999999999</v>
      </c>
      <c r="E349">
        <v>6</v>
      </c>
      <c r="F349">
        <v>0.25319700000000001</v>
      </c>
      <c r="G349">
        <v>9</v>
      </c>
      <c r="H349">
        <v>0.74680299999999999</v>
      </c>
      <c r="J349">
        <f t="shared" si="23"/>
        <v>328</v>
      </c>
      <c r="K349">
        <f t="shared" si="20"/>
        <v>1.0058454999999999</v>
      </c>
      <c r="L349">
        <f t="shared" si="21"/>
        <v>3.3724719999999997</v>
      </c>
    </row>
    <row r="350" spans="1:12" x14ac:dyDescent="0.2">
      <c r="A350">
        <f t="shared" si="22"/>
        <v>329</v>
      </c>
      <c r="B350">
        <v>0.53362100000000001</v>
      </c>
      <c r="C350">
        <v>0.54013900000000004</v>
      </c>
      <c r="D350">
        <v>0.98793200000000003</v>
      </c>
      <c r="E350">
        <v>6</v>
      </c>
      <c r="F350">
        <v>0.32958700000000002</v>
      </c>
      <c r="G350">
        <v>9</v>
      </c>
      <c r="H350">
        <v>0.67041300000000004</v>
      </c>
      <c r="J350">
        <f t="shared" si="23"/>
        <v>329</v>
      </c>
      <c r="K350">
        <f t="shared" si="20"/>
        <v>1.0331815</v>
      </c>
      <c r="L350">
        <f t="shared" si="21"/>
        <v>3.3081669999999992</v>
      </c>
    </row>
    <row r="351" spans="1:12" x14ac:dyDescent="0.2">
      <c r="A351">
        <f t="shared" si="22"/>
        <v>330</v>
      </c>
      <c r="B351">
        <v>0.47458800000000001</v>
      </c>
      <c r="C351">
        <v>0.48307499999999998</v>
      </c>
      <c r="D351">
        <v>0.98243199999999997</v>
      </c>
      <c r="E351">
        <v>6</v>
      </c>
      <c r="F351">
        <v>6.6372E-2</v>
      </c>
      <c r="G351">
        <v>9</v>
      </c>
      <c r="H351">
        <v>0.93362800000000001</v>
      </c>
      <c r="J351">
        <f t="shared" si="23"/>
        <v>330</v>
      </c>
      <c r="K351">
        <f t="shared" si="20"/>
        <v>0.93888249999999995</v>
      </c>
      <c r="L351">
        <f t="shared" si="21"/>
        <v>3.2570774999999998</v>
      </c>
    </row>
    <row r="352" spans="1:12" x14ac:dyDescent="0.2">
      <c r="A352">
        <f t="shared" si="22"/>
        <v>331</v>
      </c>
      <c r="B352">
        <v>0.503251</v>
      </c>
      <c r="C352">
        <v>0.52380499999999997</v>
      </c>
      <c r="D352">
        <v>0.96075999999999995</v>
      </c>
      <c r="E352">
        <v>6</v>
      </c>
      <c r="F352">
        <v>0.265318</v>
      </c>
      <c r="G352">
        <v>9</v>
      </c>
      <c r="H352">
        <v>0.73468199999999995</v>
      </c>
      <c r="J352">
        <f t="shared" si="23"/>
        <v>331</v>
      </c>
      <c r="K352">
        <f t="shared" si="20"/>
        <v>1.0008515</v>
      </c>
      <c r="L352">
        <f t="shared" si="21"/>
        <v>3.2218685000000002</v>
      </c>
    </row>
    <row r="353" spans="1:12" x14ac:dyDescent="0.2">
      <c r="A353">
        <f t="shared" si="22"/>
        <v>332</v>
      </c>
      <c r="B353">
        <v>0.46100799999999997</v>
      </c>
      <c r="C353">
        <v>0.51289600000000002</v>
      </c>
      <c r="D353">
        <v>0.89883400000000002</v>
      </c>
      <c r="E353">
        <v>6</v>
      </c>
      <c r="F353">
        <v>0.239866</v>
      </c>
      <c r="G353">
        <v>9</v>
      </c>
      <c r="H353">
        <v>0.76013399999999998</v>
      </c>
      <c r="J353">
        <f t="shared" si="23"/>
        <v>332</v>
      </c>
      <c r="K353">
        <f t="shared" si="20"/>
        <v>0.98623400000000006</v>
      </c>
      <c r="L353">
        <f t="shared" si="21"/>
        <v>3.2144945000000007</v>
      </c>
    </row>
    <row r="354" spans="1:12" x14ac:dyDescent="0.2">
      <c r="A354">
        <f t="shared" si="22"/>
        <v>333</v>
      </c>
      <c r="B354">
        <v>0.55681499999999995</v>
      </c>
      <c r="C354">
        <v>0.58324799999999999</v>
      </c>
      <c r="D354">
        <v>0.95467900000000006</v>
      </c>
      <c r="E354">
        <v>6</v>
      </c>
      <c r="F354">
        <v>0.54513100000000003</v>
      </c>
      <c r="G354">
        <v>9</v>
      </c>
      <c r="H354">
        <v>0.45486900000000002</v>
      </c>
      <c r="J354">
        <f t="shared" si="23"/>
        <v>333</v>
      </c>
      <c r="K354">
        <f t="shared" si="20"/>
        <v>0.99783099999999991</v>
      </c>
      <c r="L354">
        <f t="shared" si="21"/>
        <v>3.1947190000000005</v>
      </c>
    </row>
    <row r="355" spans="1:12" x14ac:dyDescent="0.2">
      <c r="A355">
        <f t="shared" si="22"/>
        <v>334</v>
      </c>
      <c r="B355">
        <v>0.48973899999999998</v>
      </c>
      <c r="C355">
        <v>0.49150100000000002</v>
      </c>
      <c r="D355">
        <v>0.99641599999999997</v>
      </c>
      <c r="E355">
        <v>6</v>
      </c>
      <c r="F355">
        <v>0.100331</v>
      </c>
      <c r="G355">
        <v>9</v>
      </c>
      <c r="H355">
        <v>0.89966900000000005</v>
      </c>
      <c r="J355">
        <f t="shared" si="23"/>
        <v>334</v>
      </c>
      <c r="K355">
        <f t="shared" si="20"/>
        <v>1.0054065000000001</v>
      </c>
      <c r="L355">
        <f t="shared" si="21"/>
        <v>3.1602335000000004</v>
      </c>
    </row>
    <row r="356" spans="1:12" x14ac:dyDescent="0.2">
      <c r="A356">
        <f t="shared" si="22"/>
        <v>335</v>
      </c>
      <c r="B356">
        <v>0.54589500000000002</v>
      </c>
      <c r="C356">
        <v>0.51448099999999997</v>
      </c>
      <c r="D356">
        <v>1.0610599999999999</v>
      </c>
      <c r="E356">
        <v>6</v>
      </c>
      <c r="F356">
        <v>0.18066299999999999</v>
      </c>
      <c r="G356">
        <v>9</v>
      </c>
      <c r="H356">
        <v>0.81933699999999998</v>
      </c>
      <c r="J356">
        <f t="shared" si="23"/>
        <v>335</v>
      </c>
      <c r="K356">
        <f t="shared" si="20"/>
        <v>1.0267284999999999</v>
      </c>
      <c r="L356">
        <f t="shared" si="21"/>
        <v>3.1223775000000007</v>
      </c>
    </row>
    <row r="357" spans="1:12" x14ac:dyDescent="0.2">
      <c r="A357">
        <f t="shared" si="22"/>
        <v>336</v>
      </c>
      <c r="B357">
        <v>0.40374599999999999</v>
      </c>
      <c r="C357">
        <v>0.43423400000000001</v>
      </c>
      <c r="D357">
        <v>0.92979100000000003</v>
      </c>
      <c r="E357">
        <v>9</v>
      </c>
      <c r="F357">
        <v>0.509409</v>
      </c>
      <c r="G357">
        <v>10</v>
      </c>
      <c r="H357">
        <v>0.490591</v>
      </c>
      <c r="J357">
        <f t="shared" si="23"/>
        <v>336</v>
      </c>
      <c r="K357">
        <f t="shared" si="20"/>
        <v>0.99809749999999997</v>
      </c>
      <c r="L357">
        <f t="shared" si="21"/>
        <v>3.062074</v>
      </c>
    </row>
    <row r="358" spans="1:12" x14ac:dyDescent="0.2">
      <c r="A358">
        <f t="shared" si="22"/>
        <v>337</v>
      </c>
      <c r="B358">
        <v>0.56318100000000004</v>
      </c>
      <c r="C358">
        <v>0.58969499999999997</v>
      </c>
      <c r="D358">
        <v>0.95503800000000005</v>
      </c>
      <c r="E358">
        <v>6</v>
      </c>
      <c r="F358">
        <v>0.57491599999999998</v>
      </c>
      <c r="G358">
        <v>9</v>
      </c>
      <c r="H358">
        <v>0.42508400000000002</v>
      </c>
      <c r="J358">
        <f t="shared" si="23"/>
        <v>337</v>
      </c>
      <c r="K358">
        <f t="shared" si="20"/>
        <v>1.0012805</v>
      </c>
      <c r="L358">
        <f t="shared" si="21"/>
        <v>3.0825979999999999</v>
      </c>
    </row>
    <row r="359" spans="1:12" x14ac:dyDescent="0.2">
      <c r="A359">
        <f t="shared" si="22"/>
        <v>338</v>
      </c>
      <c r="B359">
        <v>0.461447</v>
      </c>
      <c r="C359">
        <v>0.48374400000000001</v>
      </c>
      <c r="D359">
        <v>0.95390600000000003</v>
      </c>
      <c r="E359">
        <v>6</v>
      </c>
      <c r="F359">
        <v>8.0274999999999999E-2</v>
      </c>
      <c r="G359">
        <v>9</v>
      </c>
      <c r="H359">
        <v>0.91972500000000001</v>
      </c>
      <c r="J359">
        <f t="shared" si="23"/>
        <v>338</v>
      </c>
      <c r="K359">
        <f t="shared" si="20"/>
        <v>0.98713449999999991</v>
      </c>
      <c r="L359">
        <f t="shared" si="21"/>
        <v>3.0208399999999997</v>
      </c>
    </row>
    <row r="360" spans="1:12" x14ac:dyDescent="0.2">
      <c r="A360">
        <f t="shared" si="22"/>
        <v>339</v>
      </c>
      <c r="B360">
        <v>0.50331199999999998</v>
      </c>
      <c r="C360">
        <v>0.54521500000000001</v>
      </c>
      <c r="D360">
        <v>0.92314499999999999</v>
      </c>
      <c r="E360">
        <v>6</v>
      </c>
      <c r="F360">
        <v>0.382106</v>
      </c>
      <c r="G360">
        <v>9</v>
      </c>
      <c r="H360">
        <v>0.61789400000000005</v>
      </c>
      <c r="J360">
        <f t="shared" si="23"/>
        <v>339</v>
      </c>
      <c r="K360">
        <f t="shared" si="20"/>
        <v>0.96584300000000001</v>
      </c>
      <c r="L360">
        <f t="shared" si="21"/>
        <v>3.1108444999999998</v>
      </c>
    </row>
    <row r="361" spans="1:12" x14ac:dyDescent="0.2">
      <c r="A361">
        <f t="shared" si="22"/>
        <v>340</v>
      </c>
      <c r="B361">
        <v>0.47107100000000002</v>
      </c>
      <c r="C361">
        <v>0.53561999999999999</v>
      </c>
      <c r="D361">
        <v>0.87948700000000002</v>
      </c>
      <c r="E361">
        <v>6</v>
      </c>
      <c r="F361">
        <v>0.35617399999999999</v>
      </c>
      <c r="G361">
        <v>9</v>
      </c>
      <c r="H361">
        <v>0.64382600000000001</v>
      </c>
      <c r="J361">
        <f t="shared" si="23"/>
        <v>340</v>
      </c>
      <c r="K361">
        <f t="shared" si="20"/>
        <v>0.99950550000000005</v>
      </c>
      <c r="L361">
        <f t="shared" si="21"/>
        <v>3.1188264999999999</v>
      </c>
    </row>
    <row r="362" spans="1:12" x14ac:dyDescent="0.2">
      <c r="A362">
        <f t="shared" si="22"/>
        <v>341</v>
      </c>
      <c r="B362">
        <v>0.48181000000000002</v>
      </c>
      <c r="C362">
        <v>0.57846900000000001</v>
      </c>
      <c r="D362">
        <v>0.83290600000000004</v>
      </c>
      <c r="E362">
        <v>6</v>
      </c>
      <c r="F362">
        <v>0.58265900000000004</v>
      </c>
      <c r="G362">
        <v>9</v>
      </c>
      <c r="H362">
        <v>0.41734100000000002</v>
      </c>
      <c r="J362">
        <f t="shared" si="23"/>
        <v>341</v>
      </c>
      <c r="K362">
        <f t="shared" si="20"/>
        <v>0.95882000000000001</v>
      </c>
      <c r="L362">
        <f t="shared" si="21"/>
        <v>3.1379914999999996</v>
      </c>
    </row>
    <row r="363" spans="1:12" x14ac:dyDescent="0.2">
      <c r="A363">
        <f t="shared" si="22"/>
        <v>342</v>
      </c>
      <c r="B363">
        <v>0.50952399999999998</v>
      </c>
      <c r="C363">
        <v>0.60867199999999999</v>
      </c>
      <c r="D363">
        <v>0.83710899999999999</v>
      </c>
      <c r="E363">
        <v>6</v>
      </c>
      <c r="F363">
        <v>0.72506499999999996</v>
      </c>
      <c r="G363">
        <v>9</v>
      </c>
      <c r="H363">
        <v>0.27493499999999998</v>
      </c>
      <c r="J363">
        <f t="shared" si="23"/>
        <v>342</v>
      </c>
      <c r="K363">
        <f t="shared" si="20"/>
        <v>0.98285850000000008</v>
      </c>
      <c r="L363">
        <f t="shared" si="21"/>
        <v>3.2007899999999996</v>
      </c>
    </row>
    <row r="364" spans="1:12" x14ac:dyDescent="0.2">
      <c r="A364">
        <f t="shared" si="22"/>
        <v>343</v>
      </c>
      <c r="B364">
        <v>0.60013099999999997</v>
      </c>
      <c r="C364">
        <v>0.60933099999999996</v>
      </c>
      <c r="D364">
        <v>0.9849</v>
      </c>
      <c r="E364">
        <v>6</v>
      </c>
      <c r="F364">
        <v>0.65049900000000005</v>
      </c>
      <c r="G364">
        <v>9</v>
      </c>
      <c r="H364">
        <v>0.34950100000000001</v>
      </c>
      <c r="J364">
        <f t="shared" si="23"/>
        <v>343</v>
      </c>
      <c r="K364">
        <f t="shared" si="20"/>
        <v>1.0312679999999999</v>
      </c>
      <c r="L364">
        <f t="shared" si="21"/>
        <v>3.2435530000000004</v>
      </c>
    </row>
    <row r="365" spans="1:12" x14ac:dyDescent="0.2">
      <c r="A365">
        <f t="shared" si="22"/>
        <v>344</v>
      </c>
      <c r="B365">
        <v>0.44858700000000001</v>
      </c>
      <c r="C365">
        <v>0.44720799999999999</v>
      </c>
      <c r="D365">
        <v>1.0030840000000001</v>
      </c>
      <c r="E365">
        <v>9</v>
      </c>
      <c r="F365">
        <v>0.63362399999999997</v>
      </c>
      <c r="G365">
        <v>10</v>
      </c>
      <c r="H365">
        <v>0.36637599999999998</v>
      </c>
      <c r="J365">
        <f t="shared" si="23"/>
        <v>344</v>
      </c>
      <c r="K365">
        <f t="shared" si="20"/>
        <v>1.0200259999999999</v>
      </c>
      <c r="L365">
        <f t="shared" si="21"/>
        <v>3.210709</v>
      </c>
    </row>
    <row r="366" spans="1:12" x14ac:dyDescent="0.2">
      <c r="A366">
        <f t="shared" si="22"/>
        <v>345</v>
      </c>
      <c r="B366">
        <v>0.50303799999999999</v>
      </c>
      <c r="C366">
        <v>0.52446599999999999</v>
      </c>
      <c r="D366">
        <v>0.95914299999999997</v>
      </c>
      <c r="E366">
        <v>6</v>
      </c>
      <c r="F366">
        <v>0.26909100000000002</v>
      </c>
      <c r="G366">
        <v>9</v>
      </c>
      <c r="H366">
        <v>0.73090900000000003</v>
      </c>
      <c r="J366">
        <f t="shared" si="23"/>
        <v>345</v>
      </c>
      <c r="K366">
        <f t="shared" si="20"/>
        <v>1.03064</v>
      </c>
      <c r="L366">
        <f t="shared" si="21"/>
        <v>3.1813180000000001</v>
      </c>
    </row>
    <row r="367" spans="1:12" x14ac:dyDescent="0.2">
      <c r="A367">
        <f t="shared" si="22"/>
        <v>346</v>
      </c>
      <c r="B367">
        <v>0.50557300000000005</v>
      </c>
      <c r="C367">
        <v>0.52047500000000002</v>
      </c>
      <c r="D367">
        <v>0.97136999999999996</v>
      </c>
      <c r="E367">
        <v>6</v>
      </c>
      <c r="F367">
        <v>0.245307</v>
      </c>
      <c r="G367">
        <v>9</v>
      </c>
      <c r="H367">
        <v>0.75469299999999995</v>
      </c>
      <c r="J367">
        <f t="shared" si="23"/>
        <v>346</v>
      </c>
      <c r="K367">
        <f t="shared" si="20"/>
        <v>1.0286645000000001</v>
      </c>
      <c r="L367">
        <f t="shared" si="21"/>
        <v>3.1958050000000005</v>
      </c>
    </row>
    <row r="368" spans="1:12" x14ac:dyDescent="0.2">
      <c r="A368">
        <f t="shared" si="22"/>
        <v>347</v>
      </c>
      <c r="B368">
        <v>0.50478100000000004</v>
      </c>
      <c r="C368">
        <v>0.51233700000000004</v>
      </c>
      <c r="D368">
        <v>0.98525099999999999</v>
      </c>
      <c r="E368">
        <v>6</v>
      </c>
      <c r="F368">
        <v>0.20167299999999999</v>
      </c>
      <c r="G368">
        <v>9</v>
      </c>
      <c r="H368">
        <v>0.79832700000000001</v>
      </c>
      <c r="J368">
        <f t="shared" si="23"/>
        <v>347</v>
      </c>
      <c r="K368">
        <f t="shared" si="20"/>
        <v>0.98098949999999996</v>
      </c>
      <c r="L368">
        <f t="shared" si="21"/>
        <v>3.1947330000000003</v>
      </c>
    </row>
    <row r="369" spans="1:12" x14ac:dyDescent="0.2">
      <c r="A369">
        <f t="shared" si="22"/>
        <v>348</v>
      </c>
      <c r="B369">
        <v>0.53460399999999997</v>
      </c>
      <c r="C369">
        <v>0.50979600000000003</v>
      </c>
      <c r="D369">
        <v>1.048662</v>
      </c>
      <c r="E369">
        <v>6</v>
      </c>
      <c r="F369">
        <v>0.164245</v>
      </c>
      <c r="G369">
        <v>9</v>
      </c>
      <c r="H369">
        <v>0.83575500000000003</v>
      </c>
      <c r="J369">
        <f t="shared" si="23"/>
        <v>348</v>
      </c>
      <c r="K369">
        <f t="shared" si="20"/>
        <v>1.023998</v>
      </c>
      <c r="L369">
        <f t="shared" si="21"/>
        <v>3.2325140000000001</v>
      </c>
    </row>
    <row r="370" spans="1:12" x14ac:dyDescent="0.2">
      <c r="A370">
        <f t="shared" si="22"/>
        <v>349</v>
      </c>
      <c r="B370">
        <v>0.44184400000000001</v>
      </c>
      <c r="C370">
        <v>0.45027699999999998</v>
      </c>
      <c r="D370">
        <v>0.98126999999999998</v>
      </c>
      <c r="E370">
        <v>9</v>
      </c>
      <c r="F370">
        <v>0.70708199999999999</v>
      </c>
      <c r="G370">
        <v>10</v>
      </c>
      <c r="H370">
        <v>0.29291800000000001</v>
      </c>
      <c r="J370">
        <f t="shared" si="23"/>
        <v>349</v>
      </c>
      <c r="K370">
        <f t="shared" si="20"/>
        <v>0.99340099999999998</v>
      </c>
      <c r="L370">
        <f t="shared" si="21"/>
        <v>3.1628049999999996</v>
      </c>
    </row>
    <row r="371" spans="1:12" x14ac:dyDescent="0.2">
      <c r="A371">
        <f t="shared" si="22"/>
        <v>350</v>
      </c>
      <c r="B371">
        <v>0.46931099999999998</v>
      </c>
      <c r="C371">
        <v>0.53398100000000004</v>
      </c>
      <c r="D371">
        <v>0.87888999999999995</v>
      </c>
      <c r="E371">
        <v>6</v>
      </c>
      <c r="F371">
        <v>0.348636</v>
      </c>
      <c r="G371">
        <v>9</v>
      </c>
      <c r="H371">
        <v>0.65136400000000005</v>
      </c>
      <c r="J371">
        <f t="shared" si="23"/>
        <v>350</v>
      </c>
      <c r="K371">
        <f t="shared" si="20"/>
        <v>0.97526999999999997</v>
      </c>
      <c r="L371">
        <f t="shared" si="21"/>
        <v>3.1879235000000001</v>
      </c>
    </row>
    <row r="372" spans="1:12" x14ac:dyDescent="0.2">
      <c r="A372">
        <f t="shared" si="22"/>
        <v>351</v>
      </c>
      <c r="B372">
        <v>0.51543700000000003</v>
      </c>
      <c r="C372">
        <v>0.58483200000000002</v>
      </c>
      <c r="D372">
        <v>0.88134100000000004</v>
      </c>
      <c r="E372">
        <v>6</v>
      </c>
      <c r="F372">
        <v>0.58890100000000001</v>
      </c>
      <c r="G372">
        <v>9</v>
      </c>
      <c r="H372">
        <v>0.41109899999999999</v>
      </c>
      <c r="J372">
        <f t="shared" si="23"/>
        <v>351</v>
      </c>
      <c r="K372">
        <f t="shared" si="20"/>
        <v>0.98059800000000008</v>
      </c>
      <c r="L372">
        <f t="shared" si="21"/>
        <v>3.2077319999999991</v>
      </c>
    </row>
    <row r="373" spans="1:12" x14ac:dyDescent="0.2">
      <c r="A373">
        <f t="shared" si="22"/>
        <v>352</v>
      </c>
      <c r="B373">
        <v>0.526841</v>
      </c>
      <c r="C373">
        <v>0.56451799999999996</v>
      </c>
      <c r="D373">
        <v>0.93325800000000003</v>
      </c>
      <c r="E373">
        <v>6</v>
      </c>
      <c r="F373">
        <v>0.46804600000000002</v>
      </c>
      <c r="G373">
        <v>9</v>
      </c>
      <c r="H373">
        <v>0.53195400000000004</v>
      </c>
      <c r="J373">
        <f t="shared" si="23"/>
        <v>352</v>
      </c>
      <c r="K373">
        <f t="shared" si="20"/>
        <v>0.97671649999999999</v>
      </c>
      <c r="L373">
        <f t="shared" si="21"/>
        <v>3.222181</v>
      </c>
    </row>
    <row r="374" spans="1:12" x14ac:dyDescent="0.2">
      <c r="A374">
        <f t="shared" si="22"/>
        <v>353</v>
      </c>
      <c r="B374">
        <v>0.49689699999999998</v>
      </c>
      <c r="C374">
        <v>0.521505</v>
      </c>
      <c r="D374">
        <v>0.95281300000000002</v>
      </c>
      <c r="E374">
        <v>6</v>
      </c>
      <c r="F374">
        <v>0.25791399999999998</v>
      </c>
      <c r="G374">
        <v>9</v>
      </c>
      <c r="H374">
        <v>0.74208600000000002</v>
      </c>
      <c r="J374">
        <f t="shared" si="23"/>
        <v>353</v>
      </c>
      <c r="K374">
        <f t="shared" si="20"/>
        <v>1.004243</v>
      </c>
      <c r="L374">
        <f t="shared" si="21"/>
        <v>3.1936989999999996</v>
      </c>
    </row>
    <row r="375" spans="1:12" x14ac:dyDescent="0.2">
      <c r="A375">
        <f t="shared" si="22"/>
        <v>354</v>
      </c>
      <c r="B375">
        <v>0.505382</v>
      </c>
      <c r="C375">
        <v>0.52722100000000005</v>
      </c>
      <c r="D375">
        <v>0.95857700000000001</v>
      </c>
      <c r="E375">
        <v>6</v>
      </c>
      <c r="F375">
        <v>0.28220499999999998</v>
      </c>
      <c r="G375">
        <v>9</v>
      </c>
      <c r="H375">
        <v>0.71779499999999996</v>
      </c>
      <c r="J375">
        <f t="shared" si="23"/>
        <v>354</v>
      </c>
      <c r="K375">
        <f t="shared" si="20"/>
        <v>1.0222785000000001</v>
      </c>
      <c r="L375">
        <f t="shared" si="21"/>
        <v>3.1529734999999999</v>
      </c>
    </row>
    <row r="376" spans="1:12" x14ac:dyDescent="0.2">
      <c r="A376">
        <f t="shared" si="22"/>
        <v>355</v>
      </c>
      <c r="B376">
        <v>0.47416599999999998</v>
      </c>
      <c r="C376">
        <v>0.514876</v>
      </c>
      <c r="D376">
        <v>0.920933</v>
      </c>
      <c r="E376">
        <v>6</v>
      </c>
      <c r="F376">
        <v>0.24007200000000001</v>
      </c>
      <c r="G376">
        <v>9</v>
      </c>
      <c r="H376">
        <v>0.75992800000000005</v>
      </c>
      <c r="J376">
        <f t="shared" si="23"/>
        <v>355</v>
      </c>
      <c r="K376">
        <f t="shared" si="20"/>
        <v>1.0016430000000001</v>
      </c>
      <c r="L376">
        <f t="shared" si="21"/>
        <v>3.1057459999999999</v>
      </c>
    </row>
    <row r="377" spans="1:12" x14ac:dyDescent="0.2">
      <c r="A377">
        <f t="shared" si="22"/>
        <v>356</v>
      </c>
      <c r="B377">
        <v>0.43140299999999998</v>
      </c>
      <c r="C377">
        <v>0.54526699999999995</v>
      </c>
      <c r="D377">
        <v>0.79117800000000005</v>
      </c>
      <c r="E377">
        <v>6</v>
      </c>
      <c r="F377">
        <v>0.44232300000000002</v>
      </c>
      <c r="G377">
        <v>9</v>
      </c>
      <c r="H377">
        <v>0.55767699999999998</v>
      </c>
      <c r="J377">
        <f t="shared" si="23"/>
        <v>356</v>
      </c>
      <c r="K377">
        <f t="shared" si="20"/>
        <v>0.95392399999999999</v>
      </c>
      <c r="L377">
        <f t="shared" si="21"/>
        <v>3.1547755000000004</v>
      </c>
    </row>
    <row r="378" spans="1:12" x14ac:dyDescent="0.2">
      <c r="A378">
        <f t="shared" si="22"/>
        <v>357</v>
      </c>
      <c r="B378">
        <v>0.55264899999999995</v>
      </c>
      <c r="C378">
        <v>0.66175099999999998</v>
      </c>
      <c r="D378">
        <v>0.83513099999999996</v>
      </c>
      <c r="E378">
        <v>6</v>
      </c>
      <c r="F378">
        <v>0.97936100000000004</v>
      </c>
      <c r="G378">
        <v>9</v>
      </c>
      <c r="H378">
        <v>2.0639000000000001E-2</v>
      </c>
      <c r="J378">
        <f t="shared" si="23"/>
        <v>357</v>
      </c>
      <c r="K378">
        <f t="shared" si="20"/>
        <v>0.9817999999999999</v>
      </c>
      <c r="L378">
        <f t="shared" si="21"/>
        <v>3.2234179999999997</v>
      </c>
    </row>
    <row r="379" spans="1:12" x14ac:dyDescent="0.2">
      <c r="A379">
        <f t="shared" si="22"/>
        <v>358</v>
      </c>
      <c r="B379">
        <v>0.489068</v>
      </c>
      <c r="C379">
        <v>0.57678399999999996</v>
      </c>
      <c r="D379">
        <v>0.84792199999999995</v>
      </c>
      <c r="E379">
        <v>6</v>
      </c>
      <c r="F379">
        <v>0.56718000000000002</v>
      </c>
      <c r="G379">
        <v>9</v>
      </c>
      <c r="H379">
        <v>0.43281999999999998</v>
      </c>
      <c r="J379">
        <f t="shared" si="23"/>
        <v>358</v>
      </c>
      <c r="K379">
        <f t="shared" si="20"/>
        <v>0.97364300000000004</v>
      </c>
      <c r="L379">
        <f t="shared" si="21"/>
        <v>3.2515725</v>
      </c>
    </row>
    <row r="380" spans="1:12" x14ac:dyDescent="0.2">
      <c r="A380">
        <f t="shared" si="22"/>
        <v>359</v>
      </c>
      <c r="B380">
        <v>0.55109699999999995</v>
      </c>
      <c r="C380">
        <v>0.60205699999999995</v>
      </c>
      <c r="D380">
        <v>0.91535699999999998</v>
      </c>
      <c r="E380">
        <v>6</v>
      </c>
      <c r="F380">
        <v>0.65276800000000001</v>
      </c>
      <c r="G380">
        <v>9</v>
      </c>
      <c r="H380">
        <v>0.34723199999999999</v>
      </c>
      <c r="J380">
        <f t="shared" si="23"/>
        <v>359</v>
      </c>
      <c r="K380">
        <f t="shared" si="20"/>
        <v>1.0121085000000001</v>
      </c>
      <c r="L380">
        <f t="shared" si="21"/>
        <v>3.2964324999999999</v>
      </c>
    </row>
    <row r="381" spans="1:12" x14ac:dyDescent="0.2">
      <c r="A381">
        <f t="shared" si="22"/>
        <v>360</v>
      </c>
      <c r="B381">
        <v>0.51385499999999995</v>
      </c>
      <c r="C381">
        <v>0.52306399999999997</v>
      </c>
      <c r="D381">
        <v>0.98239299999999996</v>
      </c>
      <c r="E381">
        <v>6</v>
      </c>
      <c r="F381">
        <v>0.25273600000000002</v>
      </c>
      <c r="G381">
        <v>9</v>
      </c>
      <c r="H381">
        <v>0.74726400000000004</v>
      </c>
      <c r="J381">
        <f t="shared" si="23"/>
        <v>360</v>
      </c>
      <c r="K381">
        <f t="shared" si="20"/>
        <v>1.0533345000000001</v>
      </c>
      <c r="L381">
        <f t="shared" si="21"/>
        <v>3.3030664999999999</v>
      </c>
    </row>
    <row r="382" spans="1:12" x14ac:dyDescent="0.2">
      <c r="A382">
        <f t="shared" si="22"/>
        <v>361</v>
      </c>
      <c r="B382">
        <v>0.43555500000000003</v>
      </c>
      <c r="C382">
        <v>0.49171500000000001</v>
      </c>
      <c r="D382">
        <v>0.88578699999999999</v>
      </c>
      <c r="E382">
        <v>6</v>
      </c>
      <c r="F382">
        <v>0.14426700000000001</v>
      </c>
      <c r="G382">
        <v>9</v>
      </c>
      <c r="H382">
        <v>0.85573299999999997</v>
      </c>
      <c r="J382">
        <f t="shared" si="23"/>
        <v>361</v>
      </c>
      <c r="K382">
        <f t="shared" si="20"/>
        <v>0.99478749999999994</v>
      </c>
      <c r="L382">
        <f t="shared" si="21"/>
        <v>3.3237855000000005</v>
      </c>
    </row>
    <row r="383" spans="1:12" x14ac:dyDescent="0.2">
      <c r="A383">
        <f t="shared" si="22"/>
        <v>362</v>
      </c>
      <c r="B383">
        <v>0.57463299999999995</v>
      </c>
      <c r="C383">
        <v>0.60502199999999995</v>
      </c>
      <c r="D383">
        <v>0.94977199999999995</v>
      </c>
      <c r="E383">
        <v>6</v>
      </c>
      <c r="F383">
        <v>0.64880300000000002</v>
      </c>
      <c r="G383">
        <v>9</v>
      </c>
      <c r="H383">
        <v>0.35119699999999998</v>
      </c>
      <c r="J383">
        <f t="shared" si="23"/>
        <v>362</v>
      </c>
      <c r="K383">
        <f t="shared" si="20"/>
        <v>1.0375699999999999</v>
      </c>
      <c r="L383">
        <f t="shared" si="21"/>
        <v>3.3593060000000001</v>
      </c>
    </row>
    <row r="384" spans="1:12" x14ac:dyDescent="0.2">
      <c r="A384">
        <f t="shared" si="22"/>
        <v>363</v>
      </c>
      <c r="B384">
        <v>0.52545399999999998</v>
      </c>
      <c r="C384">
        <v>0.49001499999999998</v>
      </c>
      <c r="D384">
        <v>1.0723229999999999</v>
      </c>
      <c r="E384">
        <v>6</v>
      </c>
      <c r="F384">
        <v>6.4506999999999995E-2</v>
      </c>
      <c r="G384">
        <v>9</v>
      </c>
      <c r="H384">
        <v>0.93549300000000002</v>
      </c>
      <c r="J384">
        <f t="shared" si="23"/>
        <v>363</v>
      </c>
      <c r="K384">
        <f t="shared" si="20"/>
        <v>1.0247484999999998</v>
      </c>
      <c r="L384">
        <f t="shared" si="21"/>
        <v>3.3118974999999997</v>
      </c>
    </row>
    <row r="385" spans="1:12" x14ac:dyDescent="0.2">
      <c r="A385">
        <f t="shared" si="22"/>
        <v>364</v>
      </c>
      <c r="B385">
        <v>0.45678400000000002</v>
      </c>
      <c r="C385">
        <v>0.44814399999999999</v>
      </c>
      <c r="D385">
        <v>1.0192810000000001</v>
      </c>
      <c r="E385">
        <v>9</v>
      </c>
      <c r="F385">
        <v>0.62990400000000002</v>
      </c>
      <c r="G385">
        <v>10</v>
      </c>
      <c r="H385">
        <v>0.37009599999999998</v>
      </c>
      <c r="J385">
        <f t="shared" si="23"/>
        <v>364</v>
      </c>
      <c r="K385">
        <f t="shared" si="20"/>
        <v>0.9962129999999999</v>
      </c>
      <c r="L385">
        <f t="shared" si="21"/>
        <v>3.2537105000000004</v>
      </c>
    </row>
    <row r="386" spans="1:12" x14ac:dyDescent="0.2">
      <c r="A386">
        <f t="shared" si="22"/>
        <v>365</v>
      </c>
      <c r="B386">
        <v>0.57003599999999999</v>
      </c>
      <c r="C386">
        <v>0.52225999999999995</v>
      </c>
      <c r="D386">
        <v>1.0914790000000001</v>
      </c>
      <c r="E386">
        <v>6</v>
      </c>
      <c r="F386">
        <v>0.20356299999999999</v>
      </c>
      <c r="G386">
        <v>9</v>
      </c>
      <c r="H386">
        <v>0.79643699999999995</v>
      </c>
      <c r="J386">
        <f t="shared" si="23"/>
        <v>365</v>
      </c>
      <c r="K386">
        <f t="shared" si="20"/>
        <v>1.0634535000000001</v>
      </c>
      <c r="L386">
        <f t="shared" si="21"/>
        <v>3.2540879999999994</v>
      </c>
    </row>
    <row r="387" spans="1:12" x14ac:dyDescent="0.2">
      <c r="A387">
        <f t="shared" si="22"/>
        <v>366</v>
      </c>
      <c r="B387">
        <v>0.43740400000000002</v>
      </c>
      <c r="C387">
        <v>0.41392499999999999</v>
      </c>
      <c r="D387">
        <v>1.0567219999999999</v>
      </c>
      <c r="E387">
        <v>9</v>
      </c>
      <c r="F387">
        <v>5.3283999999999998E-2</v>
      </c>
      <c r="G387">
        <v>10</v>
      </c>
      <c r="H387">
        <v>0.946716</v>
      </c>
      <c r="J387">
        <f t="shared" si="23"/>
        <v>366</v>
      </c>
      <c r="K387">
        <f t="shared" si="20"/>
        <v>0.99483900000000003</v>
      </c>
      <c r="L387">
        <f t="shared" si="21"/>
        <v>3.1974399999999998</v>
      </c>
    </row>
    <row r="388" spans="1:12" x14ac:dyDescent="0.2">
      <c r="A388">
        <f t="shared" si="22"/>
        <v>367</v>
      </c>
      <c r="B388">
        <v>0.50089499999999998</v>
      </c>
      <c r="C388">
        <v>0.50139800000000001</v>
      </c>
      <c r="D388">
        <v>0.99899499999999997</v>
      </c>
      <c r="E388">
        <v>6</v>
      </c>
      <c r="F388">
        <v>0.145317</v>
      </c>
      <c r="G388">
        <v>9</v>
      </c>
      <c r="H388">
        <v>0.85468299999999997</v>
      </c>
      <c r="J388">
        <f t="shared" si="23"/>
        <v>367</v>
      </c>
      <c r="K388">
        <f t="shared" si="20"/>
        <v>0.98255950000000003</v>
      </c>
      <c r="L388">
        <f t="shared" si="21"/>
        <v>3.1907009999999998</v>
      </c>
    </row>
    <row r="389" spans="1:12" x14ac:dyDescent="0.2">
      <c r="A389">
        <f t="shared" si="22"/>
        <v>368</v>
      </c>
      <c r="B389">
        <v>0.48072300000000001</v>
      </c>
      <c r="C389">
        <v>0.49718200000000001</v>
      </c>
      <c r="D389">
        <v>0.96689499999999995</v>
      </c>
      <c r="E389">
        <v>6</v>
      </c>
      <c r="F389">
        <v>0.13831299999999999</v>
      </c>
      <c r="G389">
        <v>9</v>
      </c>
      <c r="H389">
        <v>0.86168699999999998</v>
      </c>
      <c r="J389">
        <f t="shared" si="23"/>
        <v>368</v>
      </c>
      <c r="K389">
        <f t="shared" si="20"/>
        <v>0.99452899999999989</v>
      </c>
      <c r="L389">
        <f t="shared" si="21"/>
        <v>3.1666584999999996</v>
      </c>
    </row>
    <row r="390" spans="1:12" x14ac:dyDescent="0.2">
      <c r="A390">
        <f t="shared" si="22"/>
        <v>369</v>
      </c>
      <c r="B390">
        <v>0.49033599999999999</v>
      </c>
      <c r="C390">
        <v>0.52627100000000004</v>
      </c>
      <c r="D390">
        <v>0.93171700000000002</v>
      </c>
      <c r="E390">
        <v>6</v>
      </c>
      <c r="F390">
        <v>0.28923399999999999</v>
      </c>
      <c r="G390">
        <v>9</v>
      </c>
      <c r="H390">
        <v>0.71076600000000001</v>
      </c>
      <c r="J390">
        <f t="shared" si="23"/>
        <v>369</v>
      </c>
      <c r="K390">
        <f t="shared" si="20"/>
        <v>0.95467900000000006</v>
      </c>
      <c r="L390">
        <f t="shared" si="21"/>
        <v>3.0989185000000004</v>
      </c>
    </row>
    <row r="391" spans="1:12" x14ac:dyDescent="0.2">
      <c r="A391">
        <f t="shared" si="22"/>
        <v>370</v>
      </c>
      <c r="B391">
        <v>0.49728899999999998</v>
      </c>
      <c r="C391">
        <v>0.54115800000000003</v>
      </c>
      <c r="D391">
        <v>0.91893599999999998</v>
      </c>
      <c r="E391">
        <v>6</v>
      </c>
      <c r="F391">
        <v>0.36489100000000002</v>
      </c>
      <c r="G391">
        <v>9</v>
      </c>
      <c r="H391">
        <v>0.63510900000000003</v>
      </c>
      <c r="J391">
        <f t="shared" si="23"/>
        <v>370</v>
      </c>
      <c r="K391">
        <f t="shared" si="20"/>
        <v>0.98462150000000004</v>
      </c>
      <c r="L391">
        <f t="shared" si="21"/>
        <v>3.0811055000000005</v>
      </c>
    </row>
    <row r="392" spans="1:12" x14ac:dyDescent="0.2">
      <c r="A392">
        <f t="shared" si="22"/>
        <v>371</v>
      </c>
      <c r="B392">
        <v>0.528555</v>
      </c>
      <c r="C392">
        <v>0.54976100000000006</v>
      </c>
      <c r="D392">
        <v>0.96142499999999997</v>
      </c>
      <c r="E392">
        <v>6</v>
      </c>
      <c r="F392">
        <v>0.38611200000000001</v>
      </c>
      <c r="G392">
        <v>9</v>
      </c>
      <c r="H392">
        <v>0.61388799999999999</v>
      </c>
      <c r="J392">
        <f t="shared" si="23"/>
        <v>371</v>
      </c>
      <c r="K392">
        <f t="shared" si="20"/>
        <v>0.99845150000000005</v>
      </c>
      <c r="L392">
        <f t="shared" si="21"/>
        <v>3.0549575000000004</v>
      </c>
    </row>
    <row r="393" spans="1:12" x14ac:dyDescent="0.2">
      <c r="A393">
        <f t="shared" si="22"/>
        <v>372</v>
      </c>
      <c r="B393">
        <v>0.496693</v>
      </c>
      <c r="C393">
        <v>0.50396099999999999</v>
      </c>
      <c r="D393">
        <v>0.98557899999999998</v>
      </c>
      <c r="E393">
        <v>6</v>
      </c>
      <c r="F393">
        <v>0.16256100000000001</v>
      </c>
      <c r="G393">
        <v>9</v>
      </c>
      <c r="H393">
        <v>0.83743900000000004</v>
      </c>
      <c r="J393">
        <f t="shared" si="23"/>
        <v>372</v>
      </c>
      <c r="K393">
        <f t="shared" si="20"/>
        <v>1.0064365</v>
      </c>
      <c r="L393">
        <f t="shared" si="21"/>
        <v>3.0454060000000007</v>
      </c>
    </row>
    <row r="394" spans="1:12" x14ac:dyDescent="0.2">
      <c r="A394">
        <f t="shared" si="22"/>
        <v>373</v>
      </c>
      <c r="B394">
        <v>0.45751599999999998</v>
      </c>
      <c r="C394">
        <v>0.50298699999999996</v>
      </c>
      <c r="D394">
        <v>0.90959699999999999</v>
      </c>
      <c r="E394">
        <v>6</v>
      </c>
      <c r="F394">
        <v>0.18845000000000001</v>
      </c>
      <c r="G394">
        <v>9</v>
      </c>
      <c r="H394">
        <v>0.81154999999999999</v>
      </c>
      <c r="J394">
        <f t="shared" si="23"/>
        <v>373</v>
      </c>
      <c r="K394">
        <f t="shared" si="20"/>
        <v>0.99002650000000003</v>
      </c>
      <c r="L394">
        <f t="shared" si="21"/>
        <v>3.0510420000000003</v>
      </c>
    </row>
    <row r="395" spans="1:12" x14ac:dyDescent="0.2">
      <c r="A395">
        <f t="shared" si="22"/>
        <v>374</v>
      </c>
      <c r="B395">
        <v>0.57481300000000002</v>
      </c>
      <c r="C395">
        <v>0.58160699999999999</v>
      </c>
      <c r="D395">
        <v>0.98831899999999995</v>
      </c>
      <c r="E395">
        <v>6</v>
      </c>
      <c r="F395">
        <v>0.52105599999999996</v>
      </c>
      <c r="G395">
        <v>9</v>
      </c>
      <c r="H395">
        <v>0.47894399999999998</v>
      </c>
      <c r="J395">
        <f t="shared" si="23"/>
        <v>374</v>
      </c>
      <c r="K395">
        <f t="shared" si="20"/>
        <v>1.0287885000000001</v>
      </c>
      <c r="L395">
        <f t="shared" si="21"/>
        <v>3.0393345000000007</v>
      </c>
    </row>
    <row r="396" spans="1:12" x14ac:dyDescent="0.2">
      <c r="A396">
        <f t="shared" si="22"/>
        <v>375</v>
      </c>
      <c r="B396">
        <v>0.42662899999999998</v>
      </c>
      <c r="C396">
        <v>0.45443</v>
      </c>
      <c r="D396">
        <v>0.93882200000000005</v>
      </c>
      <c r="E396">
        <v>9</v>
      </c>
      <c r="F396">
        <v>0.82247000000000003</v>
      </c>
      <c r="G396">
        <v>10</v>
      </c>
      <c r="H396">
        <v>0.17752999999999999</v>
      </c>
      <c r="J396">
        <f t="shared" si="23"/>
        <v>375</v>
      </c>
      <c r="K396">
        <f t="shared" si="20"/>
        <v>0.9778254999999999</v>
      </c>
      <c r="L396">
        <f t="shared" si="21"/>
        <v>3.0215420000000002</v>
      </c>
    </row>
    <row r="397" spans="1:12" x14ac:dyDescent="0.2">
      <c r="A397">
        <f t="shared" si="22"/>
        <v>376</v>
      </c>
      <c r="B397">
        <v>0.47855500000000001</v>
      </c>
      <c r="C397">
        <v>0.56472199999999995</v>
      </c>
      <c r="D397">
        <v>0.84741599999999995</v>
      </c>
      <c r="E397">
        <v>6</v>
      </c>
      <c r="F397">
        <v>0.50976600000000005</v>
      </c>
      <c r="G397">
        <v>9</v>
      </c>
      <c r="H397">
        <v>0.490234</v>
      </c>
      <c r="J397">
        <f t="shared" si="23"/>
        <v>376</v>
      </c>
      <c r="K397">
        <f t="shared" si="20"/>
        <v>0.96875650000000002</v>
      </c>
      <c r="L397">
        <f t="shared" si="21"/>
        <v>3.0798310000000004</v>
      </c>
    </row>
    <row r="398" spans="1:12" x14ac:dyDescent="0.2">
      <c r="A398">
        <f t="shared" si="22"/>
        <v>377</v>
      </c>
      <c r="B398">
        <v>0.53081400000000001</v>
      </c>
      <c r="C398">
        <v>0.60341100000000003</v>
      </c>
      <c r="D398">
        <v>0.87968900000000005</v>
      </c>
      <c r="E398">
        <v>6</v>
      </c>
      <c r="F398">
        <v>0.67766000000000004</v>
      </c>
      <c r="G398">
        <v>9</v>
      </c>
      <c r="H398">
        <v>0.32234000000000002</v>
      </c>
      <c r="J398">
        <f t="shared" si="23"/>
        <v>377</v>
      </c>
      <c r="K398">
        <f t="shared" si="20"/>
        <v>1.0054055</v>
      </c>
      <c r="L398">
        <f t="shared" si="21"/>
        <v>3.1204065000000005</v>
      </c>
    </row>
    <row r="399" spans="1:12" x14ac:dyDescent="0.2">
      <c r="A399">
        <f t="shared" si="22"/>
        <v>378</v>
      </c>
      <c r="B399">
        <v>0.50805699999999998</v>
      </c>
      <c r="C399">
        <v>0.55586599999999997</v>
      </c>
      <c r="D399">
        <v>0.913991</v>
      </c>
      <c r="E399">
        <v>6</v>
      </c>
      <c r="F399">
        <v>0.43641799999999997</v>
      </c>
      <c r="G399">
        <v>9</v>
      </c>
      <c r="H399">
        <v>0.56358200000000003</v>
      </c>
      <c r="J399">
        <f t="shared" si="23"/>
        <v>378</v>
      </c>
      <c r="K399">
        <f t="shared" si="20"/>
        <v>0.97202750000000004</v>
      </c>
      <c r="L399">
        <f t="shared" si="21"/>
        <v>3.1913770000000001</v>
      </c>
    </row>
    <row r="400" spans="1:12" x14ac:dyDescent="0.2">
      <c r="A400">
        <f t="shared" si="22"/>
        <v>379</v>
      </c>
      <c r="B400">
        <v>0.50467300000000004</v>
      </c>
      <c r="C400">
        <v>0.54381599999999997</v>
      </c>
      <c r="D400">
        <v>0.92802099999999998</v>
      </c>
      <c r="E400">
        <v>6</v>
      </c>
      <c r="F400">
        <v>0.37334099999999998</v>
      </c>
      <c r="G400">
        <v>9</v>
      </c>
      <c r="H400">
        <v>0.62665899999999997</v>
      </c>
      <c r="J400">
        <f t="shared" si="23"/>
        <v>379</v>
      </c>
      <c r="K400">
        <f t="shared" si="20"/>
        <v>1.0110494999999999</v>
      </c>
      <c r="L400">
        <f t="shared" si="21"/>
        <v>3.2125859999999999</v>
      </c>
    </row>
    <row r="401" spans="1:12" x14ac:dyDescent="0.2">
      <c r="A401">
        <f t="shared" si="22"/>
        <v>380</v>
      </c>
      <c r="B401">
        <v>0.528061</v>
      </c>
      <c r="C401">
        <v>0.54062399999999999</v>
      </c>
      <c r="D401">
        <v>0.97676200000000002</v>
      </c>
      <c r="E401">
        <v>6</v>
      </c>
      <c r="F401">
        <v>0.33675699999999997</v>
      </c>
      <c r="G401">
        <v>9</v>
      </c>
      <c r="H401">
        <v>0.66324300000000003</v>
      </c>
      <c r="J401">
        <f t="shared" si="23"/>
        <v>380</v>
      </c>
      <c r="K401">
        <f t="shared" si="20"/>
        <v>1.0358025</v>
      </c>
      <c r="L401">
        <f t="shared" si="21"/>
        <v>3.2343070000000003</v>
      </c>
    </row>
    <row r="402" spans="1:12" x14ac:dyDescent="0.2">
      <c r="A402">
        <f t="shared" si="22"/>
        <v>381</v>
      </c>
      <c r="B402">
        <v>0.52702800000000005</v>
      </c>
      <c r="C402">
        <v>0.49997200000000003</v>
      </c>
      <c r="D402">
        <v>1.0541160000000001</v>
      </c>
      <c r="E402">
        <v>6</v>
      </c>
      <c r="F402">
        <v>0.11706999999999999</v>
      </c>
      <c r="G402">
        <v>9</v>
      </c>
      <c r="H402">
        <v>0.88292999999999999</v>
      </c>
      <c r="J402">
        <f t="shared" si="23"/>
        <v>381</v>
      </c>
      <c r="K402">
        <f t="shared" si="20"/>
        <v>1.0339095</v>
      </c>
      <c r="L402">
        <f t="shared" si="21"/>
        <v>3.2211574999999995</v>
      </c>
    </row>
    <row r="403" spans="1:12" x14ac:dyDescent="0.2">
      <c r="A403">
        <f t="shared" si="22"/>
        <v>382</v>
      </c>
      <c r="B403">
        <v>0.433784</v>
      </c>
      <c r="C403">
        <v>0.45096700000000001</v>
      </c>
      <c r="D403">
        <v>0.961897</v>
      </c>
      <c r="E403">
        <v>9</v>
      </c>
      <c r="F403">
        <v>0.74039600000000005</v>
      </c>
      <c r="G403">
        <v>10</v>
      </c>
      <c r="H403">
        <v>0.259604</v>
      </c>
      <c r="J403">
        <f t="shared" si="23"/>
        <v>382</v>
      </c>
      <c r="K403">
        <f t="shared" si="20"/>
        <v>0.99677300000000002</v>
      </c>
      <c r="L403">
        <f t="shared" si="21"/>
        <v>3.1760619999999991</v>
      </c>
    </row>
    <row r="404" spans="1:12" x14ac:dyDescent="0.2">
      <c r="A404">
        <f t="shared" si="22"/>
        <v>383</v>
      </c>
      <c r="B404">
        <v>0.55571800000000005</v>
      </c>
      <c r="C404">
        <v>0.56081300000000001</v>
      </c>
      <c r="D404">
        <v>0.99091499999999999</v>
      </c>
      <c r="E404">
        <v>6</v>
      </c>
      <c r="F404">
        <v>0.42386400000000002</v>
      </c>
      <c r="G404">
        <v>9</v>
      </c>
      <c r="H404">
        <v>0.57613599999999998</v>
      </c>
      <c r="J404">
        <f t="shared" si="23"/>
        <v>383</v>
      </c>
      <c r="K404">
        <f t="shared" si="20"/>
        <v>1.0222955</v>
      </c>
      <c r="L404">
        <f t="shared" si="21"/>
        <v>3.1815879999999996</v>
      </c>
    </row>
    <row r="405" spans="1:12" x14ac:dyDescent="0.2">
      <c r="A405">
        <f t="shared" si="22"/>
        <v>384</v>
      </c>
      <c r="B405">
        <v>0.45489099999999999</v>
      </c>
      <c r="C405">
        <v>0.46622200000000003</v>
      </c>
      <c r="D405">
        <v>0.97569399999999995</v>
      </c>
      <c r="E405">
        <v>9</v>
      </c>
      <c r="F405">
        <v>0.96609900000000004</v>
      </c>
      <c r="G405">
        <v>10</v>
      </c>
      <c r="H405">
        <v>3.3901000000000001E-2</v>
      </c>
      <c r="J405">
        <f t="shared" si="23"/>
        <v>384</v>
      </c>
      <c r="K405">
        <f t="shared" si="20"/>
        <v>0.98571049999999993</v>
      </c>
      <c r="L405">
        <f t="shared" si="21"/>
        <v>3.1627185000000004</v>
      </c>
    </row>
    <row r="406" spans="1:12" x14ac:dyDescent="0.2">
      <c r="A406">
        <f t="shared" si="22"/>
        <v>385</v>
      </c>
      <c r="B406">
        <v>0.49306</v>
      </c>
      <c r="C406">
        <v>0.53611799999999998</v>
      </c>
      <c r="D406">
        <v>0.919686</v>
      </c>
      <c r="E406">
        <v>6</v>
      </c>
      <c r="F406">
        <v>0.340812</v>
      </c>
      <c r="G406">
        <v>9</v>
      </c>
      <c r="H406">
        <v>0.659188</v>
      </c>
      <c r="J406">
        <f t="shared" si="23"/>
        <v>385</v>
      </c>
      <c r="K406">
        <f t="shared" ref="K406:K469" si="24">AVERAGE(B403:B406)/0.5</f>
        <v>0.96872650000000005</v>
      </c>
      <c r="L406">
        <f t="shared" ref="L406:L469" si="25">AVERAGE(C395:C406)*6</f>
        <v>3.179284</v>
      </c>
    </row>
    <row r="407" spans="1:12" x14ac:dyDescent="0.2">
      <c r="A407">
        <f t="shared" ref="A407:A470" si="26">A406+1</f>
        <v>386</v>
      </c>
      <c r="B407">
        <v>0.54271400000000003</v>
      </c>
      <c r="C407">
        <v>0.55356099999999997</v>
      </c>
      <c r="D407">
        <v>0.98040499999999997</v>
      </c>
      <c r="E407">
        <v>6</v>
      </c>
      <c r="F407">
        <v>0.39514500000000002</v>
      </c>
      <c r="G407">
        <v>9</v>
      </c>
      <c r="H407">
        <v>0.60485500000000003</v>
      </c>
      <c r="J407">
        <f t="shared" ref="J407:J470" si="27">J406+1</f>
        <v>386</v>
      </c>
      <c r="K407">
        <f t="shared" si="24"/>
        <v>1.0231915</v>
      </c>
      <c r="L407">
        <f t="shared" si="25"/>
        <v>3.1652610000000001</v>
      </c>
    </row>
    <row r="408" spans="1:12" x14ac:dyDescent="0.2">
      <c r="A408">
        <f t="shared" si="26"/>
        <v>387</v>
      </c>
      <c r="B408">
        <v>0.51588500000000004</v>
      </c>
      <c r="C408">
        <v>0.48794799999999999</v>
      </c>
      <c r="D408">
        <v>1.057256</v>
      </c>
      <c r="E408">
        <v>6</v>
      </c>
      <c r="F408">
        <v>6.0740000000000002E-2</v>
      </c>
      <c r="G408">
        <v>9</v>
      </c>
      <c r="H408">
        <v>0.93925999999999998</v>
      </c>
      <c r="J408">
        <f t="shared" si="27"/>
        <v>387</v>
      </c>
      <c r="K408">
        <f t="shared" si="24"/>
        <v>1.0032749999999999</v>
      </c>
      <c r="L408">
        <f t="shared" si="25"/>
        <v>3.1820200000000001</v>
      </c>
    </row>
    <row r="409" spans="1:12" x14ac:dyDescent="0.2">
      <c r="A409">
        <f t="shared" si="26"/>
        <v>388</v>
      </c>
      <c r="B409">
        <v>0.47847200000000001</v>
      </c>
      <c r="C409">
        <v>0.46185399999999999</v>
      </c>
      <c r="D409">
        <v>1.035982</v>
      </c>
      <c r="E409">
        <v>9</v>
      </c>
      <c r="F409">
        <v>0.82527200000000001</v>
      </c>
      <c r="G409">
        <v>10</v>
      </c>
      <c r="H409">
        <v>0.17472799999999999</v>
      </c>
      <c r="J409">
        <f t="shared" si="27"/>
        <v>388</v>
      </c>
      <c r="K409">
        <f t="shared" si="24"/>
        <v>1.0150655</v>
      </c>
      <c r="L409">
        <f t="shared" si="25"/>
        <v>3.1305860000000001</v>
      </c>
    </row>
    <row r="410" spans="1:12" x14ac:dyDescent="0.2">
      <c r="A410">
        <f t="shared" si="26"/>
        <v>389</v>
      </c>
      <c r="B410">
        <v>0.55576199999999998</v>
      </c>
      <c r="C410">
        <v>0.50186699999999995</v>
      </c>
      <c r="D410">
        <v>1.107388</v>
      </c>
      <c r="E410">
        <v>6</v>
      </c>
      <c r="F410">
        <v>0.10491399999999999</v>
      </c>
      <c r="G410">
        <v>9</v>
      </c>
      <c r="H410">
        <v>0.89508600000000005</v>
      </c>
      <c r="J410">
        <f t="shared" si="27"/>
        <v>389</v>
      </c>
      <c r="K410">
        <f t="shared" si="24"/>
        <v>1.0464165000000001</v>
      </c>
      <c r="L410">
        <f t="shared" si="25"/>
        <v>3.0798139999999998</v>
      </c>
    </row>
    <row r="411" spans="1:12" x14ac:dyDescent="0.2">
      <c r="A411">
        <f t="shared" si="26"/>
        <v>390</v>
      </c>
      <c r="B411">
        <v>0.486068</v>
      </c>
      <c r="C411">
        <v>0.42246</v>
      </c>
      <c r="D411">
        <v>1.150566</v>
      </c>
      <c r="E411">
        <v>9</v>
      </c>
      <c r="F411">
        <v>8.9260999999999993E-2</v>
      </c>
      <c r="G411">
        <v>10</v>
      </c>
      <c r="H411">
        <v>0.91073899999999997</v>
      </c>
      <c r="J411">
        <f t="shared" si="27"/>
        <v>390</v>
      </c>
      <c r="K411">
        <f t="shared" si="24"/>
        <v>1.0180935</v>
      </c>
      <c r="L411">
        <f t="shared" si="25"/>
        <v>3.0131110000000003</v>
      </c>
    </row>
    <row r="412" spans="1:12" x14ac:dyDescent="0.2">
      <c r="A412">
        <f t="shared" si="26"/>
        <v>391</v>
      </c>
      <c r="B412">
        <v>0.44180399999999997</v>
      </c>
      <c r="C412">
        <v>0.43289499999999997</v>
      </c>
      <c r="D412">
        <v>1.02058</v>
      </c>
      <c r="E412">
        <v>9</v>
      </c>
      <c r="F412">
        <v>0.38880300000000001</v>
      </c>
      <c r="G412">
        <v>10</v>
      </c>
      <c r="H412">
        <v>0.61119699999999999</v>
      </c>
      <c r="J412">
        <f t="shared" si="27"/>
        <v>391</v>
      </c>
      <c r="K412">
        <f t="shared" si="24"/>
        <v>0.98105299999999995</v>
      </c>
      <c r="L412">
        <f t="shared" si="25"/>
        <v>2.9576505000000002</v>
      </c>
    </row>
    <row r="413" spans="1:12" x14ac:dyDescent="0.2">
      <c r="A413">
        <f t="shared" si="26"/>
        <v>392</v>
      </c>
      <c r="B413">
        <v>0.53930100000000003</v>
      </c>
      <c r="C413">
        <v>0.52319499999999997</v>
      </c>
      <c r="D413">
        <v>1.0307839999999999</v>
      </c>
      <c r="E413">
        <v>6</v>
      </c>
      <c r="F413">
        <v>0.233045</v>
      </c>
      <c r="G413">
        <v>9</v>
      </c>
      <c r="H413">
        <v>0.76695500000000005</v>
      </c>
      <c r="J413">
        <f t="shared" si="27"/>
        <v>392</v>
      </c>
      <c r="K413">
        <f t="shared" si="24"/>
        <v>1.0114675</v>
      </c>
      <c r="L413">
        <f t="shared" si="25"/>
        <v>2.9489360000000002</v>
      </c>
    </row>
    <row r="414" spans="1:12" x14ac:dyDescent="0.2">
      <c r="A414">
        <f t="shared" si="26"/>
        <v>393</v>
      </c>
      <c r="B414">
        <v>0.41617999999999999</v>
      </c>
      <c r="C414">
        <v>0.45147500000000002</v>
      </c>
      <c r="D414">
        <v>0.92182200000000003</v>
      </c>
      <c r="E414">
        <v>9</v>
      </c>
      <c r="F414">
        <v>0.79503100000000004</v>
      </c>
      <c r="G414">
        <v>10</v>
      </c>
      <c r="H414">
        <v>0.20496900000000001</v>
      </c>
      <c r="J414">
        <f t="shared" si="27"/>
        <v>393</v>
      </c>
      <c r="K414">
        <f t="shared" si="24"/>
        <v>0.94167650000000003</v>
      </c>
      <c r="L414">
        <f t="shared" si="25"/>
        <v>2.9246875000000006</v>
      </c>
    </row>
    <row r="415" spans="1:12" x14ac:dyDescent="0.2">
      <c r="A415">
        <f t="shared" si="26"/>
        <v>394</v>
      </c>
      <c r="B415">
        <v>0.59826800000000002</v>
      </c>
      <c r="C415">
        <v>0.59636800000000001</v>
      </c>
      <c r="D415">
        <v>1.003185</v>
      </c>
      <c r="E415">
        <v>6</v>
      </c>
      <c r="F415">
        <v>0.58157899999999996</v>
      </c>
      <c r="G415">
        <v>9</v>
      </c>
      <c r="H415">
        <v>0.41842099999999999</v>
      </c>
      <c r="J415">
        <f t="shared" si="27"/>
        <v>394</v>
      </c>
      <c r="K415">
        <f t="shared" si="24"/>
        <v>0.99777650000000007</v>
      </c>
      <c r="L415">
        <f t="shared" si="25"/>
        <v>2.9973880000000004</v>
      </c>
    </row>
    <row r="416" spans="1:12" x14ac:dyDescent="0.2">
      <c r="A416">
        <f t="shared" si="26"/>
        <v>395</v>
      </c>
      <c r="B416">
        <v>0.412248</v>
      </c>
      <c r="C416">
        <v>0.43404700000000002</v>
      </c>
      <c r="D416">
        <v>0.94977699999999998</v>
      </c>
      <c r="E416">
        <v>9</v>
      </c>
      <c r="F416">
        <v>0.48440800000000001</v>
      </c>
      <c r="G416">
        <v>10</v>
      </c>
      <c r="H416">
        <v>0.51559200000000005</v>
      </c>
      <c r="J416">
        <f t="shared" si="27"/>
        <v>395</v>
      </c>
      <c r="K416">
        <f t="shared" si="24"/>
        <v>0.9829985</v>
      </c>
      <c r="L416">
        <f t="shared" si="25"/>
        <v>2.9340049999999995</v>
      </c>
    </row>
    <row r="417" spans="1:12" x14ac:dyDescent="0.2">
      <c r="A417">
        <f t="shared" si="26"/>
        <v>396</v>
      </c>
      <c r="B417">
        <v>0.52039899999999994</v>
      </c>
      <c r="C417">
        <v>0.56923900000000005</v>
      </c>
      <c r="D417">
        <v>0.91420100000000004</v>
      </c>
      <c r="E417">
        <v>6</v>
      </c>
      <c r="F417">
        <v>0.49925599999999998</v>
      </c>
      <c r="G417">
        <v>9</v>
      </c>
      <c r="H417">
        <v>0.50074399999999997</v>
      </c>
      <c r="J417">
        <f t="shared" si="27"/>
        <v>396</v>
      </c>
      <c r="K417">
        <f t="shared" si="24"/>
        <v>0.97354750000000001</v>
      </c>
      <c r="L417">
        <f t="shared" si="25"/>
        <v>2.9855134999999997</v>
      </c>
    </row>
    <row r="418" spans="1:12" x14ac:dyDescent="0.2">
      <c r="A418">
        <f t="shared" si="26"/>
        <v>397</v>
      </c>
      <c r="B418">
        <v>0.50360300000000002</v>
      </c>
      <c r="C418">
        <v>0.53747</v>
      </c>
      <c r="D418">
        <v>0.93698800000000004</v>
      </c>
      <c r="E418">
        <v>6</v>
      </c>
      <c r="F418">
        <v>0.339557</v>
      </c>
      <c r="G418">
        <v>9</v>
      </c>
      <c r="H418">
        <v>0.660443</v>
      </c>
      <c r="J418">
        <f t="shared" si="27"/>
        <v>397</v>
      </c>
      <c r="K418">
        <f t="shared" si="24"/>
        <v>1.0172589999999999</v>
      </c>
      <c r="L418">
        <f t="shared" si="25"/>
        <v>2.9861894999999996</v>
      </c>
    </row>
    <row r="419" spans="1:12" x14ac:dyDescent="0.2">
      <c r="A419">
        <f t="shared" si="26"/>
        <v>398</v>
      </c>
      <c r="B419">
        <v>0.47442699999999999</v>
      </c>
      <c r="C419">
        <v>0.52794399999999997</v>
      </c>
      <c r="D419">
        <v>0.89863000000000004</v>
      </c>
      <c r="E419">
        <v>6</v>
      </c>
      <c r="F419">
        <v>0.31135200000000002</v>
      </c>
      <c r="G419">
        <v>9</v>
      </c>
      <c r="H419">
        <v>0.68864800000000004</v>
      </c>
      <c r="J419">
        <f t="shared" si="27"/>
        <v>398</v>
      </c>
      <c r="K419">
        <f t="shared" si="24"/>
        <v>0.95533849999999998</v>
      </c>
      <c r="L419">
        <f t="shared" si="25"/>
        <v>2.9733809999999994</v>
      </c>
    </row>
    <row r="420" spans="1:12" x14ac:dyDescent="0.2">
      <c r="A420">
        <f t="shared" si="26"/>
        <v>399</v>
      </c>
      <c r="B420">
        <v>0.51307000000000003</v>
      </c>
      <c r="C420">
        <v>0.57035999999999998</v>
      </c>
      <c r="D420">
        <v>0.89955499999999999</v>
      </c>
      <c r="E420">
        <v>6</v>
      </c>
      <c r="F420">
        <v>0.51156299999999999</v>
      </c>
      <c r="G420">
        <v>9</v>
      </c>
      <c r="H420">
        <v>0.48843700000000001</v>
      </c>
      <c r="J420">
        <f t="shared" si="27"/>
        <v>399</v>
      </c>
      <c r="K420">
        <f t="shared" si="24"/>
        <v>1.0057494999999999</v>
      </c>
      <c r="L420">
        <f t="shared" si="25"/>
        <v>3.0145869999999997</v>
      </c>
    </row>
    <row r="421" spans="1:12" x14ac:dyDescent="0.2">
      <c r="A421">
        <f t="shared" si="26"/>
        <v>400</v>
      </c>
      <c r="B421">
        <v>0.51070899999999997</v>
      </c>
      <c r="C421">
        <v>0.55129799999999995</v>
      </c>
      <c r="D421">
        <v>0.92637499999999995</v>
      </c>
      <c r="E421">
        <v>6</v>
      </c>
      <c r="F421">
        <v>0.40923900000000002</v>
      </c>
      <c r="G421">
        <v>9</v>
      </c>
      <c r="H421">
        <v>0.59076099999999998</v>
      </c>
      <c r="J421">
        <f t="shared" si="27"/>
        <v>400</v>
      </c>
      <c r="K421">
        <f t="shared" si="24"/>
        <v>1.0009044999999999</v>
      </c>
      <c r="L421">
        <f t="shared" si="25"/>
        <v>3.0593089999999998</v>
      </c>
    </row>
    <row r="422" spans="1:12" x14ac:dyDescent="0.2">
      <c r="A422">
        <f t="shared" si="26"/>
        <v>401</v>
      </c>
      <c r="B422">
        <v>0.49491499999999999</v>
      </c>
      <c r="C422">
        <v>0.53357600000000005</v>
      </c>
      <c r="D422">
        <v>0.92754400000000004</v>
      </c>
      <c r="E422">
        <v>6</v>
      </c>
      <c r="F422">
        <v>0.325401</v>
      </c>
      <c r="G422">
        <v>9</v>
      </c>
      <c r="H422">
        <v>0.67459899999999995</v>
      </c>
      <c r="J422">
        <f t="shared" si="27"/>
        <v>401</v>
      </c>
      <c r="K422">
        <f t="shared" si="24"/>
        <v>0.99656050000000007</v>
      </c>
      <c r="L422">
        <f t="shared" si="25"/>
        <v>3.0751634999999999</v>
      </c>
    </row>
    <row r="423" spans="1:12" x14ac:dyDescent="0.2">
      <c r="A423">
        <f t="shared" si="26"/>
        <v>402</v>
      </c>
      <c r="B423">
        <v>0.43804300000000002</v>
      </c>
      <c r="C423">
        <v>0.53229400000000004</v>
      </c>
      <c r="D423">
        <v>0.82293499999999997</v>
      </c>
      <c r="E423">
        <v>6</v>
      </c>
      <c r="F423">
        <v>0.36521100000000001</v>
      </c>
      <c r="G423">
        <v>9</v>
      </c>
      <c r="H423">
        <v>0.63478900000000005</v>
      </c>
      <c r="J423">
        <f t="shared" si="27"/>
        <v>402</v>
      </c>
      <c r="K423">
        <f t="shared" si="24"/>
        <v>0.97836849999999997</v>
      </c>
      <c r="L423">
        <f t="shared" si="25"/>
        <v>3.1300805</v>
      </c>
    </row>
    <row r="424" spans="1:12" x14ac:dyDescent="0.2">
      <c r="A424">
        <f t="shared" si="26"/>
        <v>403</v>
      </c>
      <c r="B424">
        <v>0.58254899999999998</v>
      </c>
      <c r="C424">
        <v>0.64310999999999996</v>
      </c>
      <c r="D424">
        <v>0.90583100000000005</v>
      </c>
      <c r="E424">
        <v>6</v>
      </c>
      <c r="F424">
        <v>0.85026599999999997</v>
      </c>
      <c r="G424">
        <v>9</v>
      </c>
      <c r="H424">
        <v>0.14973400000000001</v>
      </c>
      <c r="J424">
        <f t="shared" si="27"/>
        <v>403</v>
      </c>
      <c r="K424">
        <f t="shared" si="24"/>
        <v>1.0131079999999999</v>
      </c>
      <c r="L424">
        <f t="shared" si="25"/>
        <v>3.235188</v>
      </c>
    </row>
    <row r="425" spans="1:12" x14ac:dyDescent="0.2">
      <c r="A425">
        <f t="shared" si="26"/>
        <v>404</v>
      </c>
      <c r="B425">
        <v>0.501803</v>
      </c>
      <c r="C425">
        <v>0.51232699999999998</v>
      </c>
      <c r="D425">
        <v>0.97945800000000005</v>
      </c>
      <c r="E425">
        <v>6</v>
      </c>
      <c r="F425">
        <v>0.20399500000000001</v>
      </c>
      <c r="G425">
        <v>9</v>
      </c>
      <c r="H425">
        <v>0.79600499999999996</v>
      </c>
      <c r="J425">
        <f t="shared" si="27"/>
        <v>404</v>
      </c>
      <c r="K425">
        <f t="shared" si="24"/>
        <v>1.0086550000000001</v>
      </c>
      <c r="L425">
        <f t="shared" si="25"/>
        <v>3.2297540000000002</v>
      </c>
    </row>
    <row r="426" spans="1:12" x14ac:dyDescent="0.2">
      <c r="A426">
        <f t="shared" si="26"/>
        <v>405</v>
      </c>
      <c r="B426">
        <v>0.43640600000000002</v>
      </c>
      <c r="C426">
        <v>0.50015799999999999</v>
      </c>
      <c r="D426">
        <v>0.87253599999999998</v>
      </c>
      <c r="E426">
        <v>6</v>
      </c>
      <c r="F426">
        <v>0.18987799999999999</v>
      </c>
      <c r="G426">
        <v>9</v>
      </c>
      <c r="H426">
        <v>0.81012200000000001</v>
      </c>
      <c r="J426">
        <f t="shared" si="27"/>
        <v>405</v>
      </c>
      <c r="K426">
        <f t="shared" si="24"/>
        <v>0.97940050000000001</v>
      </c>
      <c r="L426">
        <f t="shared" si="25"/>
        <v>3.2540955</v>
      </c>
    </row>
    <row r="427" spans="1:12" x14ac:dyDescent="0.2">
      <c r="A427">
        <f t="shared" si="26"/>
        <v>406</v>
      </c>
      <c r="B427">
        <v>0.60340400000000005</v>
      </c>
      <c r="C427">
        <v>0.61668800000000001</v>
      </c>
      <c r="D427">
        <v>0.97845899999999997</v>
      </c>
      <c r="E427">
        <v>6</v>
      </c>
      <c r="F427">
        <v>0.68775299999999995</v>
      </c>
      <c r="G427">
        <v>9</v>
      </c>
      <c r="H427">
        <v>0.312247</v>
      </c>
      <c r="J427">
        <f t="shared" si="27"/>
        <v>406</v>
      </c>
      <c r="K427">
        <f t="shared" si="24"/>
        <v>1.0620810000000001</v>
      </c>
      <c r="L427">
        <f t="shared" si="25"/>
        <v>3.2642555</v>
      </c>
    </row>
    <row r="428" spans="1:12" x14ac:dyDescent="0.2">
      <c r="A428">
        <f t="shared" si="26"/>
        <v>407</v>
      </c>
      <c r="B428">
        <v>0.42937900000000001</v>
      </c>
      <c r="C428">
        <v>0.44627899999999998</v>
      </c>
      <c r="D428">
        <v>0.96213199999999999</v>
      </c>
      <c r="E428">
        <v>9</v>
      </c>
      <c r="F428">
        <v>0.66555500000000001</v>
      </c>
      <c r="G428">
        <v>10</v>
      </c>
      <c r="H428">
        <v>0.33444499999999999</v>
      </c>
      <c r="J428">
        <f t="shared" si="27"/>
        <v>407</v>
      </c>
      <c r="K428">
        <f t="shared" si="24"/>
        <v>0.98549600000000004</v>
      </c>
      <c r="L428">
        <f t="shared" si="25"/>
        <v>3.2703715000000004</v>
      </c>
    </row>
    <row r="429" spans="1:12" x14ac:dyDescent="0.2">
      <c r="A429">
        <f t="shared" si="26"/>
        <v>408</v>
      </c>
      <c r="B429">
        <v>0.45595200000000002</v>
      </c>
      <c r="C429">
        <v>0.54696800000000001</v>
      </c>
      <c r="D429">
        <v>0.83359799999999995</v>
      </c>
      <c r="E429">
        <v>6</v>
      </c>
      <c r="F429">
        <v>0.43109799999999998</v>
      </c>
      <c r="G429">
        <v>9</v>
      </c>
      <c r="H429">
        <v>0.56890200000000002</v>
      </c>
      <c r="J429">
        <f t="shared" si="27"/>
        <v>408</v>
      </c>
      <c r="K429">
        <f t="shared" si="24"/>
        <v>0.9625705</v>
      </c>
      <c r="L429">
        <f t="shared" si="25"/>
        <v>3.2592359999999996</v>
      </c>
    </row>
    <row r="430" spans="1:12" x14ac:dyDescent="0.2">
      <c r="A430">
        <f t="shared" si="26"/>
        <v>409</v>
      </c>
      <c r="B430">
        <v>0.60249200000000003</v>
      </c>
      <c r="C430">
        <v>0.63271699999999997</v>
      </c>
      <c r="D430">
        <v>0.95223100000000005</v>
      </c>
      <c r="E430">
        <v>6</v>
      </c>
      <c r="F430">
        <v>0.775949</v>
      </c>
      <c r="G430">
        <v>9</v>
      </c>
      <c r="H430">
        <v>0.224051</v>
      </c>
      <c r="J430">
        <f t="shared" si="27"/>
        <v>409</v>
      </c>
      <c r="K430">
        <f t="shared" si="24"/>
        <v>1.0456135</v>
      </c>
      <c r="L430">
        <f t="shared" si="25"/>
        <v>3.3068594999999998</v>
      </c>
    </row>
    <row r="431" spans="1:12" x14ac:dyDescent="0.2">
      <c r="A431">
        <f t="shared" si="26"/>
        <v>410</v>
      </c>
      <c r="B431">
        <v>0.44986599999999999</v>
      </c>
      <c r="C431">
        <v>0.46340300000000001</v>
      </c>
      <c r="D431">
        <v>0.97078699999999996</v>
      </c>
      <c r="E431">
        <v>9</v>
      </c>
      <c r="F431">
        <v>0.92735199999999995</v>
      </c>
      <c r="G431">
        <v>10</v>
      </c>
      <c r="H431">
        <v>7.2648000000000004E-2</v>
      </c>
      <c r="J431">
        <f t="shared" si="27"/>
        <v>410</v>
      </c>
      <c r="K431">
        <f t="shared" si="24"/>
        <v>0.96884450000000011</v>
      </c>
      <c r="L431">
        <f t="shared" si="25"/>
        <v>3.2745889999999997</v>
      </c>
    </row>
    <row r="432" spans="1:12" x14ac:dyDescent="0.2">
      <c r="A432">
        <f t="shared" si="26"/>
        <v>411</v>
      </c>
      <c r="B432">
        <v>0.52680199999999999</v>
      </c>
      <c r="C432">
        <v>0.54581299999999999</v>
      </c>
      <c r="D432">
        <v>0.96516900000000005</v>
      </c>
      <c r="E432">
        <v>6</v>
      </c>
      <c r="F432">
        <v>0.36604100000000001</v>
      </c>
      <c r="G432">
        <v>9</v>
      </c>
      <c r="H432">
        <v>0.63395900000000005</v>
      </c>
      <c r="J432">
        <f t="shared" si="27"/>
        <v>411</v>
      </c>
      <c r="K432">
        <f t="shared" si="24"/>
        <v>1.0175560000000001</v>
      </c>
      <c r="L432">
        <f t="shared" si="25"/>
        <v>3.2623154999999993</v>
      </c>
    </row>
    <row r="433" spans="1:12" x14ac:dyDescent="0.2">
      <c r="A433">
        <f t="shared" si="26"/>
        <v>412</v>
      </c>
      <c r="B433">
        <v>0.39991700000000002</v>
      </c>
      <c r="C433">
        <v>0.488707</v>
      </c>
      <c r="D433">
        <v>0.81831699999999996</v>
      </c>
      <c r="E433">
        <v>6</v>
      </c>
      <c r="F433">
        <v>0.15620999999999999</v>
      </c>
      <c r="G433">
        <v>9</v>
      </c>
      <c r="H433">
        <v>0.84379000000000004</v>
      </c>
      <c r="J433">
        <f t="shared" si="27"/>
        <v>412</v>
      </c>
      <c r="K433">
        <f t="shared" si="24"/>
        <v>0.98953849999999999</v>
      </c>
      <c r="L433">
        <f t="shared" si="25"/>
        <v>3.2310199999999991</v>
      </c>
    </row>
    <row r="434" spans="1:12" x14ac:dyDescent="0.2">
      <c r="A434">
        <f t="shared" si="26"/>
        <v>413</v>
      </c>
      <c r="B434">
        <v>0.56683899999999998</v>
      </c>
      <c r="C434">
        <v>0.65686800000000001</v>
      </c>
      <c r="D434">
        <v>0.86294199999999999</v>
      </c>
      <c r="E434">
        <v>6</v>
      </c>
      <c r="F434">
        <v>0.93974999999999997</v>
      </c>
      <c r="G434">
        <v>9</v>
      </c>
      <c r="H434">
        <v>6.0249999999999998E-2</v>
      </c>
      <c r="J434">
        <f t="shared" si="27"/>
        <v>413</v>
      </c>
      <c r="K434">
        <f t="shared" si="24"/>
        <v>0.97171199999999991</v>
      </c>
      <c r="L434">
        <f t="shared" si="25"/>
        <v>3.2926659999999996</v>
      </c>
    </row>
    <row r="435" spans="1:12" x14ac:dyDescent="0.2">
      <c r="A435">
        <f t="shared" si="26"/>
        <v>414</v>
      </c>
      <c r="B435">
        <v>0.54693199999999997</v>
      </c>
      <c r="C435">
        <v>0.55811999999999995</v>
      </c>
      <c r="D435">
        <v>0.97995399999999999</v>
      </c>
      <c r="E435">
        <v>6</v>
      </c>
      <c r="F435">
        <v>0.41647600000000001</v>
      </c>
      <c r="G435">
        <v>9</v>
      </c>
      <c r="H435">
        <v>0.58352400000000004</v>
      </c>
      <c r="J435">
        <f t="shared" si="27"/>
        <v>414</v>
      </c>
      <c r="K435">
        <f t="shared" si="24"/>
        <v>1.0202450000000001</v>
      </c>
      <c r="L435">
        <f t="shared" si="25"/>
        <v>3.3055789999999998</v>
      </c>
    </row>
    <row r="436" spans="1:12" x14ac:dyDescent="0.2">
      <c r="A436">
        <f t="shared" si="26"/>
        <v>415</v>
      </c>
      <c r="B436">
        <v>0.47826400000000002</v>
      </c>
      <c r="C436">
        <v>0.48041299999999998</v>
      </c>
      <c r="D436">
        <v>0.99552700000000005</v>
      </c>
      <c r="E436">
        <v>6</v>
      </c>
      <c r="F436">
        <v>4.9050999999999997E-2</v>
      </c>
      <c r="G436">
        <v>9</v>
      </c>
      <c r="H436">
        <v>0.95094900000000004</v>
      </c>
      <c r="J436">
        <f t="shared" si="27"/>
        <v>415</v>
      </c>
      <c r="K436">
        <f t="shared" si="24"/>
        <v>0.99597599999999997</v>
      </c>
      <c r="L436">
        <f t="shared" si="25"/>
        <v>3.2242305</v>
      </c>
    </row>
    <row r="437" spans="1:12" x14ac:dyDescent="0.2">
      <c r="A437">
        <f t="shared" si="26"/>
        <v>416</v>
      </c>
      <c r="B437">
        <v>0.46740300000000001</v>
      </c>
      <c r="C437">
        <v>0.51006499999999999</v>
      </c>
      <c r="D437">
        <v>0.91635999999999995</v>
      </c>
      <c r="E437">
        <v>6</v>
      </c>
      <c r="F437">
        <v>0.21922</v>
      </c>
      <c r="G437">
        <v>9</v>
      </c>
      <c r="H437">
        <v>0.78078000000000003</v>
      </c>
      <c r="J437">
        <f t="shared" si="27"/>
        <v>416</v>
      </c>
      <c r="K437">
        <f t="shared" si="24"/>
        <v>1.0297190000000001</v>
      </c>
      <c r="L437">
        <f t="shared" si="25"/>
        <v>3.2230994999999991</v>
      </c>
    </row>
    <row r="438" spans="1:12" x14ac:dyDescent="0.2">
      <c r="A438">
        <f t="shared" si="26"/>
        <v>417</v>
      </c>
      <c r="B438">
        <v>0.52729800000000004</v>
      </c>
      <c r="C438">
        <v>0.56575399999999998</v>
      </c>
      <c r="D438">
        <v>0.93202799999999997</v>
      </c>
      <c r="E438">
        <v>6</v>
      </c>
      <c r="F438">
        <v>0.47441800000000001</v>
      </c>
      <c r="G438">
        <v>9</v>
      </c>
      <c r="H438">
        <v>0.52558199999999999</v>
      </c>
      <c r="J438">
        <f t="shared" si="27"/>
        <v>417</v>
      </c>
      <c r="K438">
        <f t="shared" si="24"/>
        <v>1.0099485000000001</v>
      </c>
      <c r="L438">
        <f t="shared" si="25"/>
        <v>3.2558975000000001</v>
      </c>
    </row>
    <row r="439" spans="1:12" x14ac:dyDescent="0.2">
      <c r="A439">
        <f t="shared" si="26"/>
        <v>418</v>
      </c>
      <c r="B439">
        <v>0.47716599999999998</v>
      </c>
      <c r="C439">
        <v>0.51909400000000006</v>
      </c>
      <c r="D439">
        <v>0.91922800000000005</v>
      </c>
      <c r="E439">
        <v>6</v>
      </c>
      <c r="F439">
        <v>0.26070199999999999</v>
      </c>
      <c r="G439">
        <v>9</v>
      </c>
      <c r="H439">
        <v>0.73929800000000001</v>
      </c>
      <c r="J439">
        <f t="shared" si="27"/>
        <v>418</v>
      </c>
      <c r="K439">
        <f t="shared" si="24"/>
        <v>0.97506550000000003</v>
      </c>
      <c r="L439">
        <f t="shared" si="25"/>
        <v>3.2071005000000001</v>
      </c>
    </row>
    <row r="440" spans="1:12" x14ac:dyDescent="0.2">
      <c r="A440">
        <f t="shared" si="26"/>
        <v>419</v>
      </c>
      <c r="B440">
        <v>0.53133200000000003</v>
      </c>
      <c r="C440">
        <v>0.55996800000000002</v>
      </c>
      <c r="D440">
        <v>0.94886099999999995</v>
      </c>
      <c r="E440">
        <v>6</v>
      </c>
      <c r="F440">
        <v>0.43946800000000003</v>
      </c>
      <c r="G440">
        <v>9</v>
      </c>
      <c r="H440">
        <v>0.56053200000000003</v>
      </c>
      <c r="J440">
        <f t="shared" si="27"/>
        <v>419</v>
      </c>
      <c r="K440">
        <f t="shared" si="24"/>
        <v>1.0015995</v>
      </c>
      <c r="L440">
        <f t="shared" si="25"/>
        <v>3.2639449999999997</v>
      </c>
    </row>
    <row r="441" spans="1:12" x14ac:dyDescent="0.2">
      <c r="A441">
        <f t="shared" si="26"/>
        <v>420</v>
      </c>
      <c r="B441">
        <v>0.46994900000000001</v>
      </c>
      <c r="C441">
        <v>0.50585500000000005</v>
      </c>
      <c r="D441">
        <v>0.92902099999999999</v>
      </c>
      <c r="E441">
        <v>6</v>
      </c>
      <c r="F441">
        <v>0.19417300000000001</v>
      </c>
      <c r="G441">
        <v>9</v>
      </c>
      <c r="H441">
        <v>0.80582699999999996</v>
      </c>
      <c r="J441">
        <f t="shared" si="27"/>
        <v>420</v>
      </c>
      <c r="K441">
        <f t="shared" si="24"/>
        <v>1.0028725000000001</v>
      </c>
      <c r="L441">
        <f t="shared" si="25"/>
        <v>3.2433885</v>
      </c>
    </row>
    <row r="442" spans="1:12" x14ac:dyDescent="0.2">
      <c r="A442">
        <f t="shared" si="26"/>
        <v>421</v>
      </c>
      <c r="B442">
        <v>0.47750999999999999</v>
      </c>
      <c r="C442">
        <v>0.54994500000000002</v>
      </c>
      <c r="D442">
        <v>0.86828799999999995</v>
      </c>
      <c r="E442">
        <v>6</v>
      </c>
      <c r="F442">
        <v>0.42943599999999998</v>
      </c>
      <c r="G442">
        <v>9</v>
      </c>
      <c r="H442">
        <v>0.57056399999999996</v>
      </c>
      <c r="J442">
        <f t="shared" si="27"/>
        <v>421</v>
      </c>
      <c r="K442">
        <f t="shared" si="24"/>
        <v>0.97797849999999986</v>
      </c>
      <c r="L442">
        <f t="shared" si="25"/>
        <v>3.2020024999999999</v>
      </c>
    </row>
    <row r="443" spans="1:12" x14ac:dyDescent="0.2">
      <c r="A443">
        <f t="shared" si="26"/>
        <v>422</v>
      </c>
      <c r="B443">
        <v>0.53621600000000003</v>
      </c>
      <c r="C443">
        <v>0.59109699999999998</v>
      </c>
      <c r="D443">
        <v>0.90715400000000002</v>
      </c>
      <c r="E443">
        <v>6</v>
      </c>
      <c r="F443">
        <v>0.60550599999999999</v>
      </c>
      <c r="G443">
        <v>9</v>
      </c>
      <c r="H443">
        <v>0.39449400000000001</v>
      </c>
      <c r="J443">
        <f t="shared" si="27"/>
        <v>422</v>
      </c>
      <c r="K443">
        <f t="shared" si="24"/>
        <v>1.0075035000000001</v>
      </c>
      <c r="L443">
        <f t="shared" si="25"/>
        <v>3.2658495000000007</v>
      </c>
    </row>
    <row r="444" spans="1:12" x14ac:dyDescent="0.2">
      <c r="A444">
        <f t="shared" si="26"/>
        <v>423</v>
      </c>
      <c r="B444">
        <v>0.48144100000000001</v>
      </c>
      <c r="C444">
        <v>0.53093299999999999</v>
      </c>
      <c r="D444">
        <v>0.90678300000000001</v>
      </c>
      <c r="E444">
        <v>6</v>
      </c>
      <c r="F444">
        <v>0.32197500000000001</v>
      </c>
      <c r="G444">
        <v>9</v>
      </c>
      <c r="H444">
        <v>0.67802499999999999</v>
      </c>
      <c r="J444">
        <f t="shared" si="27"/>
        <v>423</v>
      </c>
      <c r="K444">
        <f t="shared" si="24"/>
        <v>0.98255800000000004</v>
      </c>
      <c r="L444">
        <f t="shared" si="25"/>
        <v>3.2584095</v>
      </c>
    </row>
    <row r="445" spans="1:12" x14ac:dyDescent="0.2">
      <c r="A445">
        <f t="shared" si="26"/>
        <v>424</v>
      </c>
      <c r="B445">
        <v>0.536663</v>
      </c>
      <c r="C445">
        <v>0.56587699999999996</v>
      </c>
      <c r="D445">
        <v>0.94837300000000002</v>
      </c>
      <c r="E445">
        <v>6</v>
      </c>
      <c r="F445">
        <v>0.46726899999999999</v>
      </c>
      <c r="G445">
        <v>9</v>
      </c>
      <c r="H445">
        <v>0.53273099999999995</v>
      </c>
      <c r="J445">
        <f t="shared" si="27"/>
        <v>424</v>
      </c>
      <c r="K445">
        <f t="shared" si="24"/>
        <v>1.0159150000000001</v>
      </c>
      <c r="L445">
        <f t="shared" si="25"/>
        <v>3.2969945000000003</v>
      </c>
    </row>
    <row r="446" spans="1:12" x14ac:dyDescent="0.2">
      <c r="A446">
        <f t="shared" si="26"/>
        <v>425</v>
      </c>
      <c r="B446">
        <v>0.54573700000000003</v>
      </c>
      <c r="C446">
        <v>0.51437999999999995</v>
      </c>
      <c r="D446">
        <v>1.060962</v>
      </c>
      <c r="E446">
        <v>6</v>
      </c>
      <c r="F446">
        <v>0.18024000000000001</v>
      </c>
      <c r="G446">
        <v>9</v>
      </c>
      <c r="H446">
        <v>0.81976000000000004</v>
      </c>
      <c r="J446">
        <f t="shared" si="27"/>
        <v>425</v>
      </c>
      <c r="K446">
        <f t="shared" si="24"/>
        <v>1.0500285</v>
      </c>
      <c r="L446">
        <f t="shared" si="25"/>
        <v>3.2257504999999993</v>
      </c>
    </row>
    <row r="447" spans="1:12" x14ac:dyDescent="0.2">
      <c r="A447">
        <f t="shared" si="26"/>
        <v>426</v>
      </c>
      <c r="B447">
        <v>0.49048799999999998</v>
      </c>
      <c r="C447">
        <v>0.446328</v>
      </c>
      <c r="D447">
        <v>1.0989409999999999</v>
      </c>
      <c r="E447">
        <v>9</v>
      </c>
      <c r="F447">
        <v>0.51164799999999999</v>
      </c>
      <c r="G447">
        <v>10</v>
      </c>
      <c r="H447">
        <v>0.48835200000000001</v>
      </c>
      <c r="J447">
        <f t="shared" si="27"/>
        <v>426</v>
      </c>
      <c r="K447">
        <f t="shared" si="24"/>
        <v>1.0271645</v>
      </c>
      <c r="L447">
        <f t="shared" si="25"/>
        <v>3.1698545000000005</v>
      </c>
    </row>
    <row r="448" spans="1:12" x14ac:dyDescent="0.2">
      <c r="A448">
        <f t="shared" si="26"/>
        <v>427</v>
      </c>
      <c r="B448">
        <v>0.489871</v>
      </c>
      <c r="C448">
        <v>0.45747100000000002</v>
      </c>
      <c r="D448">
        <v>1.0708260000000001</v>
      </c>
      <c r="E448">
        <v>9</v>
      </c>
      <c r="F448">
        <v>0.71614100000000003</v>
      </c>
      <c r="G448">
        <v>10</v>
      </c>
      <c r="H448">
        <v>0.28385899999999997</v>
      </c>
      <c r="J448">
        <f t="shared" si="27"/>
        <v>427</v>
      </c>
      <c r="K448">
        <f t="shared" si="24"/>
        <v>1.0313795000000001</v>
      </c>
      <c r="L448">
        <f t="shared" si="25"/>
        <v>3.1583835000000002</v>
      </c>
    </row>
    <row r="449" spans="1:12" x14ac:dyDescent="0.2">
      <c r="A449">
        <f t="shared" si="26"/>
        <v>428</v>
      </c>
      <c r="B449">
        <v>0.50584600000000002</v>
      </c>
      <c r="C449">
        <v>0.47165299999999999</v>
      </c>
      <c r="D449">
        <v>1.072497</v>
      </c>
      <c r="E449">
        <v>9</v>
      </c>
      <c r="F449">
        <v>0.93390099999999998</v>
      </c>
      <c r="G449">
        <v>10</v>
      </c>
      <c r="H449">
        <v>6.6099000000000005E-2</v>
      </c>
      <c r="J449">
        <f t="shared" si="27"/>
        <v>428</v>
      </c>
      <c r="K449">
        <f t="shared" si="24"/>
        <v>1.015971</v>
      </c>
      <c r="L449">
        <f t="shared" si="25"/>
        <v>3.1391775000000002</v>
      </c>
    </row>
    <row r="450" spans="1:12" x14ac:dyDescent="0.2">
      <c r="A450">
        <f t="shared" si="26"/>
        <v>429</v>
      </c>
      <c r="B450">
        <v>0.47919200000000001</v>
      </c>
      <c r="C450">
        <v>0.46102100000000001</v>
      </c>
      <c r="D450">
        <v>1.039415</v>
      </c>
      <c r="E450">
        <v>9</v>
      </c>
      <c r="F450">
        <v>0.80820499999999995</v>
      </c>
      <c r="G450">
        <v>10</v>
      </c>
      <c r="H450">
        <v>0.19179499999999999</v>
      </c>
      <c r="J450">
        <f t="shared" si="27"/>
        <v>429</v>
      </c>
      <c r="K450">
        <f t="shared" si="24"/>
        <v>0.98269850000000003</v>
      </c>
      <c r="L450">
        <f t="shared" si="25"/>
        <v>3.086811</v>
      </c>
    </row>
    <row r="451" spans="1:12" x14ac:dyDescent="0.2">
      <c r="A451">
        <f t="shared" si="26"/>
        <v>430</v>
      </c>
      <c r="B451">
        <v>0.45669700000000002</v>
      </c>
      <c r="C451">
        <v>0.48540699999999998</v>
      </c>
      <c r="D451">
        <v>0.940855</v>
      </c>
      <c r="E451">
        <v>6</v>
      </c>
      <c r="F451">
        <v>9.3062000000000006E-2</v>
      </c>
      <c r="G451">
        <v>9</v>
      </c>
      <c r="H451">
        <v>0.90693800000000002</v>
      </c>
      <c r="J451">
        <f t="shared" si="27"/>
        <v>430</v>
      </c>
      <c r="K451">
        <f t="shared" si="24"/>
        <v>0.96580299999999997</v>
      </c>
      <c r="L451">
        <f t="shared" si="25"/>
        <v>3.0699675000000006</v>
      </c>
    </row>
    <row r="452" spans="1:12" x14ac:dyDescent="0.2">
      <c r="A452">
        <f t="shared" si="26"/>
        <v>431</v>
      </c>
      <c r="B452">
        <v>0.51456299999999999</v>
      </c>
      <c r="C452">
        <v>0.55606199999999995</v>
      </c>
      <c r="D452">
        <v>0.92537000000000003</v>
      </c>
      <c r="E452">
        <v>6</v>
      </c>
      <c r="F452">
        <v>0.43207400000000001</v>
      </c>
      <c r="G452">
        <v>9</v>
      </c>
      <c r="H452">
        <v>0.56792600000000004</v>
      </c>
      <c r="J452">
        <f t="shared" si="27"/>
        <v>431</v>
      </c>
      <c r="K452">
        <f t="shared" si="24"/>
        <v>0.97814899999999994</v>
      </c>
      <c r="L452">
        <f t="shared" si="25"/>
        <v>3.0680144999999999</v>
      </c>
    </row>
    <row r="453" spans="1:12" x14ac:dyDescent="0.2">
      <c r="A453">
        <f t="shared" si="26"/>
        <v>432</v>
      </c>
      <c r="B453">
        <v>0.48946499999999998</v>
      </c>
      <c r="C453">
        <v>0.53141799999999995</v>
      </c>
      <c r="D453">
        <v>0.92105599999999999</v>
      </c>
      <c r="E453">
        <v>6</v>
      </c>
      <c r="F453">
        <v>0.31806200000000001</v>
      </c>
      <c r="G453">
        <v>9</v>
      </c>
      <c r="H453">
        <v>0.68193800000000004</v>
      </c>
      <c r="J453">
        <f t="shared" si="27"/>
        <v>432</v>
      </c>
      <c r="K453">
        <f t="shared" si="24"/>
        <v>0.96995849999999995</v>
      </c>
      <c r="L453">
        <f t="shared" si="25"/>
        <v>3.0807960000000003</v>
      </c>
    </row>
    <row r="454" spans="1:12" x14ac:dyDescent="0.2">
      <c r="A454">
        <f t="shared" si="26"/>
        <v>433</v>
      </c>
      <c r="B454">
        <v>0.52891999999999995</v>
      </c>
      <c r="C454">
        <v>0.55246300000000004</v>
      </c>
      <c r="D454">
        <v>0.95738500000000004</v>
      </c>
      <c r="E454">
        <v>6</v>
      </c>
      <c r="F454">
        <v>0.400536</v>
      </c>
      <c r="G454">
        <v>9</v>
      </c>
      <c r="H454">
        <v>0.599464</v>
      </c>
      <c r="J454">
        <f t="shared" si="27"/>
        <v>433</v>
      </c>
      <c r="K454">
        <f t="shared" si="24"/>
        <v>0.99482249999999994</v>
      </c>
      <c r="L454">
        <f t="shared" si="25"/>
        <v>3.082055</v>
      </c>
    </row>
    <row r="455" spans="1:12" x14ac:dyDescent="0.2">
      <c r="A455">
        <f t="shared" si="26"/>
        <v>434</v>
      </c>
      <c r="B455">
        <v>0.50768100000000005</v>
      </c>
      <c r="C455">
        <v>0.50769200000000003</v>
      </c>
      <c r="D455">
        <v>0.99997999999999998</v>
      </c>
      <c r="E455">
        <v>6</v>
      </c>
      <c r="F455">
        <v>0.174124</v>
      </c>
      <c r="G455">
        <v>9</v>
      </c>
      <c r="H455">
        <v>0.82587600000000005</v>
      </c>
      <c r="J455">
        <f t="shared" si="27"/>
        <v>434</v>
      </c>
      <c r="K455">
        <f t="shared" si="24"/>
        <v>1.0203145</v>
      </c>
      <c r="L455">
        <f t="shared" si="25"/>
        <v>3.0403525</v>
      </c>
    </row>
    <row r="456" spans="1:12" x14ac:dyDescent="0.2">
      <c r="A456">
        <f t="shared" si="26"/>
        <v>435</v>
      </c>
      <c r="B456">
        <v>0.52306299999999994</v>
      </c>
      <c r="C456">
        <v>0.49882900000000002</v>
      </c>
      <c r="D456">
        <v>1.0485819999999999</v>
      </c>
      <c r="E456">
        <v>6</v>
      </c>
      <c r="F456">
        <v>0.113987</v>
      </c>
      <c r="G456">
        <v>9</v>
      </c>
      <c r="H456">
        <v>0.88601300000000005</v>
      </c>
      <c r="J456">
        <f t="shared" si="27"/>
        <v>435</v>
      </c>
      <c r="K456">
        <f t="shared" si="24"/>
        <v>1.0245644999999999</v>
      </c>
      <c r="L456">
        <f t="shared" si="25"/>
        <v>3.0243004999999998</v>
      </c>
    </row>
    <row r="457" spans="1:12" x14ac:dyDescent="0.2">
      <c r="A457">
        <f t="shared" si="26"/>
        <v>436</v>
      </c>
      <c r="B457">
        <v>0.45531500000000003</v>
      </c>
      <c r="C457">
        <v>0.45816499999999999</v>
      </c>
      <c r="D457">
        <v>0.99378</v>
      </c>
      <c r="E457">
        <v>9</v>
      </c>
      <c r="F457">
        <v>0.817191</v>
      </c>
      <c r="G457">
        <v>10</v>
      </c>
      <c r="H457">
        <v>0.182809</v>
      </c>
      <c r="J457">
        <f t="shared" si="27"/>
        <v>436</v>
      </c>
      <c r="K457">
        <f t="shared" si="24"/>
        <v>1.0074895000000001</v>
      </c>
      <c r="L457">
        <f t="shared" si="25"/>
        <v>2.9704445000000002</v>
      </c>
    </row>
    <row r="458" spans="1:12" x14ac:dyDescent="0.2">
      <c r="A458">
        <f t="shared" si="26"/>
        <v>437</v>
      </c>
      <c r="B458">
        <v>0.50988599999999995</v>
      </c>
      <c r="C458">
        <v>0.52808500000000003</v>
      </c>
      <c r="D458">
        <v>0.96553800000000001</v>
      </c>
      <c r="E458">
        <v>6</v>
      </c>
      <c r="F458">
        <v>0.28326299999999999</v>
      </c>
      <c r="G458">
        <v>9</v>
      </c>
      <c r="H458">
        <v>0.71673699999999996</v>
      </c>
      <c r="J458">
        <f t="shared" si="27"/>
        <v>437</v>
      </c>
      <c r="K458">
        <f t="shared" si="24"/>
        <v>0.99797249999999993</v>
      </c>
      <c r="L458">
        <f t="shared" si="25"/>
        <v>2.9772969999999996</v>
      </c>
    </row>
    <row r="459" spans="1:12" x14ac:dyDescent="0.2">
      <c r="A459">
        <f t="shared" si="26"/>
        <v>438</v>
      </c>
      <c r="B459">
        <v>0.46963899999999997</v>
      </c>
      <c r="C459">
        <v>0.50795000000000001</v>
      </c>
      <c r="D459">
        <v>0.92457699999999998</v>
      </c>
      <c r="E459">
        <v>6</v>
      </c>
      <c r="F459">
        <v>0.20586599999999999</v>
      </c>
      <c r="G459">
        <v>9</v>
      </c>
      <c r="H459">
        <v>0.79413400000000001</v>
      </c>
      <c r="J459">
        <f t="shared" si="27"/>
        <v>438</v>
      </c>
      <c r="K459">
        <f t="shared" si="24"/>
        <v>0.97895149999999997</v>
      </c>
      <c r="L459">
        <f t="shared" si="25"/>
        <v>3.008108</v>
      </c>
    </row>
    <row r="460" spans="1:12" x14ac:dyDescent="0.2">
      <c r="A460">
        <f t="shared" si="26"/>
        <v>439</v>
      </c>
      <c r="B460">
        <v>0.55368099999999998</v>
      </c>
      <c r="C460">
        <v>0.56412399999999996</v>
      </c>
      <c r="D460">
        <v>0.981487</v>
      </c>
      <c r="E460">
        <v>6</v>
      </c>
      <c r="F460">
        <v>0.44356299999999999</v>
      </c>
      <c r="G460">
        <v>9</v>
      </c>
      <c r="H460">
        <v>0.55643699999999996</v>
      </c>
      <c r="J460">
        <f t="shared" si="27"/>
        <v>439</v>
      </c>
      <c r="K460">
        <f t="shared" si="24"/>
        <v>0.99426049999999999</v>
      </c>
      <c r="L460">
        <f t="shared" si="25"/>
        <v>3.0614344999999998</v>
      </c>
    </row>
    <row r="461" spans="1:12" x14ac:dyDescent="0.2">
      <c r="A461">
        <f t="shared" si="26"/>
        <v>440</v>
      </c>
      <c r="B461">
        <v>0.48301100000000002</v>
      </c>
      <c r="C461">
        <v>0.47634500000000002</v>
      </c>
      <c r="D461">
        <v>1.0139940000000001</v>
      </c>
      <c r="E461">
        <v>6</v>
      </c>
      <c r="F461">
        <v>2.3303000000000001E-2</v>
      </c>
      <c r="G461">
        <v>9</v>
      </c>
      <c r="H461">
        <v>0.97669700000000004</v>
      </c>
      <c r="J461">
        <f t="shared" si="27"/>
        <v>440</v>
      </c>
      <c r="K461">
        <f t="shared" si="24"/>
        <v>1.0081084999999999</v>
      </c>
      <c r="L461">
        <f t="shared" si="25"/>
        <v>3.0637805</v>
      </c>
    </row>
    <row r="462" spans="1:12" x14ac:dyDescent="0.2">
      <c r="A462">
        <f t="shared" si="26"/>
        <v>441</v>
      </c>
      <c r="B462">
        <v>0.47817399999999999</v>
      </c>
      <c r="C462">
        <v>0.50011499999999998</v>
      </c>
      <c r="D462">
        <v>0.95612900000000001</v>
      </c>
      <c r="E462">
        <v>6</v>
      </c>
      <c r="F462">
        <v>0.156308</v>
      </c>
      <c r="G462">
        <v>9</v>
      </c>
      <c r="H462">
        <v>0.843692</v>
      </c>
      <c r="J462">
        <f t="shared" si="27"/>
        <v>441</v>
      </c>
      <c r="K462">
        <f t="shared" si="24"/>
        <v>0.99225249999999998</v>
      </c>
      <c r="L462">
        <f t="shared" si="25"/>
        <v>3.0833275000000002</v>
      </c>
    </row>
    <row r="463" spans="1:12" x14ac:dyDescent="0.2">
      <c r="A463">
        <f t="shared" si="26"/>
        <v>442</v>
      </c>
      <c r="B463">
        <v>0.55080099999999999</v>
      </c>
      <c r="C463">
        <v>0.542269</v>
      </c>
      <c r="D463">
        <v>1.0157350000000001</v>
      </c>
      <c r="E463">
        <v>6</v>
      </c>
      <c r="F463">
        <v>0.327179</v>
      </c>
      <c r="G463">
        <v>9</v>
      </c>
      <c r="H463">
        <v>0.672821</v>
      </c>
      <c r="J463">
        <f t="shared" si="27"/>
        <v>442</v>
      </c>
      <c r="K463">
        <f t="shared" si="24"/>
        <v>1.0328335</v>
      </c>
      <c r="L463">
        <f t="shared" si="25"/>
        <v>3.1117584999999996</v>
      </c>
    </row>
    <row r="464" spans="1:12" x14ac:dyDescent="0.2">
      <c r="A464">
        <f t="shared" si="26"/>
        <v>443</v>
      </c>
      <c r="B464">
        <v>0.47827700000000001</v>
      </c>
      <c r="C464">
        <v>0.46078799999999998</v>
      </c>
      <c r="D464">
        <v>1.0379560000000001</v>
      </c>
      <c r="E464">
        <v>9</v>
      </c>
      <c r="F464">
        <v>0.80628699999999998</v>
      </c>
      <c r="G464">
        <v>10</v>
      </c>
      <c r="H464">
        <v>0.193713</v>
      </c>
      <c r="J464">
        <f t="shared" si="27"/>
        <v>443</v>
      </c>
      <c r="K464">
        <f t="shared" si="24"/>
        <v>0.99513149999999995</v>
      </c>
      <c r="L464">
        <f t="shared" si="25"/>
        <v>3.0641214999999997</v>
      </c>
    </row>
    <row r="465" spans="1:12" x14ac:dyDescent="0.2">
      <c r="A465">
        <f t="shared" si="26"/>
        <v>444</v>
      </c>
      <c r="B465">
        <v>0.47046500000000002</v>
      </c>
      <c r="C465">
        <v>0.48857499999999998</v>
      </c>
      <c r="D465">
        <v>0.96293200000000001</v>
      </c>
      <c r="E465">
        <v>6</v>
      </c>
      <c r="F465">
        <v>9.9525000000000002E-2</v>
      </c>
      <c r="G465">
        <v>9</v>
      </c>
      <c r="H465">
        <v>0.90047500000000003</v>
      </c>
      <c r="J465">
        <f t="shared" si="27"/>
        <v>444</v>
      </c>
      <c r="K465">
        <f t="shared" si="24"/>
        <v>0.98885850000000008</v>
      </c>
      <c r="L465">
        <f t="shared" si="25"/>
        <v>3.0427</v>
      </c>
    </row>
    <row r="466" spans="1:12" x14ac:dyDescent="0.2">
      <c r="A466">
        <f t="shared" si="26"/>
        <v>445</v>
      </c>
      <c r="B466">
        <v>0.48154400000000003</v>
      </c>
      <c r="C466">
        <v>0.53255300000000005</v>
      </c>
      <c r="D466">
        <v>0.90421799999999997</v>
      </c>
      <c r="E466">
        <v>6</v>
      </c>
      <c r="F466">
        <v>0.33075599999999999</v>
      </c>
      <c r="G466">
        <v>9</v>
      </c>
      <c r="H466">
        <v>0.66924399999999995</v>
      </c>
      <c r="J466">
        <f t="shared" si="27"/>
        <v>445</v>
      </c>
      <c r="K466">
        <f t="shared" si="24"/>
        <v>0.99054350000000002</v>
      </c>
      <c r="L466">
        <f t="shared" si="25"/>
        <v>3.0327450000000002</v>
      </c>
    </row>
    <row r="467" spans="1:12" x14ac:dyDescent="0.2">
      <c r="A467">
        <f t="shared" si="26"/>
        <v>446</v>
      </c>
      <c r="B467">
        <v>0.55866199999999999</v>
      </c>
      <c r="C467">
        <v>0.57070600000000005</v>
      </c>
      <c r="D467">
        <v>0.97889499999999996</v>
      </c>
      <c r="E467">
        <v>6</v>
      </c>
      <c r="F467">
        <v>0.47524300000000003</v>
      </c>
      <c r="G467">
        <v>9</v>
      </c>
      <c r="H467">
        <v>0.52475700000000003</v>
      </c>
      <c r="J467">
        <f t="shared" si="27"/>
        <v>446</v>
      </c>
      <c r="K467">
        <f t="shared" si="24"/>
        <v>0.99447399999999997</v>
      </c>
      <c r="L467">
        <f t="shared" si="25"/>
        <v>3.0642520000000002</v>
      </c>
    </row>
    <row r="468" spans="1:12" x14ac:dyDescent="0.2">
      <c r="A468">
        <f t="shared" si="26"/>
        <v>447</v>
      </c>
      <c r="B468">
        <v>0.46426800000000001</v>
      </c>
      <c r="C468">
        <v>0.47233700000000001</v>
      </c>
      <c r="D468">
        <v>0.98291700000000004</v>
      </c>
      <c r="E468">
        <v>6</v>
      </c>
      <c r="F468">
        <v>1.5987999999999999E-2</v>
      </c>
      <c r="G468">
        <v>9</v>
      </c>
      <c r="H468">
        <v>0.984012</v>
      </c>
      <c r="J468">
        <f t="shared" si="27"/>
        <v>447</v>
      </c>
      <c r="K468">
        <f t="shared" si="24"/>
        <v>0.9874695</v>
      </c>
      <c r="L468">
        <f t="shared" si="25"/>
        <v>3.0510060000000001</v>
      </c>
    </row>
    <row r="469" spans="1:12" x14ac:dyDescent="0.2">
      <c r="A469">
        <f t="shared" si="26"/>
        <v>448</v>
      </c>
      <c r="B469">
        <v>0.49763600000000002</v>
      </c>
      <c r="C469">
        <v>0.52854900000000005</v>
      </c>
      <c r="D469">
        <v>0.94151300000000004</v>
      </c>
      <c r="E469">
        <v>6</v>
      </c>
      <c r="F469">
        <v>0.29573300000000002</v>
      </c>
      <c r="G469">
        <v>9</v>
      </c>
      <c r="H469">
        <v>0.70426699999999998</v>
      </c>
      <c r="J469">
        <f t="shared" si="27"/>
        <v>448</v>
      </c>
      <c r="K469">
        <f t="shared" si="24"/>
        <v>1.001055</v>
      </c>
      <c r="L469">
        <f t="shared" si="25"/>
        <v>3.0861980000000004</v>
      </c>
    </row>
    <row r="470" spans="1:12" x14ac:dyDescent="0.2">
      <c r="A470">
        <f t="shared" si="26"/>
        <v>449</v>
      </c>
      <c r="B470">
        <v>0.55828800000000001</v>
      </c>
      <c r="C470">
        <v>0.54100199999999998</v>
      </c>
      <c r="D470">
        <v>1.0319510000000001</v>
      </c>
      <c r="E470">
        <v>6</v>
      </c>
      <c r="F470">
        <v>0.31424200000000002</v>
      </c>
      <c r="G470">
        <v>9</v>
      </c>
      <c r="H470">
        <v>0.68575799999999998</v>
      </c>
      <c r="J470">
        <f t="shared" si="27"/>
        <v>449</v>
      </c>
      <c r="K470">
        <f t="shared" ref="K470:K520" si="28">AVERAGE(B467:B470)/0.5</f>
        <v>1.0394270000000001</v>
      </c>
      <c r="L470">
        <f t="shared" ref="L470:L520" si="29">AVERAGE(C459:C470)*6</f>
        <v>3.0926564999999995</v>
      </c>
    </row>
    <row r="471" spans="1:12" x14ac:dyDescent="0.2">
      <c r="A471">
        <f t="shared" ref="A471:A520" si="30">A470+1</f>
        <v>450</v>
      </c>
      <c r="B471">
        <v>0.48529499999999998</v>
      </c>
      <c r="C471">
        <v>0.45100099999999999</v>
      </c>
      <c r="D471">
        <v>1.0760400000000001</v>
      </c>
      <c r="E471">
        <v>9</v>
      </c>
      <c r="F471">
        <v>0.60980800000000002</v>
      </c>
      <c r="G471">
        <v>10</v>
      </c>
      <c r="H471">
        <v>0.39019199999999998</v>
      </c>
      <c r="J471">
        <f t="shared" ref="J471:J520" si="31">J470+1</f>
        <v>450</v>
      </c>
      <c r="K471">
        <f t="shared" si="28"/>
        <v>1.0027435</v>
      </c>
      <c r="L471">
        <f t="shared" si="29"/>
        <v>3.0641820000000006</v>
      </c>
    </row>
    <row r="472" spans="1:12" x14ac:dyDescent="0.2">
      <c r="A472">
        <f t="shared" si="30"/>
        <v>451</v>
      </c>
      <c r="B472">
        <v>0.44525399999999998</v>
      </c>
      <c r="C472">
        <v>0.46267799999999998</v>
      </c>
      <c r="D472">
        <v>0.962341</v>
      </c>
      <c r="E472">
        <v>9</v>
      </c>
      <c r="F472">
        <v>0.92596500000000004</v>
      </c>
      <c r="G472">
        <v>10</v>
      </c>
      <c r="H472">
        <v>7.4035000000000004E-2</v>
      </c>
      <c r="J472">
        <f t="shared" si="31"/>
        <v>451</v>
      </c>
      <c r="K472">
        <f t="shared" si="28"/>
        <v>0.99323650000000008</v>
      </c>
      <c r="L472">
        <f t="shared" si="29"/>
        <v>3.0134589999999992</v>
      </c>
    </row>
    <row r="473" spans="1:12" x14ac:dyDescent="0.2">
      <c r="A473">
        <f t="shared" si="30"/>
        <v>452</v>
      </c>
      <c r="B473">
        <v>0.50470400000000004</v>
      </c>
      <c r="C473">
        <v>0.54899900000000001</v>
      </c>
      <c r="D473">
        <v>0.91931600000000002</v>
      </c>
      <c r="E473">
        <v>6</v>
      </c>
      <c r="F473">
        <v>0.401644</v>
      </c>
      <c r="G473">
        <v>9</v>
      </c>
      <c r="H473">
        <v>0.598356</v>
      </c>
      <c r="J473">
        <f t="shared" si="31"/>
        <v>452</v>
      </c>
      <c r="K473">
        <f t="shared" si="28"/>
        <v>0.9967705</v>
      </c>
      <c r="L473">
        <f t="shared" si="29"/>
        <v>3.0497860000000001</v>
      </c>
    </row>
    <row r="474" spans="1:12" x14ac:dyDescent="0.2">
      <c r="A474">
        <f t="shared" si="30"/>
        <v>453</v>
      </c>
      <c r="B474">
        <v>0.52414000000000005</v>
      </c>
      <c r="C474">
        <v>0.54518800000000001</v>
      </c>
      <c r="D474">
        <v>0.96139300000000005</v>
      </c>
      <c r="E474">
        <v>6</v>
      </c>
      <c r="F474">
        <v>0.36481799999999998</v>
      </c>
      <c r="G474">
        <v>9</v>
      </c>
      <c r="H474">
        <v>0.63518200000000002</v>
      </c>
      <c r="J474">
        <f t="shared" si="31"/>
        <v>453</v>
      </c>
      <c r="K474">
        <f t="shared" si="28"/>
        <v>0.97969649999999997</v>
      </c>
      <c r="L474">
        <f t="shared" si="29"/>
        <v>3.0723225000000003</v>
      </c>
    </row>
    <row r="475" spans="1:12" x14ac:dyDescent="0.2">
      <c r="A475">
        <f t="shared" si="30"/>
        <v>454</v>
      </c>
      <c r="B475">
        <v>0.55832499999999996</v>
      </c>
      <c r="C475">
        <v>0.515401</v>
      </c>
      <c r="D475">
        <v>1.0832809999999999</v>
      </c>
      <c r="E475">
        <v>6</v>
      </c>
      <c r="F475">
        <v>0.17582800000000001</v>
      </c>
      <c r="G475">
        <v>9</v>
      </c>
      <c r="H475">
        <v>0.82417200000000002</v>
      </c>
      <c r="J475">
        <f t="shared" si="31"/>
        <v>454</v>
      </c>
      <c r="K475">
        <f t="shared" si="28"/>
        <v>1.0162115</v>
      </c>
      <c r="L475">
        <f t="shared" si="29"/>
        <v>3.0588885000000001</v>
      </c>
    </row>
    <row r="476" spans="1:12" x14ac:dyDescent="0.2">
      <c r="A476">
        <f t="shared" si="30"/>
        <v>455</v>
      </c>
      <c r="B476">
        <v>0.46513300000000002</v>
      </c>
      <c r="C476">
        <v>0.42731599999999997</v>
      </c>
      <c r="D476">
        <v>1.0884990000000001</v>
      </c>
      <c r="E476">
        <v>9</v>
      </c>
      <c r="F476">
        <v>0.228905</v>
      </c>
      <c r="G476">
        <v>10</v>
      </c>
      <c r="H476">
        <v>0.77109499999999997</v>
      </c>
      <c r="J476">
        <f t="shared" si="31"/>
        <v>455</v>
      </c>
      <c r="K476">
        <f t="shared" si="28"/>
        <v>1.026151</v>
      </c>
      <c r="L476">
        <f t="shared" si="29"/>
        <v>3.0421525000000003</v>
      </c>
    </row>
    <row r="477" spans="1:12" x14ac:dyDescent="0.2">
      <c r="A477">
        <f t="shared" si="30"/>
        <v>456</v>
      </c>
      <c r="B477">
        <v>0.52880700000000003</v>
      </c>
      <c r="C477">
        <v>0.47734399999999999</v>
      </c>
      <c r="D477">
        <v>1.10781</v>
      </c>
      <c r="E477">
        <v>9</v>
      </c>
      <c r="F477">
        <v>0.97853000000000001</v>
      </c>
      <c r="G477">
        <v>10</v>
      </c>
      <c r="H477">
        <v>2.147E-2</v>
      </c>
      <c r="J477">
        <f t="shared" si="31"/>
        <v>456</v>
      </c>
      <c r="K477">
        <f t="shared" si="28"/>
        <v>1.0382025000000001</v>
      </c>
      <c r="L477">
        <f t="shared" si="29"/>
        <v>3.036537</v>
      </c>
    </row>
    <row r="478" spans="1:12" x14ac:dyDescent="0.2">
      <c r="A478">
        <f t="shared" si="30"/>
        <v>457</v>
      </c>
      <c r="B478">
        <v>0.46586699999999998</v>
      </c>
      <c r="C478">
        <v>0.43457099999999999</v>
      </c>
      <c r="D478">
        <v>1.0720160000000001</v>
      </c>
      <c r="E478">
        <v>9</v>
      </c>
      <c r="F478">
        <v>0.359205</v>
      </c>
      <c r="G478">
        <v>10</v>
      </c>
      <c r="H478">
        <v>0.640795</v>
      </c>
      <c r="J478">
        <f t="shared" si="31"/>
        <v>457</v>
      </c>
      <c r="K478">
        <f t="shared" si="28"/>
        <v>1.009066</v>
      </c>
      <c r="L478">
        <f t="shared" si="29"/>
        <v>2.987546</v>
      </c>
    </row>
    <row r="479" spans="1:12" x14ac:dyDescent="0.2">
      <c r="A479">
        <f t="shared" si="30"/>
        <v>458</v>
      </c>
      <c r="B479">
        <v>0.49151299999999998</v>
      </c>
      <c r="C479">
        <v>0.47950500000000001</v>
      </c>
      <c r="D479">
        <v>1.0250410000000001</v>
      </c>
      <c r="E479">
        <v>6</v>
      </c>
      <c r="F479">
        <v>3.388E-2</v>
      </c>
      <c r="G479">
        <v>9</v>
      </c>
      <c r="H479">
        <v>0.96611999999999998</v>
      </c>
      <c r="J479">
        <f t="shared" si="31"/>
        <v>458</v>
      </c>
      <c r="K479">
        <f t="shared" si="28"/>
        <v>0.97565999999999997</v>
      </c>
      <c r="L479">
        <f t="shared" si="29"/>
        <v>2.9419455000000001</v>
      </c>
    </row>
    <row r="480" spans="1:12" x14ac:dyDescent="0.2">
      <c r="A480">
        <f t="shared" si="30"/>
        <v>459</v>
      </c>
      <c r="B480">
        <v>0.46679300000000001</v>
      </c>
      <c r="C480">
        <v>0.48819299999999999</v>
      </c>
      <c r="D480">
        <v>0.95616500000000004</v>
      </c>
      <c r="E480">
        <v>6</v>
      </c>
      <c r="F480">
        <v>0.100326</v>
      </c>
      <c r="G480">
        <v>9</v>
      </c>
      <c r="H480">
        <v>0.89967399999999997</v>
      </c>
      <c r="J480">
        <f t="shared" si="31"/>
        <v>459</v>
      </c>
      <c r="K480">
        <f t="shared" si="28"/>
        <v>0.97649000000000008</v>
      </c>
      <c r="L480">
        <f t="shared" si="29"/>
        <v>2.9498735000000003</v>
      </c>
    </row>
    <row r="481" spans="1:12" x14ac:dyDescent="0.2">
      <c r="A481">
        <f t="shared" si="30"/>
        <v>460</v>
      </c>
      <c r="B481">
        <v>0.54374800000000001</v>
      </c>
      <c r="C481">
        <v>0.54730900000000005</v>
      </c>
      <c r="D481">
        <v>0.99349299999999996</v>
      </c>
      <c r="E481">
        <v>6</v>
      </c>
      <c r="F481">
        <v>0.36029899999999998</v>
      </c>
      <c r="G481">
        <v>9</v>
      </c>
      <c r="H481">
        <v>0.63970099999999996</v>
      </c>
      <c r="J481">
        <f t="shared" si="31"/>
        <v>460</v>
      </c>
      <c r="K481">
        <f t="shared" si="28"/>
        <v>0.98396050000000002</v>
      </c>
      <c r="L481">
        <f t="shared" si="29"/>
        <v>2.9592535</v>
      </c>
    </row>
    <row r="482" spans="1:12" x14ac:dyDescent="0.2">
      <c r="A482">
        <f t="shared" si="30"/>
        <v>461</v>
      </c>
      <c r="B482">
        <v>0.51717999999999997</v>
      </c>
      <c r="C482">
        <v>0.48018</v>
      </c>
      <c r="D482">
        <v>1.077054</v>
      </c>
      <c r="E482">
        <v>6</v>
      </c>
      <c r="F482">
        <v>1.7801000000000001E-2</v>
      </c>
      <c r="G482">
        <v>9</v>
      </c>
      <c r="H482">
        <v>0.98219900000000004</v>
      </c>
      <c r="J482">
        <f t="shared" si="31"/>
        <v>461</v>
      </c>
      <c r="K482">
        <f t="shared" si="28"/>
        <v>1.009617</v>
      </c>
      <c r="L482">
        <f t="shared" si="29"/>
        <v>2.9288424999999996</v>
      </c>
    </row>
    <row r="483" spans="1:12" x14ac:dyDescent="0.2">
      <c r="A483">
        <f t="shared" si="30"/>
        <v>462</v>
      </c>
      <c r="B483">
        <v>0.51488199999999995</v>
      </c>
      <c r="C483">
        <v>0.45894499999999999</v>
      </c>
      <c r="D483">
        <v>1.121882</v>
      </c>
      <c r="E483">
        <v>9</v>
      </c>
      <c r="F483">
        <v>0.67952900000000005</v>
      </c>
      <c r="G483">
        <v>10</v>
      </c>
      <c r="H483">
        <v>0.32047100000000001</v>
      </c>
      <c r="J483">
        <f t="shared" si="31"/>
        <v>462</v>
      </c>
      <c r="K483">
        <f t="shared" si="28"/>
        <v>1.0213014999999999</v>
      </c>
      <c r="L483">
        <f t="shared" si="29"/>
        <v>2.9328145000000001</v>
      </c>
    </row>
    <row r="484" spans="1:12" x14ac:dyDescent="0.2">
      <c r="A484">
        <f t="shared" si="30"/>
        <v>463</v>
      </c>
      <c r="B484">
        <v>0.40784700000000002</v>
      </c>
      <c r="C484">
        <v>0.42664800000000003</v>
      </c>
      <c r="D484">
        <v>0.95593300000000003</v>
      </c>
      <c r="E484">
        <v>9</v>
      </c>
      <c r="F484">
        <v>0.35958099999999998</v>
      </c>
      <c r="G484">
        <v>10</v>
      </c>
      <c r="H484">
        <v>0.64041899999999996</v>
      </c>
      <c r="J484">
        <f t="shared" si="31"/>
        <v>463</v>
      </c>
      <c r="K484">
        <f t="shared" si="28"/>
        <v>0.99182850000000011</v>
      </c>
      <c r="L484">
        <f t="shared" si="29"/>
        <v>2.9147995</v>
      </c>
    </row>
    <row r="485" spans="1:12" x14ac:dyDescent="0.2">
      <c r="A485">
        <f t="shared" si="30"/>
        <v>464</v>
      </c>
      <c r="B485">
        <v>0.48166199999999998</v>
      </c>
      <c r="C485">
        <v>0.56128599999999995</v>
      </c>
      <c r="D485">
        <v>0.85813899999999999</v>
      </c>
      <c r="E485">
        <v>6</v>
      </c>
      <c r="F485">
        <v>0.48825200000000002</v>
      </c>
      <c r="G485">
        <v>9</v>
      </c>
      <c r="H485">
        <v>0.51174799999999998</v>
      </c>
      <c r="J485">
        <f t="shared" si="31"/>
        <v>464</v>
      </c>
      <c r="K485">
        <f t="shared" si="28"/>
        <v>0.96078549999999996</v>
      </c>
      <c r="L485">
        <f t="shared" si="29"/>
        <v>2.9209429999999998</v>
      </c>
    </row>
    <row r="486" spans="1:12" x14ac:dyDescent="0.2">
      <c r="A486">
        <f t="shared" si="30"/>
        <v>465</v>
      </c>
      <c r="B486">
        <v>0.52040500000000001</v>
      </c>
      <c r="C486">
        <v>0.59342700000000004</v>
      </c>
      <c r="D486">
        <v>0.87694899999999998</v>
      </c>
      <c r="E486">
        <v>6</v>
      </c>
      <c r="F486">
        <v>0.63181900000000002</v>
      </c>
      <c r="G486">
        <v>9</v>
      </c>
      <c r="H486">
        <v>0.36818099999999998</v>
      </c>
      <c r="J486">
        <f t="shared" si="31"/>
        <v>465</v>
      </c>
      <c r="K486">
        <f t="shared" si="28"/>
        <v>0.96239799999999998</v>
      </c>
      <c r="L486">
        <f t="shared" si="29"/>
        <v>2.9450625000000001</v>
      </c>
    </row>
    <row r="487" spans="1:12" x14ac:dyDescent="0.2">
      <c r="A487">
        <f t="shared" si="30"/>
        <v>466</v>
      </c>
      <c r="B487">
        <v>0.58271600000000001</v>
      </c>
      <c r="C487">
        <v>0.57380399999999998</v>
      </c>
      <c r="D487">
        <v>1.015533</v>
      </c>
      <c r="E487">
        <v>6</v>
      </c>
      <c r="F487">
        <v>0.47206799999999999</v>
      </c>
      <c r="G487">
        <v>9</v>
      </c>
      <c r="H487">
        <v>0.52793199999999996</v>
      </c>
      <c r="J487">
        <f t="shared" si="31"/>
        <v>466</v>
      </c>
      <c r="K487">
        <f t="shared" si="28"/>
        <v>0.99631500000000006</v>
      </c>
      <c r="L487">
        <f t="shared" si="29"/>
        <v>2.9742640000000002</v>
      </c>
    </row>
    <row r="488" spans="1:12" x14ac:dyDescent="0.2">
      <c r="A488">
        <f t="shared" si="30"/>
        <v>467</v>
      </c>
      <c r="B488">
        <v>0.461897</v>
      </c>
      <c r="C488">
        <v>0.44273099999999999</v>
      </c>
      <c r="D488">
        <v>1.0432900000000001</v>
      </c>
      <c r="E488">
        <v>9</v>
      </c>
      <c r="F488">
        <v>0.51802099999999995</v>
      </c>
      <c r="G488">
        <v>10</v>
      </c>
      <c r="H488">
        <v>0.48197899999999999</v>
      </c>
      <c r="J488">
        <f t="shared" si="31"/>
        <v>467</v>
      </c>
      <c r="K488">
        <f t="shared" si="28"/>
        <v>1.0233400000000001</v>
      </c>
      <c r="L488">
        <f t="shared" si="29"/>
        <v>2.9819715000000002</v>
      </c>
    </row>
    <row r="489" spans="1:12" x14ac:dyDescent="0.2">
      <c r="A489">
        <f t="shared" si="30"/>
        <v>468</v>
      </c>
      <c r="B489">
        <v>0.46090999999999999</v>
      </c>
      <c r="C489">
        <v>0.49146400000000001</v>
      </c>
      <c r="D489">
        <v>0.93782900000000002</v>
      </c>
      <c r="E489">
        <v>6</v>
      </c>
      <c r="F489">
        <v>0.122798</v>
      </c>
      <c r="G489">
        <v>9</v>
      </c>
      <c r="H489">
        <v>0.87720200000000004</v>
      </c>
      <c r="J489">
        <f t="shared" si="31"/>
        <v>468</v>
      </c>
      <c r="K489">
        <f t="shared" si="28"/>
        <v>1.012964</v>
      </c>
      <c r="L489">
        <f t="shared" si="29"/>
        <v>2.9890314999999998</v>
      </c>
    </row>
    <row r="490" spans="1:12" x14ac:dyDescent="0.2">
      <c r="A490">
        <f t="shared" si="30"/>
        <v>469</v>
      </c>
      <c r="B490">
        <v>0.51838499999999998</v>
      </c>
      <c r="C490">
        <v>0.55605000000000004</v>
      </c>
      <c r="D490">
        <v>0.93226399999999998</v>
      </c>
      <c r="E490">
        <v>6</v>
      </c>
      <c r="F490">
        <v>0.42883300000000002</v>
      </c>
      <c r="G490">
        <v>9</v>
      </c>
      <c r="H490">
        <v>0.57116699999999998</v>
      </c>
      <c r="J490">
        <f t="shared" si="31"/>
        <v>469</v>
      </c>
      <c r="K490">
        <f t="shared" si="28"/>
        <v>1.011954</v>
      </c>
      <c r="L490">
        <f t="shared" si="29"/>
        <v>3.0497709999999998</v>
      </c>
    </row>
    <row r="491" spans="1:12" x14ac:dyDescent="0.2">
      <c r="A491">
        <f t="shared" si="30"/>
        <v>470</v>
      </c>
      <c r="B491">
        <v>0.47799999999999998</v>
      </c>
      <c r="C491">
        <v>0.52364200000000005</v>
      </c>
      <c r="D491">
        <v>0.91283599999999998</v>
      </c>
      <c r="E491">
        <v>6</v>
      </c>
      <c r="F491">
        <v>0.28489599999999998</v>
      </c>
      <c r="G491">
        <v>9</v>
      </c>
      <c r="H491">
        <v>0.71510399999999996</v>
      </c>
      <c r="J491">
        <f t="shared" si="31"/>
        <v>470</v>
      </c>
      <c r="K491">
        <f t="shared" si="28"/>
        <v>0.959596</v>
      </c>
      <c r="L491">
        <f t="shared" si="29"/>
        <v>3.0718394999999994</v>
      </c>
    </row>
    <row r="492" spans="1:12" x14ac:dyDescent="0.2">
      <c r="A492">
        <f t="shared" si="30"/>
        <v>471</v>
      </c>
      <c r="B492">
        <v>0.48072399999999998</v>
      </c>
      <c r="C492">
        <v>0.55547899999999995</v>
      </c>
      <c r="D492">
        <v>0.86542300000000005</v>
      </c>
      <c r="E492">
        <v>6</v>
      </c>
      <c r="F492">
        <v>0.45713399999999998</v>
      </c>
      <c r="G492">
        <v>9</v>
      </c>
      <c r="H492">
        <v>0.54286599999999996</v>
      </c>
      <c r="J492">
        <f t="shared" si="31"/>
        <v>471</v>
      </c>
      <c r="K492">
        <f t="shared" si="28"/>
        <v>0.96900949999999997</v>
      </c>
      <c r="L492">
        <f t="shared" si="29"/>
        <v>3.1054824999999999</v>
      </c>
    </row>
    <row r="493" spans="1:12" x14ac:dyDescent="0.2">
      <c r="A493">
        <f t="shared" si="30"/>
        <v>472</v>
      </c>
      <c r="B493">
        <v>0.59974700000000003</v>
      </c>
      <c r="C493">
        <v>0.60146699999999997</v>
      </c>
      <c r="D493">
        <v>0.99714100000000006</v>
      </c>
      <c r="E493">
        <v>6</v>
      </c>
      <c r="F493">
        <v>0.608043</v>
      </c>
      <c r="G493">
        <v>9</v>
      </c>
      <c r="H493">
        <v>0.391957</v>
      </c>
      <c r="J493">
        <f t="shared" si="31"/>
        <v>472</v>
      </c>
      <c r="K493">
        <f t="shared" si="28"/>
        <v>1.0384280000000001</v>
      </c>
      <c r="L493">
        <f t="shared" si="29"/>
        <v>3.1325614999999996</v>
      </c>
    </row>
    <row r="494" spans="1:12" x14ac:dyDescent="0.2">
      <c r="A494">
        <f t="shared" si="30"/>
        <v>473</v>
      </c>
      <c r="B494">
        <v>0.52729700000000002</v>
      </c>
      <c r="C494">
        <v>0.45216200000000001</v>
      </c>
      <c r="D494">
        <v>1.166169</v>
      </c>
      <c r="E494">
        <v>9</v>
      </c>
      <c r="F494">
        <v>0.52527299999999999</v>
      </c>
      <c r="G494">
        <v>10</v>
      </c>
      <c r="H494">
        <v>0.47472700000000001</v>
      </c>
      <c r="J494">
        <f t="shared" si="31"/>
        <v>473</v>
      </c>
      <c r="K494">
        <f t="shared" si="28"/>
        <v>1.0428839999999999</v>
      </c>
      <c r="L494">
        <f t="shared" si="29"/>
        <v>3.1185525000000003</v>
      </c>
    </row>
    <row r="495" spans="1:12" x14ac:dyDescent="0.2">
      <c r="A495">
        <f t="shared" si="30"/>
        <v>474</v>
      </c>
      <c r="B495">
        <v>0.41871000000000003</v>
      </c>
      <c r="C495">
        <v>0.40588999999999997</v>
      </c>
      <c r="D495">
        <v>1.0315840000000001</v>
      </c>
      <c r="E495">
        <v>10</v>
      </c>
      <c r="F495">
        <v>0.98756699999999997</v>
      </c>
      <c r="G495">
        <v>78</v>
      </c>
      <c r="H495">
        <v>1.2433E-2</v>
      </c>
      <c r="J495">
        <f t="shared" si="31"/>
        <v>474</v>
      </c>
      <c r="K495">
        <f t="shared" si="28"/>
        <v>1.013239</v>
      </c>
      <c r="L495">
        <f t="shared" si="29"/>
        <v>3.0920250000000005</v>
      </c>
    </row>
    <row r="496" spans="1:12" x14ac:dyDescent="0.2">
      <c r="A496">
        <f t="shared" si="30"/>
        <v>475</v>
      </c>
      <c r="B496">
        <v>0.541987</v>
      </c>
      <c r="C496">
        <v>0.52669100000000002</v>
      </c>
      <c r="D496">
        <v>1.029042</v>
      </c>
      <c r="E496">
        <v>6</v>
      </c>
      <c r="F496">
        <v>0.249838</v>
      </c>
      <c r="G496">
        <v>9</v>
      </c>
      <c r="H496">
        <v>0.750162</v>
      </c>
      <c r="J496">
        <f t="shared" si="31"/>
        <v>475</v>
      </c>
      <c r="K496">
        <f t="shared" si="28"/>
        <v>1.0438705000000001</v>
      </c>
      <c r="L496">
        <f t="shared" si="29"/>
        <v>3.1420465000000002</v>
      </c>
    </row>
    <row r="497" spans="1:12" x14ac:dyDescent="0.2">
      <c r="A497">
        <f t="shared" si="30"/>
        <v>476</v>
      </c>
      <c r="B497">
        <v>0.41204000000000002</v>
      </c>
      <c r="C497">
        <v>0.450264</v>
      </c>
      <c r="D497">
        <v>0.91510800000000003</v>
      </c>
      <c r="E497">
        <v>9</v>
      </c>
      <c r="F497">
        <v>0.78339199999999998</v>
      </c>
      <c r="G497">
        <v>10</v>
      </c>
      <c r="H497">
        <v>0.21660799999999999</v>
      </c>
      <c r="J497">
        <f t="shared" si="31"/>
        <v>476</v>
      </c>
      <c r="K497">
        <f t="shared" si="28"/>
        <v>0.950017</v>
      </c>
      <c r="L497">
        <f t="shared" si="29"/>
        <v>3.086535500000001</v>
      </c>
    </row>
    <row r="498" spans="1:12" x14ac:dyDescent="0.2">
      <c r="A498">
        <f t="shared" si="30"/>
        <v>477</v>
      </c>
      <c r="B498">
        <v>0.50145499999999998</v>
      </c>
      <c r="C498">
        <v>0.58645099999999994</v>
      </c>
      <c r="D498">
        <v>0.85506800000000005</v>
      </c>
      <c r="E498">
        <v>6</v>
      </c>
      <c r="F498">
        <v>0.60975400000000002</v>
      </c>
      <c r="G498">
        <v>9</v>
      </c>
      <c r="H498">
        <v>0.39024599999999998</v>
      </c>
      <c r="J498">
        <f t="shared" si="31"/>
        <v>477</v>
      </c>
      <c r="K498">
        <f t="shared" si="28"/>
        <v>0.93709600000000004</v>
      </c>
      <c r="L498">
        <f t="shared" si="29"/>
        <v>3.0830475000000011</v>
      </c>
    </row>
    <row r="499" spans="1:12" x14ac:dyDescent="0.2">
      <c r="A499">
        <f t="shared" si="30"/>
        <v>478</v>
      </c>
      <c r="B499">
        <v>0.53965399999999997</v>
      </c>
      <c r="C499">
        <v>0.59032700000000005</v>
      </c>
      <c r="D499">
        <v>0.91415999999999997</v>
      </c>
      <c r="E499">
        <v>6</v>
      </c>
      <c r="F499">
        <v>0.59836</v>
      </c>
      <c r="G499">
        <v>9</v>
      </c>
      <c r="H499">
        <v>0.40164</v>
      </c>
      <c r="J499">
        <f t="shared" si="31"/>
        <v>478</v>
      </c>
      <c r="K499">
        <f t="shared" si="28"/>
        <v>0.99756800000000001</v>
      </c>
      <c r="L499">
        <f t="shared" si="29"/>
        <v>3.0913090000000008</v>
      </c>
    </row>
    <row r="500" spans="1:12" x14ac:dyDescent="0.2">
      <c r="A500">
        <f t="shared" si="30"/>
        <v>479</v>
      </c>
      <c r="B500">
        <v>0.55637700000000001</v>
      </c>
      <c r="C500">
        <v>0.535856</v>
      </c>
      <c r="D500">
        <v>1.038297</v>
      </c>
      <c r="E500">
        <v>6</v>
      </c>
      <c r="F500">
        <v>0.287914</v>
      </c>
      <c r="G500">
        <v>9</v>
      </c>
      <c r="H500">
        <v>0.712086</v>
      </c>
      <c r="J500">
        <f t="shared" si="31"/>
        <v>479</v>
      </c>
      <c r="K500">
        <f t="shared" si="28"/>
        <v>1.0047629999999999</v>
      </c>
      <c r="L500">
        <f t="shared" si="29"/>
        <v>3.1378715000000001</v>
      </c>
    </row>
    <row r="501" spans="1:12" x14ac:dyDescent="0.2">
      <c r="A501">
        <f t="shared" si="30"/>
        <v>480</v>
      </c>
      <c r="B501">
        <v>0.425925</v>
      </c>
      <c r="C501">
        <v>0.44106299999999998</v>
      </c>
      <c r="D501">
        <v>0.96567800000000004</v>
      </c>
      <c r="E501">
        <v>9</v>
      </c>
      <c r="F501">
        <v>0.57857499999999995</v>
      </c>
      <c r="G501">
        <v>10</v>
      </c>
      <c r="H501">
        <v>0.42142499999999999</v>
      </c>
      <c r="J501">
        <f t="shared" si="31"/>
        <v>480</v>
      </c>
      <c r="K501">
        <f t="shared" si="28"/>
        <v>1.0117054999999999</v>
      </c>
      <c r="L501">
        <f t="shared" si="29"/>
        <v>3.1126710000000002</v>
      </c>
    </row>
    <row r="502" spans="1:12" x14ac:dyDescent="0.2">
      <c r="A502">
        <f t="shared" si="30"/>
        <v>481</v>
      </c>
      <c r="B502">
        <v>0.57285600000000003</v>
      </c>
      <c r="C502">
        <v>0.56389699999999998</v>
      </c>
      <c r="D502">
        <v>1.015889</v>
      </c>
      <c r="E502">
        <v>6</v>
      </c>
      <c r="F502">
        <v>0.42646899999999999</v>
      </c>
      <c r="G502">
        <v>9</v>
      </c>
      <c r="H502">
        <v>0.57353100000000001</v>
      </c>
      <c r="J502">
        <f t="shared" si="31"/>
        <v>481</v>
      </c>
      <c r="K502">
        <f t="shared" si="28"/>
        <v>1.0474060000000001</v>
      </c>
      <c r="L502">
        <f t="shared" si="29"/>
        <v>3.1165945000000006</v>
      </c>
    </row>
    <row r="503" spans="1:12" x14ac:dyDescent="0.2">
      <c r="A503">
        <f t="shared" si="30"/>
        <v>482</v>
      </c>
      <c r="B503">
        <v>0.42489199999999999</v>
      </c>
      <c r="C503">
        <v>0.44234699999999999</v>
      </c>
      <c r="D503">
        <v>0.96054099999999998</v>
      </c>
      <c r="E503">
        <v>9</v>
      </c>
      <c r="F503">
        <v>0.60478299999999996</v>
      </c>
      <c r="G503">
        <v>10</v>
      </c>
      <c r="H503">
        <v>0.39521699999999998</v>
      </c>
      <c r="J503">
        <f t="shared" si="31"/>
        <v>482</v>
      </c>
      <c r="K503">
        <f t="shared" si="28"/>
        <v>0.99002500000000004</v>
      </c>
      <c r="L503">
        <f t="shared" si="29"/>
        <v>3.0759469999999993</v>
      </c>
    </row>
    <row r="504" spans="1:12" x14ac:dyDescent="0.2">
      <c r="A504">
        <f t="shared" si="30"/>
        <v>483</v>
      </c>
      <c r="B504">
        <v>0.51694200000000001</v>
      </c>
      <c r="C504">
        <v>0.55862400000000001</v>
      </c>
      <c r="D504">
        <v>0.92538600000000004</v>
      </c>
      <c r="E504">
        <v>6</v>
      </c>
      <c r="F504">
        <v>0.44409599999999999</v>
      </c>
      <c r="G504">
        <v>9</v>
      </c>
      <c r="H504">
        <v>0.55590399999999995</v>
      </c>
      <c r="J504">
        <f t="shared" si="31"/>
        <v>483</v>
      </c>
      <c r="K504">
        <f t="shared" si="28"/>
        <v>0.97030749999999999</v>
      </c>
      <c r="L504">
        <f t="shared" si="29"/>
        <v>3.0775194999999993</v>
      </c>
    </row>
    <row r="505" spans="1:12" x14ac:dyDescent="0.2">
      <c r="A505">
        <f t="shared" si="30"/>
        <v>484</v>
      </c>
      <c r="B505">
        <v>0.46346700000000002</v>
      </c>
      <c r="C505">
        <v>0.52632699999999999</v>
      </c>
      <c r="D505">
        <v>0.88056900000000005</v>
      </c>
      <c r="E505">
        <v>6</v>
      </c>
      <c r="F505">
        <v>0.31145699999999998</v>
      </c>
      <c r="G505">
        <v>9</v>
      </c>
      <c r="H505">
        <v>0.68854300000000002</v>
      </c>
      <c r="J505">
        <f t="shared" si="31"/>
        <v>484</v>
      </c>
      <c r="K505">
        <f t="shared" si="28"/>
        <v>0.98907850000000008</v>
      </c>
      <c r="L505">
        <f t="shared" si="29"/>
        <v>3.0399494999999996</v>
      </c>
    </row>
    <row r="506" spans="1:12" x14ac:dyDescent="0.2">
      <c r="A506">
        <f t="shared" si="30"/>
        <v>485</v>
      </c>
      <c r="B506">
        <v>0.470779</v>
      </c>
      <c r="C506">
        <v>0.57943999999999996</v>
      </c>
      <c r="D506">
        <v>0.81247199999999997</v>
      </c>
      <c r="E506">
        <v>6</v>
      </c>
      <c r="F506">
        <v>0.59746900000000003</v>
      </c>
      <c r="G506">
        <v>9</v>
      </c>
      <c r="H506">
        <v>0.40253100000000003</v>
      </c>
      <c r="J506">
        <f t="shared" si="31"/>
        <v>485</v>
      </c>
      <c r="K506">
        <f t="shared" si="28"/>
        <v>0.9380400000000001</v>
      </c>
      <c r="L506">
        <f t="shared" si="29"/>
        <v>3.1035884999999999</v>
      </c>
    </row>
    <row r="507" spans="1:12" x14ac:dyDescent="0.2">
      <c r="A507">
        <f t="shared" si="30"/>
        <v>486</v>
      </c>
      <c r="B507">
        <v>0.54984599999999995</v>
      </c>
      <c r="C507">
        <v>0.63348300000000002</v>
      </c>
      <c r="D507">
        <v>0.86797299999999999</v>
      </c>
      <c r="E507">
        <v>6</v>
      </c>
      <c r="F507">
        <v>0.82623800000000003</v>
      </c>
      <c r="G507">
        <v>9</v>
      </c>
      <c r="H507">
        <v>0.173762</v>
      </c>
      <c r="J507">
        <f t="shared" si="31"/>
        <v>486</v>
      </c>
      <c r="K507">
        <f t="shared" si="28"/>
        <v>1.0005170000000001</v>
      </c>
      <c r="L507">
        <f t="shared" si="29"/>
        <v>3.2173850000000002</v>
      </c>
    </row>
    <row r="508" spans="1:12" x14ac:dyDescent="0.2">
      <c r="A508">
        <f t="shared" si="30"/>
        <v>487</v>
      </c>
      <c r="B508">
        <v>0.52952299999999997</v>
      </c>
      <c r="C508">
        <v>0.55905700000000003</v>
      </c>
      <c r="D508">
        <v>0.94717200000000001</v>
      </c>
      <c r="E508">
        <v>6</v>
      </c>
      <c r="F508">
        <v>0.43599700000000002</v>
      </c>
      <c r="G508">
        <v>9</v>
      </c>
      <c r="H508">
        <v>0.56400300000000003</v>
      </c>
      <c r="J508">
        <f t="shared" si="31"/>
        <v>487</v>
      </c>
      <c r="K508">
        <f t="shared" si="28"/>
        <v>1.0068074999999999</v>
      </c>
      <c r="L508">
        <f t="shared" si="29"/>
        <v>3.233568</v>
      </c>
    </row>
    <row r="509" spans="1:12" x14ac:dyDescent="0.2">
      <c r="A509">
        <f t="shared" si="30"/>
        <v>488</v>
      </c>
      <c r="B509">
        <v>0.50060000000000004</v>
      </c>
      <c r="C509">
        <v>0.51231099999999996</v>
      </c>
      <c r="D509">
        <v>0.97714199999999996</v>
      </c>
      <c r="E509">
        <v>6</v>
      </c>
      <c r="F509">
        <v>0.20486499999999999</v>
      </c>
      <c r="G509">
        <v>9</v>
      </c>
      <c r="H509">
        <v>0.79513500000000004</v>
      </c>
      <c r="J509">
        <f t="shared" si="31"/>
        <v>488</v>
      </c>
      <c r="K509">
        <f t="shared" si="28"/>
        <v>1.025374</v>
      </c>
      <c r="L509">
        <f t="shared" si="29"/>
        <v>3.2645914999999999</v>
      </c>
    </row>
    <row r="510" spans="1:12" x14ac:dyDescent="0.2">
      <c r="A510">
        <f t="shared" si="30"/>
        <v>489</v>
      </c>
      <c r="B510">
        <v>0.47697400000000001</v>
      </c>
      <c r="C510">
        <v>0.50798200000000004</v>
      </c>
      <c r="D510">
        <v>0.93895899999999999</v>
      </c>
      <c r="E510">
        <v>6</v>
      </c>
      <c r="F510">
        <v>0.20016400000000001</v>
      </c>
      <c r="G510">
        <v>9</v>
      </c>
      <c r="H510">
        <v>0.79983599999999999</v>
      </c>
      <c r="J510">
        <f t="shared" si="31"/>
        <v>489</v>
      </c>
      <c r="K510">
        <f t="shared" si="28"/>
        <v>1.0284714999999998</v>
      </c>
      <c r="L510">
        <f t="shared" si="29"/>
        <v>3.2253569999999998</v>
      </c>
    </row>
    <row r="511" spans="1:12" x14ac:dyDescent="0.2">
      <c r="A511">
        <f t="shared" si="30"/>
        <v>490</v>
      </c>
      <c r="B511">
        <v>0.51005400000000001</v>
      </c>
      <c r="C511">
        <v>0.54592600000000002</v>
      </c>
      <c r="D511">
        <v>0.93429200000000001</v>
      </c>
      <c r="E511">
        <v>6</v>
      </c>
      <c r="F511">
        <v>0.38043199999999999</v>
      </c>
      <c r="G511">
        <v>9</v>
      </c>
      <c r="H511">
        <v>0.61956800000000001</v>
      </c>
      <c r="J511">
        <f t="shared" si="31"/>
        <v>490</v>
      </c>
      <c r="K511">
        <f t="shared" si="28"/>
        <v>1.0085755000000001</v>
      </c>
      <c r="L511">
        <f t="shared" si="29"/>
        <v>3.2031565000000004</v>
      </c>
    </row>
    <row r="512" spans="1:12" x14ac:dyDescent="0.2">
      <c r="A512">
        <f t="shared" si="30"/>
        <v>491</v>
      </c>
      <c r="B512">
        <v>0.54609399999999997</v>
      </c>
      <c r="C512">
        <v>0.53687099999999999</v>
      </c>
      <c r="D512">
        <v>1.0171790000000001</v>
      </c>
      <c r="E512">
        <v>6</v>
      </c>
      <c r="F512">
        <v>0.30171700000000001</v>
      </c>
      <c r="G512">
        <v>9</v>
      </c>
      <c r="H512">
        <v>0.69828299999999999</v>
      </c>
      <c r="J512">
        <f t="shared" si="31"/>
        <v>491</v>
      </c>
      <c r="K512">
        <f t="shared" si="28"/>
        <v>1.016861</v>
      </c>
      <c r="L512">
        <f t="shared" si="29"/>
        <v>3.2036639999999998</v>
      </c>
    </row>
    <row r="513" spans="1:12" x14ac:dyDescent="0.2">
      <c r="A513">
        <f t="shared" si="30"/>
        <v>492</v>
      </c>
      <c r="B513">
        <v>0.49317299999999997</v>
      </c>
      <c r="C513">
        <v>0.46458899999999997</v>
      </c>
      <c r="D513">
        <v>1.0615239999999999</v>
      </c>
      <c r="E513">
        <v>9</v>
      </c>
      <c r="F513">
        <v>0.83756200000000003</v>
      </c>
      <c r="G513">
        <v>10</v>
      </c>
      <c r="H513">
        <v>0.162438</v>
      </c>
      <c r="J513">
        <f t="shared" si="31"/>
        <v>492</v>
      </c>
      <c r="K513">
        <f t="shared" si="28"/>
        <v>1.0131475000000001</v>
      </c>
      <c r="L513">
        <f t="shared" si="29"/>
        <v>3.215427</v>
      </c>
    </row>
    <row r="514" spans="1:12" x14ac:dyDescent="0.2">
      <c r="A514">
        <f t="shared" si="30"/>
        <v>493</v>
      </c>
      <c r="B514">
        <v>0.464194</v>
      </c>
      <c r="C514">
        <v>0.46853099999999998</v>
      </c>
      <c r="D514">
        <v>0.99074300000000004</v>
      </c>
      <c r="E514">
        <v>9</v>
      </c>
      <c r="F514">
        <v>0.984344</v>
      </c>
      <c r="G514">
        <v>10</v>
      </c>
      <c r="H514">
        <v>1.5656E-2</v>
      </c>
      <c r="J514">
        <f t="shared" si="31"/>
        <v>493</v>
      </c>
      <c r="K514">
        <f t="shared" si="28"/>
        <v>1.0067575</v>
      </c>
      <c r="L514">
        <f t="shared" si="29"/>
        <v>3.1677439999999999</v>
      </c>
    </row>
    <row r="515" spans="1:12" x14ac:dyDescent="0.2">
      <c r="A515">
        <f t="shared" si="30"/>
        <v>494</v>
      </c>
      <c r="B515">
        <v>0.502583</v>
      </c>
      <c r="C515">
        <v>0.52541300000000002</v>
      </c>
      <c r="D515">
        <v>0.95654799999999995</v>
      </c>
      <c r="E515">
        <v>6</v>
      </c>
      <c r="F515">
        <v>0.274619</v>
      </c>
      <c r="G515">
        <v>9</v>
      </c>
      <c r="H515">
        <v>0.72538100000000005</v>
      </c>
      <c r="J515">
        <f t="shared" si="31"/>
        <v>494</v>
      </c>
      <c r="K515">
        <f t="shared" si="28"/>
        <v>1.0030220000000001</v>
      </c>
      <c r="L515">
        <f t="shared" si="29"/>
        <v>3.2092770000000002</v>
      </c>
    </row>
    <row r="516" spans="1:12" x14ac:dyDescent="0.2">
      <c r="A516">
        <f t="shared" si="30"/>
        <v>495</v>
      </c>
      <c r="B516">
        <v>0.50020900000000001</v>
      </c>
      <c r="C516">
        <v>0.52134999999999998</v>
      </c>
      <c r="D516">
        <v>0.95944799999999997</v>
      </c>
      <c r="E516">
        <v>6</v>
      </c>
      <c r="F516">
        <v>0.25439699999999998</v>
      </c>
      <c r="G516">
        <v>9</v>
      </c>
      <c r="H516">
        <v>0.74560300000000002</v>
      </c>
      <c r="J516">
        <f t="shared" si="31"/>
        <v>495</v>
      </c>
      <c r="K516">
        <f t="shared" si="28"/>
        <v>0.98007949999999999</v>
      </c>
      <c r="L516">
        <f t="shared" si="29"/>
        <v>3.1906400000000001</v>
      </c>
    </row>
    <row r="517" spans="1:12" x14ac:dyDescent="0.2">
      <c r="A517">
        <f t="shared" si="30"/>
        <v>496</v>
      </c>
      <c r="B517">
        <v>0.57026100000000002</v>
      </c>
      <c r="C517">
        <v>0.53141400000000005</v>
      </c>
      <c r="D517">
        <v>1.0730999999999999</v>
      </c>
      <c r="E517">
        <v>6</v>
      </c>
      <c r="F517">
        <v>0.25276399999999999</v>
      </c>
      <c r="G517">
        <v>9</v>
      </c>
      <c r="H517">
        <v>0.74723600000000001</v>
      </c>
      <c r="J517">
        <f t="shared" si="31"/>
        <v>496</v>
      </c>
      <c r="K517">
        <f t="shared" si="28"/>
        <v>1.0186234999999999</v>
      </c>
      <c r="L517">
        <f t="shared" si="29"/>
        <v>3.1931835</v>
      </c>
    </row>
    <row r="518" spans="1:12" x14ac:dyDescent="0.2">
      <c r="A518">
        <f t="shared" si="30"/>
        <v>497</v>
      </c>
      <c r="B518">
        <v>0.44183699999999998</v>
      </c>
      <c r="C518">
        <v>0.42166500000000001</v>
      </c>
      <c r="D518">
        <v>1.0478369999999999</v>
      </c>
      <c r="E518">
        <v>9</v>
      </c>
      <c r="F518">
        <v>0.183564</v>
      </c>
      <c r="G518">
        <v>10</v>
      </c>
      <c r="H518">
        <v>0.81643600000000005</v>
      </c>
      <c r="J518">
        <f t="shared" si="31"/>
        <v>497</v>
      </c>
      <c r="K518">
        <f t="shared" si="28"/>
        <v>1.0074449999999999</v>
      </c>
      <c r="L518">
        <f t="shared" si="29"/>
        <v>3.1142960000000004</v>
      </c>
    </row>
    <row r="519" spans="1:12" x14ac:dyDescent="0.2">
      <c r="A519">
        <f t="shared" si="30"/>
        <v>498</v>
      </c>
      <c r="B519">
        <v>0.48984899999999998</v>
      </c>
      <c r="C519">
        <v>0.502135</v>
      </c>
      <c r="D519">
        <v>0.97553100000000004</v>
      </c>
      <c r="E519">
        <v>6</v>
      </c>
      <c r="F519">
        <v>0.158055</v>
      </c>
      <c r="G519">
        <v>9</v>
      </c>
      <c r="H519">
        <v>0.84194500000000005</v>
      </c>
      <c r="J519">
        <f t="shared" si="31"/>
        <v>498</v>
      </c>
      <c r="K519">
        <f t="shared" si="28"/>
        <v>1.0010780000000001</v>
      </c>
      <c r="L519">
        <f t="shared" si="29"/>
        <v>3.0486220000000004</v>
      </c>
    </row>
    <row r="520" spans="1:12" x14ac:dyDescent="0.2">
      <c r="A520">
        <f t="shared" si="30"/>
        <v>499</v>
      </c>
      <c r="B520">
        <v>0.490894</v>
      </c>
      <c r="C520">
        <v>0.51687899999999998</v>
      </c>
      <c r="D520">
        <v>0.94972699999999999</v>
      </c>
      <c r="E520">
        <v>6</v>
      </c>
      <c r="F520">
        <v>0.23752799999999999</v>
      </c>
      <c r="G520">
        <v>9</v>
      </c>
      <c r="H520">
        <v>0.76247200000000004</v>
      </c>
      <c r="J520">
        <f t="shared" si="31"/>
        <v>499</v>
      </c>
      <c r="K520">
        <f t="shared" si="28"/>
        <v>0.99642049999999993</v>
      </c>
      <c r="L520">
        <f t="shared" si="29"/>
        <v>3.027533</v>
      </c>
    </row>
    <row r="521" spans="1:12" x14ac:dyDescent="0.2">
      <c r="K521">
        <f>AVERAGE(K21:K520)</f>
        <v>0.9987439753333337</v>
      </c>
      <c r="L521">
        <f>AVERAGE(L271:L520)</f>
        <v>3.094935319999998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L521"/>
  <sheetViews>
    <sheetView topLeftCell="A513" workbookViewId="0">
      <selection activeCell="K522" sqref="K522"/>
    </sheetView>
  </sheetViews>
  <sheetFormatPr defaultColWidth="8.85546875" defaultRowHeight="15" x14ac:dyDescent="0.25"/>
  <sheetData>
    <row r="21" spans="1:12" x14ac:dyDescent="0.2">
      <c r="A21">
        <v>0</v>
      </c>
      <c r="B21">
        <v>0.22298100000000001</v>
      </c>
      <c r="C21">
        <v>0.156442</v>
      </c>
      <c r="D21">
        <v>1.425322</v>
      </c>
      <c r="E21">
        <v>1</v>
      </c>
      <c r="F21">
        <v>0.5</v>
      </c>
      <c r="G21">
        <v>0</v>
      </c>
      <c r="H21">
        <v>0.5</v>
      </c>
      <c r="J21">
        <v>0</v>
      </c>
      <c r="K21">
        <f t="shared" ref="K21:K84" si="0">AVERAGE(B18:B21)/0.5</f>
        <v>0.44596200000000003</v>
      </c>
      <c r="L21">
        <f t="shared" ref="L21:L84" si="1">AVERAGE(C10:C21)*6</f>
        <v>0.93865200000000004</v>
      </c>
    </row>
    <row r="22" spans="1:12" x14ac:dyDescent="0.2">
      <c r="A22">
        <f>A21+1</f>
        <v>1</v>
      </c>
      <c r="B22">
        <v>0.52622999999999998</v>
      </c>
      <c r="C22">
        <v>0.29971199999999998</v>
      </c>
      <c r="D22">
        <v>1.755784</v>
      </c>
      <c r="E22">
        <v>1</v>
      </c>
      <c r="F22">
        <v>1</v>
      </c>
      <c r="G22">
        <v>0</v>
      </c>
      <c r="H22">
        <v>0</v>
      </c>
      <c r="J22">
        <f>J21+1</f>
        <v>1</v>
      </c>
      <c r="K22">
        <f t="shared" si="0"/>
        <v>0.74921099999999996</v>
      </c>
      <c r="L22">
        <f t="shared" si="1"/>
        <v>1.3684619999999998</v>
      </c>
    </row>
    <row r="23" spans="1:12" x14ac:dyDescent="0.2">
      <c r="A23">
        <f t="shared" ref="A23:A86" si="2">A22+1</f>
        <v>2</v>
      </c>
      <c r="B23">
        <v>0.55039499999999997</v>
      </c>
      <c r="C23">
        <v>0.290022</v>
      </c>
      <c r="D23">
        <v>1.8977649999999999</v>
      </c>
      <c r="E23">
        <v>1</v>
      </c>
      <c r="F23">
        <v>0.95124500000000001</v>
      </c>
      <c r="G23">
        <v>0</v>
      </c>
      <c r="H23">
        <v>4.8755E-2</v>
      </c>
      <c r="J23">
        <f t="shared" ref="J23:J86" si="3">J22+1</f>
        <v>2</v>
      </c>
      <c r="K23">
        <f t="shared" si="0"/>
        <v>0.86640399999999984</v>
      </c>
      <c r="L23">
        <f t="shared" si="1"/>
        <v>1.4923519999999999</v>
      </c>
    </row>
    <row r="24" spans="1:12" x14ac:dyDescent="0.2">
      <c r="A24">
        <f t="shared" si="2"/>
        <v>3</v>
      </c>
      <c r="B24">
        <v>0.52093900000000004</v>
      </c>
      <c r="C24">
        <v>0.26543099999999997</v>
      </c>
      <c r="D24">
        <v>1.96262</v>
      </c>
      <c r="E24">
        <v>1</v>
      </c>
      <c r="F24">
        <v>0.85757300000000003</v>
      </c>
      <c r="G24">
        <v>0</v>
      </c>
      <c r="H24">
        <v>0.142427</v>
      </c>
      <c r="J24">
        <f t="shared" si="3"/>
        <v>3</v>
      </c>
      <c r="K24">
        <f t="shared" si="0"/>
        <v>0.91027249999999993</v>
      </c>
      <c r="L24">
        <f t="shared" si="1"/>
        <v>1.5174105</v>
      </c>
    </row>
    <row r="25" spans="1:12" x14ac:dyDescent="0.2">
      <c r="A25">
        <f t="shared" si="2"/>
        <v>4</v>
      </c>
      <c r="B25">
        <v>0.42467899999999997</v>
      </c>
      <c r="C25">
        <v>0.24848500000000001</v>
      </c>
      <c r="D25">
        <v>1.709076</v>
      </c>
      <c r="E25">
        <v>1</v>
      </c>
      <c r="F25">
        <v>0.81865100000000002</v>
      </c>
      <c r="G25">
        <v>0</v>
      </c>
      <c r="H25">
        <v>0.18134900000000001</v>
      </c>
      <c r="J25">
        <f t="shared" si="3"/>
        <v>4</v>
      </c>
      <c r="K25">
        <f t="shared" si="0"/>
        <v>1.0111215</v>
      </c>
      <c r="L25">
        <f t="shared" si="1"/>
        <v>1.5121103999999999</v>
      </c>
    </row>
    <row r="26" spans="1:12" x14ac:dyDescent="0.2">
      <c r="A26">
        <f t="shared" si="2"/>
        <v>5</v>
      </c>
      <c r="B26">
        <v>0.46849200000000002</v>
      </c>
      <c r="C26">
        <v>0.28529300000000002</v>
      </c>
      <c r="D26">
        <v>1.6421410000000001</v>
      </c>
      <c r="E26">
        <v>1</v>
      </c>
      <c r="F26">
        <v>0.95865599999999995</v>
      </c>
      <c r="G26">
        <v>0</v>
      </c>
      <c r="H26">
        <v>4.1343999999999999E-2</v>
      </c>
      <c r="J26">
        <f t="shared" si="3"/>
        <v>5</v>
      </c>
      <c r="K26">
        <f t="shared" si="0"/>
        <v>0.98225249999999997</v>
      </c>
      <c r="L26">
        <f t="shared" si="1"/>
        <v>1.545385</v>
      </c>
    </row>
    <row r="27" spans="1:12" x14ac:dyDescent="0.2">
      <c r="A27">
        <f t="shared" si="2"/>
        <v>6</v>
      </c>
      <c r="B27">
        <v>0.60833300000000001</v>
      </c>
      <c r="C27">
        <v>0.306201</v>
      </c>
      <c r="D27">
        <v>1.986712</v>
      </c>
      <c r="E27">
        <v>1</v>
      </c>
      <c r="F27">
        <v>1</v>
      </c>
      <c r="G27">
        <v>0</v>
      </c>
      <c r="H27">
        <v>0</v>
      </c>
      <c r="J27">
        <f t="shared" si="3"/>
        <v>6</v>
      </c>
      <c r="K27">
        <f t="shared" si="0"/>
        <v>1.0112215</v>
      </c>
      <c r="L27">
        <f t="shared" si="1"/>
        <v>1.5870737142857143</v>
      </c>
    </row>
    <row r="28" spans="1:12" x14ac:dyDescent="0.2">
      <c r="A28">
        <f t="shared" si="2"/>
        <v>7</v>
      </c>
      <c r="B28">
        <v>0.43514799999999998</v>
      </c>
      <c r="C28">
        <v>0.24457100000000001</v>
      </c>
      <c r="D28">
        <v>1.779231</v>
      </c>
      <c r="E28">
        <v>1</v>
      </c>
      <c r="F28">
        <v>0.79863399999999996</v>
      </c>
      <c r="G28">
        <v>0</v>
      </c>
      <c r="H28">
        <v>0.20136599999999999</v>
      </c>
      <c r="J28">
        <f t="shared" si="3"/>
        <v>7</v>
      </c>
      <c r="K28">
        <f t="shared" si="0"/>
        <v>0.96832600000000002</v>
      </c>
      <c r="L28">
        <f t="shared" si="1"/>
        <v>1.5721177499999999</v>
      </c>
    </row>
    <row r="29" spans="1:12" x14ac:dyDescent="0.2">
      <c r="A29">
        <f t="shared" si="2"/>
        <v>8</v>
      </c>
      <c r="B29">
        <v>0.50205699999999998</v>
      </c>
      <c r="C29">
        <v>0.27855999999999997</v>
      </c>
      <c r="D29">
        <v>1.8023309999999999</v>
      </c>
      <c r="E29">
        <v>1</v>
      </c>
      <c r="F29">
        <v>0.91917899999999997</v>
      </c>
      <c r="G29">
        <v>0</v>
      </c>
      <c r="H29">
        <v>8.0821000000000004E-2</v>
      </c>
      <c r="J29">
        <f t="shared" si="3"/>
        <v>8</v>
      </c>
      <c r="K29">
        <f t="shared" si="0"/>
        <v>1.007015</v>
      </c>
      <c r="L29">
        <f t="shared" si="1"/>
        <v>1.5831446666666666</v>
      </c>
    </row>
    <row r="30" spans="1:12" x14ac:dyDescent="0.2">
      <c r="A30">
        <f t="shared" si="2"/>
        <v>9</v>
      </c>
      <c r="B30">
        <v>0.50695400000000002</v>
      </c>
      <c r="C30">
        <v>0.27804000000000001</v>
      </c>
      <c r="D30">
        <v>1.8233140000000001</v>
      </c>
      <c r="E30">
        <v>1</v>
      </c>
      <c r="F30">
        <v>0.91535599999999995</v>
      </c>
      <c r="G30">
        <v>0</v>
      </c>
      <c r="H30">
        <v>8.4643999999999997E-2</v>
      </c>
      <c r="J30">
        <f t="shared" si="3"/>
        <v>9</v>
      </c>
      <c r="K30">
        <f t="shared" si="0"/>
        <v>1.026246</v>
      </c>
      <c r="L30">
        <f t="shared" si="1"/>
        <v>1.5916542</v>
      </c>
    </row>
    <row r="31" spans="1:12" x14ac:dyDescent="0.2">
      <c r="A31">
        <f t="shared" si="2"/>
        <v>10</v>
      </c>
      <c r="B31">
        <v>0.49363299999999999</v>
      </c>
      <c r="C31">
        <v>0.27390700000000001</v>
      </c>
      <c r="D31">
        <v>1.8021940000000001</v>
      </c>
      <c r="E31">
        <v>1</v>
      </c>
      <c r="F31">
        <v>0.90242900000000004</v>
      </c>
      <c r="G31">
        <v>0</v>
      </c>
      <c r="H31">
        <v>9.7571000000000005E-2</v>
      </c>
      <c r="J31">
        <f t="shared" si="3"/>
        <v>10</v>
      </c>
      <c r="K31">
        <f t="shared" si="0"/>
        <v>0.96889599999999998</v>
      </c>
      <c r="L31">
        <f t="shared" si="1"/>
        <v>1.5963621818181815</v>
      </c>
    </row>
    <row r="32" spans="1:12" x14ac:dyDescent="0.2">
      <c r="A32">
        <f t="shared" si="2"/>
        <v>11</v>
      </c>
      <c r="B32">
        <v>0.39310200000000001</v>
      </c>
      <c r="C32">
        <v>0.26872699999999999</v>
      </c>
      <c r="D32">
        <v>1.462831</v>
      </c>
      <c r="E32">
        <v>1</v>
      </c>
      <c r="F32">
        <v>0.91426499999999999</v>
      </c>
      <c r="G32">
        <v>0</v>
      </c>
      <c r="H32">
        <v>8.5735000000000006E-2</v>
      </c>
      <c r="J32">
        <f t="shared" si="3"/>
        <v>11</v>
      </c>
      <c r="K32">
        <f t="shared" si="0"/>
        <v>0.94787300000000008</v>
      </c>
      <c r="L32">
        <f t="shared" si="1"/>
        <v>1.5976954999999999</v>
      </c>
    </row>
    <row r="33" spans="1:12" x14ac:dyDescent="0.2">
      <c r="A33">
        <f t="shared" si="2"/>
        <v>12</v>
      </c>
      <c r="B33">
        <v>0.53035200000000005</v>
      </c>
      <c r="C33">
        <v>0.30003800000000003</v>
      </c>
      <c r="D33">
        <v>1.767617</v>
      </c>
      <c r="E33">
        <v>1</v>
      </c>
      <c r="F33">
        <v>1</v>
      </c>
      <c r="G33">
        <v>0</v>
      </c>
      <c r="H33">
        <v>0</v>
      </c>
      <c r="J33">
        <f t="shared" si="3"/>
        <v>12</v>
      </c>
      <c r="K33">
        <f t="shared" si="0"/>
        <v>0.96202049999999995</v>
      </c>
      <c r="L33">
        <f t="shared" si="1"/>
        <v>1.6694935000000002</v>
      </c>
    </row>
    <row r="34" spans="1:12" x14ac:dyDescent="0.2">
      <c r="A34">
        <f t="shared" si="2"/>
        <v>13</v>
      </c>
      <c r="B34">
        <v>0.493309</v>
      </c>
      <c r="C34">
        <v>0.28367199999999998</v>
      </c>
      <c r="D34">
        <v>1.739017</v>
      </c>
      <c r="E34">
        <v>1</v>
      </c>
      <c r="F34">
        <v>0.94358200000000003</v>
      </c>
      <c r="G34">
        <v>0</v>
      </c>
      <c r="H34">
        <v>5.6418000000000003E-2</v>
      </c>
      <c r="J34">
        <f t="shared" si="3"/>
        <v>13</v>
      </c>
      <c r="K34">
        <f t="shared" si="0"/>
        <v>0.95519799999999999</v>
      </c>
      <c r="L34">
        <f t="shared" si="1"/>
        <v>1.6614735</v>
      </c>
    </row>
    <row r="35" spans="1:12" x14ac:dyDescent="0.2">
      <c r="A35">
        <f t="shared" si="2"/>
        <v>14</v>
      </c>
      <c r="B35">
        <v>0.554419</v>
      </c>
      <c r="C35">
        <v>0.29147699999999999</v>
      </c>
      <c r="D35">
        <v>1.9021060000000001</v>
      </c>
      <c r="E35">
        <v>1</v>
      </c>
      <c r="F35">
        <v>0.95601899999999995</v>
      </c>
      <c r="G35">
        <v>0</v>
      </c>
      <c r="H35">
        <v>4.3980999999999999E-2</v>
      </c>
      <c r="J35">
        <f t="shared" si="3"/>
        <v>14</v>
      </c>
      <c r="K35">
        <f t="shared" si="0"/>
        <v>0.98559099999999999</v>
      </c>
      <c r="L35">
        <f t="shared" si="1"/>
        <v>1.6622010000000003</v>
      </c>
    </row>
    <row r="36" spans="1:12" x14ac:dyDescent="0.2">
      <c r="A36">
        <f t="shared" si="2"/>
        <v>15</v>
      </c>
      <c r="B36">
        <v>0.46362500000000001</v>
      </c>
      <c r="C36">
        <v>0.26020799999999999</v>
      </c>
      <c r="D36">
        <v>1.7817510000000001</v>
      </c>
      <c r="E36">
        <v>1</v>
      </c>
      <c r="F36">
        <v>0.85486499999999999</v>
      </c>
      <c r="G36">
        <v>0</v>
      </c>
      <c r="H36">
        <v>0.14513499999999999</v>
      </c>
      <c r="J36">
        <f t="shared" si="3"/>
        <v>15</v>
      </c>
      <c r="K36">
        <f t="shared" si="0"/>
        <v>1.0208525000000002</v>
      </c>
      <c r="L36">
        <f t="shared" si="1"/>
        <v>1.6595895000000001</v>
      </c>
    </row>
    <row r="37" spans="1:12" x14ac:dyDescent="0.2">
      <c r="A37">
        <f t="shared" si="2"/>
        <v>16</v>
      </c>
      <c r="B37">
        <v>0.50596099999999999</v>
      </c>
      <c r="C37">
        <v>0.27965499999999999</v>
      </c>
      <c r="D37">
        <v>1.809237</v>
      </c>
      <c r="E37">
        <v>1</v>
      </c>
      <c r="F37">
        <v>0.92247800000000002</v>
      </c>
      <c r="G37">
        <v>0</v>
      </c>
      <c r="H37">
        <v>7.7521999999999994E-2</v>
      </c>
      <c r="J37">
        <f t="shared" si="3"/>
        <v>16</v>
      </c>
      <c r="K37">
        <f t="shared" si="0"/>
        <v>1.0086569999999999</v>
      </c>
      <c r="L37">
        <f t="shared" si="1"/>
        <v>1.6751745000000002</v>
      </c>
    </row>
    <row r="38" spans="1:12" x14ac:dyDescent="0.2">
      <c r="A38">
        <f t="shared" si="2"/>
        <v>17</v>
      </c>
      <c r="B38">
        <v>0.54458200000000001</v>
      </c>
      <c r="C38">
        <v>0.28009200000000001</v>
      </c>
      <c r="D38">
        <v>1.9442980000000001</v>
      </c>
      <c r="E38">
        <v>1</v>
      </c>
      <c r="F38">
        <v>0.91139700000000001</v>
      </c>
      <c r="G38">
        <v>0</v>
      </c>
      <c r="H38">
        <v>8.8603000000000001E-2</v>
      </c>
      <c r="J38">
        <f t="shared" si="3"/>
        <v>17</v>
      </c>
      <c r="K38">
        <f t="shared" si="0"/>
        <v>1.0342935</v>
      </c>
      <c r="L38">
        <f t="shared" si="1"/>
        <v>1.672574</v>
      </c>
    </row>
    <row r="39" spans="1:12" x14ac:dyDescent="0.2">
      <c r="A39">
        <f t="shared" si="2"/>
        <v>18</v>
      </c>
      <c r="B39">
        <v>0.44611699999999999</v>
      </c>
      <c r="C39">
        <v>0.25255</v>
      </c>
      <c r="D39">
        <v>1.766451</v>
      </c>
      <c r="E39">
        <v>1</v>
      </c>
      <c r="F39">
        <v>0.82852899999999996</v>
      </c>
      <c r="G39">
        <v>0</v>
      </c>
      <c r="H39">
        <v>0.17147100000000001</v>
      </c>
      <c r="J39">
        <f t="shared" si="3"/>
        <v>18</v>
      </c>
      <c r="K39">
        <f t="shared" si="0"/>
        <v>0.98014250000000014</v>
      </c>
      <c r="L39">
        <f t="shared" si="1"/>
        <v>1.6457485000000001</v>
      </c>
    </row>
    <row r="40" spans="1:12" x14ac:dyDescent="0.2">
      <c r="A40">
        <f t="shared" si="2"/>
        <v>19</v>
      </c>
      <c r="B40">
        <v>0.46634199999999998</v>
      </c>
      <c r="C40">
        <v>0.27798400000000001</v>
      </c>
      <c r="D40">
        <v>1.677586</v>
      </c>
      <c r="E40">
        <v>1</v>
      </c>
      <c r="F40">
        <v>0.92868600000000001</v>
      </c>
      <c r="G40">
        <v>0</v>
      </c>
      <c r="H40">
        <v>7.1314000000000002E-2</v>
      </c>
      <c r="J40">
        <f t="shared" si="3"/>
        <v>19</v>
      </c>
      <c r="K40">
        <f t="shared" si="0"/>
        <v>0.98150099999999996</v>
      </c>
      <c r="L40">
        <f t="shared" si="1"/>
        <v>1.6624549999999998</v>
      </c>
    </row>
    <row r="41" spans="1:12" x14ac:dyDescent="0.2">
      <c r="A41">
        <f t="shared" si="2"/>
        <v>20</v>
      </c>
      <c r="B41">
        <v>0.48405799999999999</v>
      </c>
      <c r="C41">
        <v>0.29429300000000003</v>
      </c>
      <c r="D41">
        <v>1.6448160000000001</v>
      </c>
      <c r="E41">
        <v>1</v>
      </c>
      <c r="F41">
        <v>0.99124800000000002</v>
      </c>
      <c r="G41">
        <v>0</v>
      </c>
      <c r="H41">
        <v>8.7519999999999994E-3</v>
      </c>
      <c r="J41">
        <f t="shared" si="3"/>
        <v>20</v>
      </c>
      <c r="K41">
        <f t="shared" si="0"/>
        <v>0.97054949999999995</v>
      </c>
      <c r="L41">
        <f t="shared" si="1"/>
        <v>1.6703215</v>
      </c>
    </row>
    <row r="42" spans="1:12" x14ac:dyDescent="0.2">
      <c r="A42">
        <f t="shared" si="2"/>
        <v>21</v>
      </c>
      <c r="B42">
        <v>0.48463600000000001</v>
      </c>
      <c r="C42">
        <v>0.29642499999999999</v>
      </c>
      <c r="D42">
        <v>1.634935</v>
      </c>
      <c r="E42">
        <v>1</v>
      </c>
      <c r="F42">
        <v>1</v>
      </c>
      <c r="G42">
        <v>0</v>
      </c>
      <c r="H42">
        <v>0</v>
      </c>
      <c r="J42">
        <f t="shared" si="3"/>
        <v>21</v>
      </c>
      <c r="K42">
        <f t="shared" si="0"/>
        <v>0.94057649999999993</v>
      </c>
      <c r="L42">
        <f t="shared" si="1"/>
        <v>1.6795140000000002</v>
      </c>
    </row>
    <row r="43" spans="1:12" x14ac:dyDescent="0.2">
      <c r="A43">
        <f t="shared" si="2"/>
        <v>22</v>
      </c>
      <c r="B43">
        <v>0.52780099999999996</v>
      </c>
      <c r="C43">
        <v>0.29983599999999999</v>
      </c>
      <c r="D43">
        <v>1.7602960000000001</v>
      </c>
      <c r="E43">
        <v>1</v>
      </c>
      <c r="F43">
        <v>1</v>
      </c>
      <c r="G43">
        <v>0</v>
      </c>
      <c r="H43">
        <v>0</v>
      </c>
      <c r="J43">
        <f t="shared" si="3"/>
        <v>22</v>
      </c>
      <c r="K43">
        <f t="shared" si="0"/>
        <v>0.98141849999999997</v>
      </c>
      <c r="L43">
        <f t="shared" si="1"/>
        <v>1.6924785</v>
      </c>
    </row>
    <row r="44" spans="1:12" x14ac:dyDescent="0.2">
      <c r="A44">
        <f t="shared" si="2"/>
        <v>23</v>
      </c>
      <c r="B44">
        <v>0.52016300000000004</v>
      </c>
      <c r="C44">
        <v>0.28693000000000002</v>
      </c>
      <c r="D44">
        <v>1.8128550000000001</v>
      </c>
      <c r="E44">
        <v>1</v>
      </c>
      <c r="F44">
        <v>0.94832499999999997</v>
      </c>
      <c r="G44">
        <v>0</v>
      </c>
      <c r="H44">
        <v>5.1674999999999999E-2</v>
      </c>
      <c r="J44">
        <f t="shared" si="3"/>
        <v>23</v>
      </c>
      <c r="K44">
        <f t="shared" si="0"/>
        <v>1.008329</v>
      </c>
      <c r="L44">
        <f t="shared" si="1"/>
        <v>1.7015799999999999</v>
      </c>
    </row>
    <row r="45" spans="1:12" x14ac:dyDescent="0.2">
      <c r="A45">
        <f t="shared" si="2"/>
        <v>24</v>
      </c>
      <c r="B45">
        <v>0.542022</v>
      </c>
      <c r="C45">
        <v>0.27975699999999998</v>
      </c>
      <c r="D45">
        <v>1.937473</v>
      </c>
      <c r="E45">
        <v>1</v>
      </c>
      <c r="F45">
        <v>0.91084600000000004</v>
      </c>
      <c r="G45">
        <v>0</v>
      </c>
      <c r="H45">
        <v>8.9153999999999997E-2</v>
      </c>
      <c r="J45">
        <f t="shared" si="3"/>
        <v>24</v>
      </c>
      <c r="K45">
        <f t="shared" si="0"/>
        <v>1.0373109999999999</v>
      </c>
      <c r="L45">
        <f t="shared" si="1"/>
        <v>1.6914395</v>
      </c>
    </row>
    <row r="46" spans="1:12" x14ac:dyDescent="0.2">
      <c r="A46">
        <f t="shared" si="2"/>
        <v>25</v>
      </c>
      <c r="B46">
        <v>0.46422799999999997</v>
      </c>
      <c r="C46">
        <v>0.255</v>
      </c>
      <c r="D46">
        <v>1.820505</v>
      </c>
      <c r="E46">
        <v>1</v>
      </c>
      <c r="F46">
        <v>0.83273600000000003</v>
      </c>
      <c r="G46">
        <v>0</v>
      </c>
      <c r="H46">
        <v>0.167264</v>
      </c>
      <c r="J46">
        <f t="shared" si="3"/>
        <v>25</v>
      </c>
      <c r="K46">
        <f t="shared" si="0"/>
        <v>1.027107</v>
      </c>
      <c r="L46">
        <f t="shared" si="1"/>
        <v>1.6771034999999999</v>
      </c>
    </row>
    <row r="47" spans="1:12" x14ac:dyDescent="0.2">
      <c r="A47">
        <f t="shared" si="2"/>
        <v>26</v>
      </c>
      <c r="B47">
        <v>0.477995</v>
      </c>
      <c r="C47">
        <v>0.27189999999999998</v>
      </c>
      <c r="D47">
        <v>1.757978</v>
      </c>
      <c r="E47">
        <v>1</v>
      </c>
      <c r="F47">
        <v>0.89922800000000003</v>
      </c>
      <c r="G47">
        <v>0</v>
      </c>
      <c r="H47">
        <v>0.100772</v>
      </c>
      <c r="J47">
        <f t="shared" si="3"/>
        <v>26</v>
      </c>
      <c r="K47">
        <f t="shared" si="0"/>
        <v>1.0022039999999999</v>
      </c>
      <c r="L47">
        <f t="shared" si="1"/>
        <v>1.6673149999999999</v>
      </c>
    </row>
    <row r="48" spans="1:12" x14ac:dyDescent="0.2">
      <c r="A48">
        <f t="shared" si="2"/>
        <v>27</v>
      </c>
      <c r="B48">
        <v>0.45993499999999998</v>
      </c>
      <c r="C48">
        <v>0.28020099999999998</v>
      </c>
      <c r="D48">
        <v>1.641445</v>
      </c>
      <c r="E48">
        <v>1</v>
      </c>
      <c r="F48">
        <v>0.94013100000000005</v>
      </c>
      <c r="G48">
        <v>0</v>
      </c>
      <c r="H48">
        <v>5.9868999999999999E-2</v>
      </c>
      <c r="J48">
        <f t="shared" si="3"/>
        <v>27</v>
      </c>
      <c r="K48">
        <f t="shared" si="0"/>
        <v>0.97209000000000001</v>
      </c>
      <c r="L48">
        <f t="shared" si="1"/>
        <v>1.6773115000000001</v>
      </c>
    </row>
    <row r="49" spans="1:12" x14ac:dyDescent="0.2">
      <c r="A49">
        <f t="shared" si="2"/>
        <v>28</v>
      </c>
      <c r="B49">
        <v>0.53144999999999998</v>
      </c>
      <c r="C49">
        <v>0.30012499999999998</v>
      </c>
      <c r="D49">
        <v>1.770764</v>
      </c>
      <c r="E49">
        <v>1</v>
      </c>
      <c r="F49">
        <v>1</v>
      </c>
      <c r="G49">
        <v>0</v>
      </c>
      <c r="H49">
        <v>0</v>
      </c>
      <c r="J49">
        <f t="shared" si="3"/>
        <v>28</v>
      </c>
      <c r="K49">
        <f t="shared" si="0"/>
        <v>0.966804</v>
      </c>
      <c r="L49">
        <f t="shared" si="1"/>
        <v>1.6875465000000003</v>
      </c>
    </row>
    <row r="50" spans="1:12" x14ac:dyDescent="0.2">
      <c r="A50">
        <f t="shared" si="2"/>
        <v>29</v>
      </c>
      <c r="B50">
        <v>0.50581699999999996</v>
      </c>
      <c r="C50">
        <v>0.28417799999999999</v>
      </c>
      <c r="D50">
        <v>1.779927</v>
      </c>
      <c r="E50">
        <v>1</v>
      </c>
      <c r="F50">
        <v>0.94154199999999999</v>
      </c>
      <c r="G50">
        <v>0</v>
      </c>
      <c r="H50">
        <v>5.8458000000000003E-2</v>
      </c>
      <c r="J50">
        <f t="shared" si="3"/>
        <v>29</v>
      </c>
      <c r="K50">
        <f t="shared" si="0"/>
        <v>0.98759849999999993</v>
      </c>
      <c r="L50">
        <f t="shared" si="1"/>
        <v>1.6895894999999999</v>
      </c>
    </row>
    <row r="51" spans="1:12" x14ac:dyDescent="0.2">
      <c r="A51">
        <f t="shared" si="2"/>
        <v>30</v>
      </c>
      <c r="B51">
        <v>0.47718300000000002</v>
      </c>
      <c r="C51">
        <v>0.27933200000000002</v>
      </c>
      <c r="D51">
        <v>1.708302</v>
      </c>
      <c r="E51">
        <v>1</v>
      </c>
      <c r="F51">
        <v>0.93072999999999995</v>
      </c>
      <c r="G51">
        <v>0</v>
      </c>
      <c r="H51">
        <v>6.9269999999999998E-2</v>
      </c>
      <c r="J51">
        <f t="shared" si="3"/>
        <v>30</v>
      </c>
      <c r="K51">
        <f t="shared" si="0"/>
        <v>0.98719249999999992</v>
      </c>
      <c r="L51">
        <f t="shared" si="1"/>
        <v>1.7029804999999998</v>
      </c>
    </row>
    <row r="52" spans="1:12" x14ac:dyDescent="0.2">
      <c r="A52">
        <f t="shared" si="2"/>
        <v>31</v>
      </c>
      <c r="B52">
        <v>0.48434300000000002</v>
      </c>
      <c r="C52">
        <v>0.28999999999999998</v>
      </c>
      <c r="D52">
        <v>1.6701459999999999</v>
      </c>
      <c r="E52">
        <v>1</v>
      </c>
      <c r="F52">
        <v>0.97314199999999995</v>
      </c>
      <c r="G52">
        <v>0</v>
      </c>
      <c r="H52">
        <v>2.6858E-2</v>
      </c>
      <c r="J52">
        <f t="shared" si="3"/>
        <v>31</v>
      </c>
      <c r="K52">
        <f t="shared" si="0"/>
        <v>0.99939650000000002</v>
      </c>
      <c r="L52">
        <f t="shared" si="1"/>
        <v>1.7089885</v>
      </c>
    </row>
    <row r="53" spans="1:12" x14ac:dyDescent="0.2">
      <c r="A53">
        <f t="shared" si="2"/>
        <v>32</v>
      </c>
      <c r="B53">
        <v>0.59564300000000003</v>
      </c>
      <c r="C53">
        <v>0.30519800000000002</v>
      </c>
      <c r="D53">
        <v>1.9516629999999999</v>
      </c>
      <c r="E53">
        <v>1</v>
      </c>
      <c r="F53">
        <v>1</v>
      </c>
      <c r="G53">
        <v>0</v>
      </c>
      <c r="H53">
        <v>0</v>
      </c>
      <c r="J53">
        <f t="shared" si="3"/>
        <v>32</v>
      </c>
      <c r="K53">
        <f t="shared" si="0"/>
        <v>1.031493</v>
      </c>
      <c r="L53">
        <f t="shared" si="1"/>
        <v>1.7144409999999999</v>
      </c>
    </row>
    <row r="54" spans="1:12" x14ac:dyDescent="0.2">
      <c r="A54">
        <f t="shared" si="2"/>
        <v>33</v>
      </c>
      <c r="B54">
        <v>0.42833599999999999</v>
      </c>
      <c r="C54">
        <v>0.24962599999999999</v>
      </c>
      <c r="D54">
        <v>1.7159120000000001</v>
      </c>
      <c r="E54">
        <v>1</v>
      </c>
      <c r="F54">
        <v>0.82221999999999995</v>
      </c>
      <c r="G54">
        <v>0</v>
      </c>
      <c r="H54">
        <v>0.17777999999999999</v>
      </c>
      <c r="J54">
        <f t="shared" si="3"/>
        <v>33</v>
      </c>
      <c r="K54">
        <f t="shared" si="0"/>
        <v>0.99275250000000004</v>
      </c>
      <c r="L54">
        <f t="shared" si="1"/>
        <v>1.6910414999999999</v>
      </c>
    </row>
    <row r="55" spans="1:12" x14ac:dyDescent="0.2">
      <c r="A55">
        <f t="shared" si="2"/>
        <v>34</v>
      </c>
      <c r="B55">
        <v>0.50112500000000004</v>
      </c>
      <c r="C55">
        <v>0.28711100000000001</v>
      </c>
      <c r="D55">
        <v>1.745406</v>
      </c>
      <c r="E55">
        <v>1</v>
      </c>
      <c r="F55">
        <v>0.95542700000000003</v>
      </c>
      <c r="G55">
        <v>0</v>
      </c>
      <c r="H55">
        <v>4.4573000000000002E-2</v>
      </c>
      <c r="J55">
        <f t="shared" si="3"/>
        <v>34</v>
      </c>
      <c r="K55">
        <f t="shared" si="0"/>
        <v>1.0047235000000001</v>
      </c>
      <c r="L55">
        <f t="shared" si="1"/>
        <v>1.6846789999999996</v>
      </c>
    </row>
    <row r="56" spans="1:12" x14ac:dyDescent="0.2">
      <c r="A56">
        <f t="shared" si="2"/>
        <v>35</v>
      </c>
      <c r="B56">
        <v>0.48716300000000001</v>
      </c>
      <c r="C56">
        <v>0.28550599999999998</v>
      </c>
      <c r="D56">
        <v>1.7063140000000001</v>
      </c>
      <c r="E56">
        <v>1</v>
      </c>
      <c r="F56">
        <v>0.95333500000000004</v>
      </c>
      <c r="G56">
        <v>0</v>
      </c>
      <c r="H56">
        <v>4.6664999999999998E-2</v>
      </c>
      <c r="J56">
        <f t="shared" si="3"/>
        <v>35</v>
      </c>
      <c r="K56">
        <f t="shared" si="0"/>
        <v>1.0061335</v>
      </c>
      <c r="L56">
        <f t="shared" si="1"/>
        <v>1.6839669999999998</v>
      </c>
    </row>
    <row r="57" spans="1:12" x14ac:dyDescent="0.2">
      <c r="A57">
        <f t="shared" si="2"/>
        <v>36</v>
      </c>
      <c r="B57">
        <v>0.48501300000000003</v>
      </c>
      <c r="C57">
        <v>0.29102</v>
      </c>
      <c r="D57">
        <v>1.666598</v>
      </c>
      <c r="E57">
        <v>1</v>
      </c>
      <c r="F57">
        <v>0.97719699999999998</v>
      </c>
      <c r="G57">
        <v>0</v>
      </c>
      <c r="H57">
        <v>2.2803E-2</v>
      </c>
      <c r="J57">
        <f t="shared" si="3"/>
        <v>36</v>
      </c>
      <c r="K57">
        <f t="shared" si="0"/>
        <v>0.95081850000000001</v>
      </c>
      <c r="L57">
        <f t="shared" si="1"/>
        <v>1.6895984999999998</v>
      </c>
    </row>
    <row r="58" spans="1:12" x14ac:dyDescent="0.2">
      <c r="A58">
        <f t="shared" si="2"/>
        <v>37</v>
      </c>
      <c r="B58">
        <v>0.57014600000000004</v>
      </c>
      <c r="C58">
        <v>0.30318299999999998</v>
      </c>
      <c r="D58">
        <v>1.8805350000000001</v>
      </c>
      <c r="E58">
        <v>1</v>
      </c>
      <c r="F58">
        <v>1</v>
      </c>
      <c r="G58">
        <v>0</v>
      </c>
      <c r="H58">
        <v>0</v>
      </c>
      <c r="J58">
        <f t="shared" si="3"/>
        <v>37</v>
      </c>
      <c r="K58">
        <f t="shared" si="0"/>
        <v>1.0217235000000002</v>
      </c>
      <c r="L58">
        <f t="shared" si="1"/>
        <v>1.7136899999999997</v>
      </c>
    </row>
    <row r="59" spans="1:12" x14ac:dyDescent="0.2">
      <c r="A59">
        <f t="shared" si="2"/>
        <v>38</v>
      </c>
      <c r="B59">
        <v>0.41802400000000001</v>
      </c>
      <c r="C59">
        <v>0.260073</v>
      </c>
      <c r="D59">
        <v>1.6073299999999999</v>
      </c>
      <c r="E59">
        <v>1</v>
      </c>
      <c r="F59">
        <v>0.86961500000000003</v>
      </c>
      <c r="G59">
        <v>0</v>
      </c>
      <c r="H59">
        <v>0.130385</v>
      </c>
      <c r="J59">
        <f t="shared" si="3"/>
        <v>38</v>
      </c>
      <c r="K59">
        <f t="shared" si="0"/>
        <v>0.98017299999999996</v>
      </c>
      <c r="L59">
        <f t="shared" si="1"/>
        <v>1.7077765</v>
      </c>
    </row>
    <row r="60" spans="1:12" x14ac:dyDescent="0.2">
      <c r="A60">
        <f t="shared" si="2"/>
        <v>39</v>
      </c>
      <c r="B60">
        <v>0.46091199999999999</v>
      </c>
      <c r="C60">
        <v>0.29454999999999998</v>
      </c>
      <c r="D60">
        <v>1.5648</v>
      </c>
      <c r="E60">
        <v>1</v>
      </c>
      <c r="F60">
        <v>1</v>
      </c>
      <c r="G60">
        <v>0</v>
      </c>
      <c r="H60">
        <v>0</v>
      </c>
      <c r="J60">
        <f t="shared" si="3"/>
        <v>39</v>
      </c>
      <c r="K60">
        <f t="shared" si="0"/>
        <v>0.96704750000000006</v>
      </c>
      <c r="L60">
        <f t="shared" si="1"/>
        <v>1.7149510000000001</v>
      </c>
    </row>
    <row r="61" spans="1:12" x14ac:dyDescent="0.2">
      <c r="A61">
        <f t="shared" si="2"/>
        <v>40</v>
      </c>
      <c r="B61">
        <v>0.59711099999999995</v>
      </c>
      <c r="C61">
        <v>0.30531399999999997</v>
      </c>
      <c r="D61">
        <v>1.9557279999999999</v>
      </c>
      <c r="E61">
        <v>1</v>
      </c>
      <c r="F61">
        <v>1</v>
      </c>
      <c r="G61">
        <v>0</v>
      </c>
      <c r="H61">
        <v>0</v>
      </c>
      <c r="J61">
        <f t="shared" si="3"/>
        <v>40</v>
      </c>
      <c r="K61">
        <f t="shared" si="0"/>
        <v>1.0230964999999999</v>
      </c>
      <c r="L61">
        <f t="shared" si="1"/>
        <v>1.7175454999999999</v>
      </c>
    </row>
    <row r="62" spans="1:12" x14ac:dyDescent="0.2">
      <c r="A62">
        <f t="shared" si="2"/>
        <v>41</v>
      </c>
      <c r="B62">
        <v>0.45797100000000002</v>
      </c>
      <c r="C62">
        <v>0.25135400000000002</v>
      </c>
      <c r="D62">
        <v>1.8220130000000001</v>
      </c>
      <c r="E62">
        <v>1</v>
      </c>
      <c r="F62">
        <v>0.81949300000000003</v>
      </c>
      <c r="G62">
        <v>0</v>
      </c>
      <c r="H62">
        <v>0.180507</v>
      </c>
      <c r="J62">
        <f t="shared" si="3"/>
        <v>41</v>
      </c>
      <c r="K62">
        <f t="shared" si="0"/>
        <v>0.96700900000000001</v>
      </c>
      <c r="L62">
        <f t="shared" si="1"/>
        <v>1.7011335000000001</v>
      </c>
    </row>
    <row r="63" spans="1:12" x14ac:dyDescent="0.2">
      <c r="A63">
        <f t="shared" si="2"/>
        <v>42</v>
      </c>
      <c r="B63">
        <v>0.439614</v>
      </c>
      <c r="C63">
        <v>0.26846100000000001</v>
      </c>
      <c r="D63">
        <v>1.6375360000000001</v>
      </c>
      <c r="E63">
        <v>1</v>
      </c>
      <c r="F63">
        <v>0.89761599999999997</v>
      </c>
      <c r="G63">
        <v>0</v>
      </c>
      <c r="H63">
        <v>0.102384</v>
      </c>
      <c r="J63">
        <f t="shared" si="3"/>
        <v>42</v>
      </c>
      <c r="K63">
        <f t="shared" si="0"/>
        <v>0.97780400000000001</v>
      </c>
      <c r="L63">
        <f t="shared" si="1"/>
        <v>1.6956979999999997</v>
      </c>
    </row>
    <row r="64" spans="1:12" x14ac:dyDescent="0.2">
      <c r="A64">
        <f t="shared" si="2"/>
        <v>43</v>
      </c>
      <c r="B64">
        <v>0.530084</v>
      </c>
      <c r="C64">
        <v>0.30001699999999998</v>
      </c>
      <c r="D64">
        <v>1.766848</v>
      </c>
      <c r="E64">
        <v>1</v>
      </c>
      <c r="F64">
        <v>1</v>
      </c>
      <c r="G64">
        <v>0</v>
      </c>
      <c r="H64">
        <v>0</v>
      </c>
      <c r="J64">
        <f t="shared" si="3"/>
        <v>43</v>
      </c>
      <c r="K64">
        <f t="shared" si="0"/>
        <v>1.0123899999999999</v>
      </c>
      <c r="L64">
        <f t="shared" si="1"/>
        <v>1.7007064999999999</v>
      </c>
    </row>
    <row r="65" spans="1:12" x14ac:dyDescent="0.2">
      <c r="A65">
        <f t="shared" si="2"/>
        <v>44</v>
      </c>
      <c r="B65">
        <v>0.49692900000000001</v>
      </c>
      <c r="C65">
        <v>0.28407700000000002</v>
      </c>
      <c r="D65">
        <v>1.7492749999999999</v>
      </c>
      <c r="E65">
        <v>1</v>
      </c>
      <c r="F65">
        <v>0.94408099999999995</v>
      </c>
      <c r="G65">
        <v>0</v>
      </c>
      <c r="H65">
        <v>5.5919000000000003E-2</v>
      </c>
      <c r="J65">
        <f t="shared" si="3"/>
        <v>44</v>
      </c>
      <c r="K65">
        <f t="shared" si="0"/>
        <v>0.96229900000000002</v>
      </c>
      <c r="L65">
        <f t="shared" si="1"/>
        <v>1.6901459999999999</v>
      </c>
    </row>
    <row r="66" spans="1:12" x14ac:dyDescent="0.2">
      <c r="A66">
        <f t="shared" si="2"/>
        <v>45</v>
      </c>
      <c r="B66">
        <v>0.450243</v>
      </c>
      <c r="C66">
        <v>0.28173300000000001</v>
      </c>
      <c r="D66">
        <v>1.598117</v>
      </c>
      <c r="E66">
        <v>1</v>
      </c>
      <c r="F66">
        <v>0.94978799999999997</v>
      </c>
      <c r="G66">
        <v>0</v>
      </c>
      <c r="H66">
        <v>5.0212E-2</v>
      </c>
      <c r="J66">
        <f t="shared" si="3"/>
        <v>45</v>
      </c>
      <c r="K66">
        <f t="shared" si="0"/>
        <v>0.95843499999999993</v>
      </c>
      <c r="L66">
        <f t="shared" si="1"/>
        <v>1.7061994999999999</v>
      </c>
    </row>
    <row r="67" spans="1:12" x14ac:dyDescent="0.2">
      <c r="A67">
        <f t="shared" si="2"/>
        <v>46</v>
      </c>
      <c r="B67">
        <v>0.53028600000000004</v>
      </c>
      <c r="C67">
        <v>0.30003299999999999</v>
      </c>
      <c r="D67">
        <v>1.7674270000000001</v>
      </c>
      <c r="E67">
        <v>1</v>
      </c>
      <c r="F67">
        <v>1</v>
      </c>
      <c r="G67">
        <v>0</v>
      </c>
      <c r="H67">
        <v>0</v>
      </c>
      <c r="J67">
        <f t="shared" si="3"/>
        <v>46</v>
      </c>
      <c r="K67">
        <f t="shared" si="0"/>
        <v>1.003771</v>
      </c>
      <c r="L67">
        <f t="shared" si="1"/>
        <v>1.7126605000000001</v>
      </c>
    </row>
    <row r="68" spans="1:12" x14ac:dyDescent="0.2">
      <c r="A68">
        <f t="shared" si="2"/>
        <v>47</v>
      </c>
      <c r="B68">
        <v>0.49913200000000002</v>
      </c>
      <c r="C68">
        <v>0.284163</v>
      </c>
      <c r="D68">
        <v>1.7565</v>
      </c>
      <c r="E68">
        <v>1</v>
      </c>
      <c r="F68">
        <v>0.94370500000000002</v>
      </c>
      <c r="G68">
        <v>0</v>
      </c>
      <c r="H68">
        <v>5.6294999999999998E-2</v>
      </c>
      <c r="J68">
        <f t="shared" si="3"/>
        <v>47</v>
      </c>
      <c r="K68">
        <f t="shared" si="0"/>
        <v>0.98829499999999992</v>
      </c>
      <c r="L68">
        <f t="shared" si="1"/>
        <v>1.711989</v>
      </c>
    </row>
    <row r="69" spans="1:12" x14ac:dyDescent="0.2">
      <c r="A69">
        <f t="shared" si="2"/>
        <v>48</v>
      </c>
      <c r="B69">
        <v>0.497504</v>
      </c>
      <c r="C69">
        <v>0.284418</v>
      </c>
      <c r="D69">
        <v>1.7492030000000001</v>
      </c>
      <c r="E69">
        <v>1</v>
      </c>
      <c r="F69">
        <v>0.94531900000000002</v>
      </c>
      <c r="G69">
        <v>0</v>
      </c>
      <c r="H69">
        <v>5.4681E-2</v>
      </c>
      <c r="J69">
        <f t="shared" si="3"/>
        <v>48</v>
      </c>
      <c r="K69">
        <f t="shared" si="0"/>
        <v>0.98858250000000003</v>
      </c>
      <c r="L69">
        <f t="shared" si="1"/>
        <v>1.708688</v>
      </c>
    </row>
    <row r="70" spans="1:12" x14ac:dyDescent="0.2">
      <c r="A70">
        <f t="shared" si="2"/>
        <v>49</v>
      </c>
      <c r="B70">
        <v>0.50657700000000006</v>
      </c>
      <c r="C70">
        <v>0.28624100000000002</v>
      </c>
      <c r="D70">
        <v>1.7697529999999999</v>
      </c>
      <c r="E70">
        <v>1</v>
      </c>
      <c r="F70">
        <v>0.94995799999999997</v>
      </c>
      <c r="G70">
        <v>0</v>
      </c>
      <c r="H70">
        <v>5.0042000000000003E-2</v>
      </c>
      <c r="J70">
        <f t="shared" si="3"/>
        <v>49</v>
      </c>
      <c r="K70">
        <f t="shared" si="0"/>
        <v>1.0167495</v>
      </c>
      <c r="L70">
        <f t="shared" si="1"/>
        <v>1.7002169999999999</v>
      </c>
    </row>
    <row r="71" spans="1:12" x14ac:dyDescent="0.2">
      <c r="A71">
        <f t="shared" si="2"/>
        <v>50</v>
      </c>
      <c r="B71">
        <v>0.44260300000000002</v>
      </c>
      <c r="C71">
        <v>0.278254</v>
      </c>
      <c r="D71">
        <v>1.590641</v>
      </c>
      <c r="E71">
        <v>1</v>
      </c>
      <c r="F71">
        <v>0.93773300000000004</v>
      </c>
      <c r="G71">
        <v>0</v>
      </c>
      <c r="H71">
        <v>6.2267000000000003E-2</v>
      </c>
      <c r="J71">
        <f t="shared" si="3"/>
        <v>50</v>
      </c>
      <c r="K71">
        <f t="shared" si="0"/>
        <v>0.97290800000000011</v>
      </c>
      <c r="L71">
        <f t="shared" si="1"/>
        <v>1.7093075</v>
      </c>
    </row>
    <row r="72" spans="1:12" x14ac:dyDescent="0.2">
      <c r="A72">
        <f t="shared" si="2"/>
        <v>51</v>
      </c>
      <c r="B72">
        <v>0.531717</v>
      </c>
      <c r="C72">
        <v>0.30014600000000002</v>
      </c>
      <c r="D72">
        <v>1.771528</v>
      </c>
      <c r="E72">
        <v>1</v>
      </c>
      <c r="F72">
        <v>1</v>
      </c>
      <c r="G72">
        <v>0</v>
      </c>
      <c r="H72">
        <v>0</v>
      </c>
      <c r="J72">
        <f t="shared" si="3"/>
        <v>51</v>
      </c>
      <c r="K72">
        <f t="shared" si="0"/>
        <v>0.98920050000000004</v>
      </c>
      <c r="L72">
        <f t="shared" si="1"/>
        <v>1.7121054999999998</v>
      </c>
    </row>
    <row r="73" spans="1:12" x14ac:dyDescent="0.2">
      <c r="A73">
        <f t="shared" si="2"/>
        <v>52</v>
      </c>
      <c r="B73">
        <v>0.54409600000000002</v>
      </c>
      <c r="C73">
        <v>0.28709800000000002</v>
      </c>
      <c r="D73">
        <v>1.895157</v>
      </c>
      <c r="E73">
        <v>1</v>
      </c>
      <c r="F73">
        <v>0.94104600000000005</v>
      </c>
      <c r="G73">
        <v>0</v>
      </c>
      <c r="H73">
        <v>5.8953999999999999E-2</v>
      </c>
      <c r="J73">
        <f t="shared" si="3"/>
        <v>52</v>
      </c>
      <c r="K73">
        <f t="shared" si="0"/>
        <v>1.0124965000000001</v>
      </c>
      <c r="L73">
        <f t="shared" si="1"/>
        <v>1.7029974999999995</v>
      </c>
    </row>
    <row r="74" spans="1:12" x14ac:dyDescent="0.2">
      <c r="A74">
        <f t="shared" si="2"/>
        <v>53</v>
      </c>
      <c r="B74">
        <v>0.50944800000000001</v>
      </c>
      <c r="C74">
        <v>0.26486999999999999</v>
      </c>
      <c r="D74">
        <v>1.9233880000000001</v>
      </c>
      <c r="E74">
        <v>1</v>
      </c>
      <c r="F74">
        <v>0.85908099999999998</v>
      </c>
      <c r="G74">
        <v>0</v>
      </c>
      <c r="H74">
        <v>0.14091899999999999</v>
      </c>
      <c r="J74">
        <f t="shared" si="3"/>
        <v>53</v>
      </c>
      <c r="K74">
        <f t="shared" si="0"/>
        <v>1.0139320000000001</v>
      </c>
      <c r="L74">
        <f t="shared" si="1"/>
        <v>1.7097555000000004</v>
      </c>
    </row>
    <row r="75" spans="1:12" x14ac:dyDescent="0.2">
      <c r="A75">
        <f t="shared" si="2"/>
        <v>54</v>
      </c>
      <c r="B75">
        <v>0.46455200000000002</v>
      </c>
      <c r="C75">
        <v>0.25711099999999998</v>
      </c>
      <c r="D75">
        <v>1.806816</v>
      </c>
      <c r="E75">
        <v>1</v>
      </c>
      <c r="F75">
        <v>0.84151799999999999</v>
      </c>
      <c r="G75">
        <v>0</v>
      </c>
      <c r="H75">
        <v>0.15848200000000001</v>
      </c>
      <c r="J75">
        <f t="shared" si="3"/>
        <v>54</v>
      </c>
      <c r="K75">
        <f t="shared" si="0"/>
        <v>1.0249064999999999</v>
      </c>
      <c r="L75">
        <f t="shared" si="1"/>
        <v>1.7040805000000001</v>
      </c>
    </row>
    <row r="76" spans="1:12" x14ac:dyDescent="0.2">
      <c r="A76">
        <f t="shared" si="2"/>
        <v>55</v>
      </c>
      <c r="B76">
        <v>0.51592899999999997</v>
      </c>
      <c r="C76">
        <v>0.276864</v>
      </c>
      <c r="D76">
        <v>1.863472</v>
      </c>
      <c r="E76">
        <v>1</v>
      </c>
      <c r="F76">
        <v>0.90740799999999999</v>
      </c>
      <c r="G76">
        <v>0</v>
      </c>
      <c r="H76">
        <v>9.2591999999999994E-2</v>
      </c>
      <c r="J76">
        <f t="shared" si="3"/>
        <v>55</v>
      </c>
      <c r="K76">
        <f t="shared" si="0"/>
        <v>1.0170125000000001</v>
      </c>
      <c r="L76">
        <f t="shared" si="1"/>
        <v>1.692504</v>
      </c>
    </row>
    <row r="77" spans="1:12" x14ac:dyDescent="0.2">
      <c r="A77">
        <f t="shared" si="2"/>
        <v>56</v>
      </c>
      <c r="B77">
        <v>0.488062</v>
      </c>
      <c r="C77">
        <v>0.26760800000000001</v>
      </c>
      <c r="D77">
        <v>1.8237950000000001</v>
      </c>
      <c r="E77">
        <v>1</v>
      </c>
      <c r="F77">
        <v>0.877799</v>
      </c>
      <c r="G77">
        <v>0</v>
      </c>
      <c r="H77">
        <v>0.122201</v>
      </c>
      <c r="J77">
        <f t="shared" si="3"/>
        <v>56</v>
      </c>
      <c r="K77">
        <f t="shared" si="0"/>
        <v>0.98899550000000003</v>
      </c>
      <c r="L77">
        <f t="shared" si="1"/>
        <v>1.6842695000000001</v>
      </c>
    </row>
    <row r="78" spans="1:12" x14ac:dyDescent="0.2">
      <c r="A78">
        <f t="shared" si="2"/>
        <v>57</v>
      </c>
      <c r="B78">
        <v>0.55581499999999995</v>
      </c>
      <c r="C78">
        <v>0.278277</v>
      </c>
      <c r="D78">
        <v>1.9973460000000001</v>
      </c>
      <c r="E78">
        <v>1</v>
      </c>
      <c r="F78">
        <v>0.89998800000000001</v>
      </c>
      <c r="G78">
        <v>0</v>
      </c>
      <c r="H78">
        <v>0.100012</v>
      </c>
      <c r="J78">
        <f t="shared" si="3"/>
        <v>57</v>
      </c>
      <c r="K78">
        <f t="shared" si="0"/>
        <v>1.0121789999999999</v>
      </c>
      <c r="L78">
        <f t="shared" si="1"/>
        <v>1.6825415000000001</v>
      </c>
    </row>
    <row r="79" spans="1:12" x14ac:dyDescent="0.2">
      <c r="A79">
        <f t="shared" si="2"/>
        <v>58</v>
      </c>
      <c r="B79">
        <v>0.41701300000000002</v>
      </c>
      <c r="C79">
        <v>0.24254500000000001</v>
      </c>
      <c r="D79">
        <v>1.71932</v>
      </c>
      <c r="E79">
        <v>1</v>
      </c>
      <c r="F79">
        <v>0.79623999999999995</v>
      </c>
      <c r="G79">
        <v>0</v>
      </c>
      <c r="H79">
        <v>0.20376</v>
      </c>
      <c r="J79">
        <f t="shared" si="3"/>
        <v>58</v>
      </c>
      <c r="K79">
        <f t="shared" si="0"/>
        <v>0.98840950000000005</v>
      </c>
      <c r="L79">
        <f t="shared" si="1"/>
        <v>1.6537975</v>
      </c>
    </row>
    <row r="80" spans="1:12" x14ac:dyDescent="0.2">
      <c r="A80">
        <f t="shared" si="2"/>
        <v>59</v>
      </c>
      <c r="B80">
        <v>0.560222</v>
      </c>
      <c r="C80">
        <v>0.29062300000000002</v>
      </c>
      <c r="D80">
        <v>1.9276549999999999</v>
      </c>
      <c r="E80">
        <v>1</v>
      </c>
      <c r="F80">
        <v>0.95049499999999998</v>
      </c>
      <c r="G80">
        <v>0</v>
      </c>
      <c r="H80">
        <v>4.9505E-2</v>
      </c>
      <c r="J80">
        <f t="shared" si="3"/>
        <v>59</v>
      </c>
      <c r="K80">
        <f t="shared" si="0"/>
        <v>1.010556</v>
      </c>
      <c r="L80">
        <f t="shared" si="1"/>
        <v>1.6570274999999999</v>
      </c>
    </row>
    <row r="81" spans="1:12" x14ac:dyDescent="0.2">
      <c r="A81">
        <f t="shared" si="2"/>
        <v>60</v>
      </c>
      <c r="B81">
        <v>0.43714599999999998</v>
      </c>
      <c r="C81">
        <v>0.254214</v>
      </c>
      <c r="D81">
        <v>1.7196009999999999</v>
      </c>
      <c r="E81">
        <v>1</v>
      </c>
      <c r="F81">
        <v>0.83855599999999997</v>
      </c>
      <c r="G81">
        <v>0</v>
      </c>
      <c r="H81">
        <v>0.161444</v>
      </c>
      <c r="J81">
        <f t="shared" si="3"/>
        <v>60</v>
      </c>
      <c r="K81">
        <f t="shared" si="0"/>
        <v>0.98509800000000003</v>
      </c>
      <c r="L81">
        <f t="shared" si="1"/>
        <v>1.6419255000000001</v>
      </c>
    </row>
    <row r="82" spans="1:12" x14ac:dyDescent="0.2">
      <c r="A82">
        <f t="shared" si="2"/>
        <v>61</v>
      </c>
      <c r="B82">
        <v>0.56666899999999998</v>
      </c>
      <c r="C82">
        <v>0.29229699999999997</v>
      </c>
      <c r="D82">
        <v>1.9386730000000001</v>
      </c>
      <c r="E82">
        <v>1</v>
      </c>
      <c r="F82">
        <v>0.95538699999999999</v>
      </c>
      <c r="G82">
        <v>0</v>
      </c>
      <c r="H82">
        <v>4.4613E-2</v>
      </c>
      <c r="J82">
        <f t="shared" si="3"/>
        <v>61</v>
      </c>
      <c r="K82">
        <f t="shared" si="0"/>
        <v>0.9905250000000001</v>
      </c>
      <c r="L82">
        <f t="shared" si="1"/>
        <v>1.6449534999999997</v>
      </c>
    </row>
    <row r="83" spans="1:12" x14ac:dyDescent="0.2">
      <c r="A83">
        <f t="shared" si="2"/>
        <v>62</v>
      </c>
      <c r="B83">
        <v>0.44581799999999999</v>
      </c>
      <c r="C83">
        <v>0.25322299999999998</v>
      </c>
      <c r="D83">
        <v>1.760575</v>
      </c>
      <c r="E83">
        <v>1</v>
      </c>
      <c r="F83">
        <v>0.83146399999999998</v>
      </c>
      <c r="G83">
        <v>0</v>
      </c>
      <c r="H83">
        <v>0.16853599999999999</v>
      </c>
      <c r="J83">
        <f t="shared" si="3"/>
        <v>62</v>
      </c>
      <c r="K83">
        <f t="shared" si="0"/>
        <v>1.0049275</v>
      </c>
      <c r="L83">
        <f t="shared" si="1"/>
        <v>1.6324380000000001</v>
      </c>
    </row>
    <row r="84" spans="1:12" x14ac:dyDescent="0.2">
      <c r="A84">
        <f t="shared" si="2"/>
        <v>63</v>
      </c>
      <c r="B84">
        <v>0.49818299999999999</v>
      </c>
      <c r="C84">
        <v>0.28134399999999998</v>
      </c>
      <c r="D84">
        <v>1.7707269999999999</v>
      </c>
      <c r="E84">
        <v>1</v>
      </c>
      <c r="F84">
        <v>0.932176</v>
      </c>
      <c r="G84">
        <v>0</v>
      </c>
      <c r="H84">
        <v>6.7823999999999995E-2</v>
      </c>
      <c r="J84">
        <f t="shared" si="3"/>
        <v>63</v>
      </c>
      <c r="K84">
        <f t="shared" si="0"/>
        <v>0.973908</v>
      </c>
      <c r="L84">
        <f t="shared" si="1"/>
        <v>1.6230370000000001</v>
      </c>
    </row>
    <row r="85" spans="1:12" x14ac:dyDescent="0.2">
      <c r="A85">
        <f t="shared" si="2"/>
        <v>64</v>
      </c>
      <c r="B85">
        <v>0.48752000000000001</v>
      </c>
      <c r="C85">
        <v>0.28130100000000002</v>
      </c>
      <c r="D85">
        <v>1.7330909999999999</v>
      </c>
      <c r="E85">
        <v>1</v>
      </c>
      <c r="F85">
        <v>0.93555299999999997</v>
      </c>
      <c r="G85">
        <v>0</v>
      </c>
      <c r="H85">
        <v>6.4447000000000004E-2</v>
      </c>
      <c r="J85">
        <f t="shared" si="3"/>
        <v>64</v>
      </c>
      <c r="K85">
        <f t="shared" ref="K85:K148" si="4">AVERAGE(B82:B85)/0.5</f>
        <v>0.99909499999999996</v>
      </c>
      <c r="L85">
        <f t="shared" ref="L85:L148" si="5">AVERAGE(C74:C85)*6</f>
        <v>1.6201384999999999</v>
      </c>
    </row>
    <row r="86" spans="1:12" x14ac:dyDescent="0.2">
      <c r="A86">
        <f t="shared" si="2"/>
        <v>65</v>
      </c>
      <c r="B86">
        <v>0.46440399999999998</v>
      </c>
      <c r="C86">
        <v>0.28499200000000002</v>
      </c>
      <c r="D86">
        <v>1.629535</v>
      </c>
      <c r="E86">
        <v>1</v>
      </c>
      <c r="F86">
        <v>0.95875100000000002</v>
      </c>
      <c r="G86">
        <v>0</v>
      </c>
      <c r="H86">
        <v>4.1249000000000001E-2</v>
      </c>
      <c r="J86">
        <f t="shared" si="3"/>
        <v>65</v>
      </c>
      <c r="K86">
        <f t="shared" si="4"/>
        <v>0.94796250000000004</v>
      </c>
      <c r="L86">
        <f t="shared" si="5"/>
        <v>1.6301994999999998</v>
      </c>
    </row>
    <row r="87" spans="1:12" x14ac:dyDescent="0.2">
      <c r="A87">
        <f t="shared" ref="A87:A150" si="6">A86+1</f>
        <v>66</v>
      </c>
      <c r="B87">
        <v>0.499305</v>
      </c>
      <c r="C87">
        <v>0.29758400000000002</v>
      </c>
      <c r="D87">
        <v>1.677862</v>
      </c>
      <c r="E87">
        <v>1</v>
      </c>
      <c r="F87">
        <v>1</v>
      </c>
      <c r="G87">
        <v>0</v>
      </c>
      <c r="H87">
        <v>0</v>
      </c>
      <c r="J87">
        <f t="shared" ref="J87:J150" si="7">J86+1</f>
        <v>66</v>
      </c>
      <c r="K87">
        <f t="shared" si="4"/>
        <v>0.97470600000000007</v>
      </c>
      <c r="L87">
        <f t="shared" si="5"/>
        <v>1.650436</v>
      </c>
    </row>
    <row r="88" spans="1:12" x14ac:dyDescent="0.2">
      <c r="A88">
        <f t="shared" si="6"/>
        <v>67</v>
      </c>
      <c r="B88">
        <v>0.53570700000000004</v>
      </c>
      <c r="C88">
        <v>0.30046099999999998</v>
      </c>
      <c r="D88">
        <v>1.782951</v>
      </c>
      <c r="E88">
        <v>1</v>
      </c>
      <c r="F88">
        <v>1</v>
      </c>
      <c r="G88">
        <v>0</v>
      </c>
      <c r="H88">
        <v>0</v>
      </c>
      <c r="J88">
        <f t="shared" si="7"/>
        <v>67</v>
      </c>
      <c r="K88">
        <f t="shared" si="4"/>
        <v>0.99346800000000002</v>
      </c>
      <c r="L88">
        <f t="shared" si="5"/>
        <v>1.6622344999999998</v>
      </c>
    </row>
    <row r="89" spans="1:12" x14ac:dyDescent="0.2">
      <c r="A89">
        <f t="shared" si="6"/>
        <v>68</v>
      </c>
      <c r="B89">
        <v>0.52846099999999996</v>
      </c>
      <c r="C89">
        <v>0.28409299999999998</v>
      </c>
      <c r="D89">
        <v>1.860168</v>
      </c>
      <c r="E89">
        <v>1</v>
      </c>
      <c r="F89">
        <v>0.93362800000000001</v>
      </c>
      <c r="G89">
        <v>0</v>
      </c>
      <c r="H89">
        <v>6.6372E-2</v>
      </c>
      <c r="J89">
        <f t="shared" si="7"/>
        <v>68</v>
      </c>
      <c r="K89">
        <f t="shared" si="4"/>
        <v>1.0139385000000001</v>
      </c>
      <c r="L89">
        <f t="shared" si="5"/>
        <v>1.6704769999999995</v>
      </c>
    </row>
    <row r="90" spans="1:12" x14ac:dyDescent="0.2">
      <c r="A90">
        <f t="shared" si="6"/>
        <v>69</v>
      </c>
      <c r="B90">
        <v>0.41734300000000002</v>
      </c>
      <c r="C90">
        <v>0.26266400000000001</v>
      </c>
      <c r="D90">
        <v>1.588883</v>
      </c>
      <c r="E90">
        <v>1</v>
      </c>
      <c r="F90">
        <v>0.88072499999999998</v>
      </c>
      <c r="G90">
        <v>0</v>
      </c>
      <c r="H90">
        <v>0.11927500000000001</v>
      </c>
      <c r="J90">
        <f t="shared" si="7"/>
        <v>69</v>
      </c>
      <c r="K90">
        <f t="shared" si="4"/>
        <v>0.99040800000000007</v>
      </c>
      <c r="L90">
        <f t="shared" si="5"/>
        <v>1.6626704999999999</v>
      </c>
    </row>
    <row r="91" spans="1:12" x14ac:dyDescent="0.2">
      <c r="A91">
        <f t="shared" si="6"/>
        <v>70</v>
      </c>
      <c r="B91">
        <v>0.57529399999999997</v>
      </c>
      <c r="C91">
        <v>0.30359000000000003</v>
      </c>
      <c r="D91">
        <v>1.8949720000000001</v>
      </c>
      <c r="E91">
        <v>1</v>
      </c>
      <c r="F91">
        <v>1</v>
      </c>
      <c r="G91">
        <v>0</v>
      </c>
      <c r="H91">
        <v>0</v>
      </c>
      <c r="J91">
        <f t="shared" si="7"/>
        <v>70</v>
      </c>
      <c r="K91">
        <f t="shared" si="4"/>
        <v>1.0284024999999999</v>
      </c>
      <c r="L91">
        <f t="shared" si="5"/>
        <v>1.6931929999999999</v>
      </c>
    </row>
    <row r="92" spans="1:12" x14ac:dyDescent="0.2">
      <c r="A92">
        <f t="shared" si="6"/>
        <v>71</v>
      </c>
      <c r="B92">
        <v>0.48828100000000002</v>
      </c>
      <c r="C92">
        <v>0.26340799999999998</v>
      </c>
      <c r="D92">
        <v>1.853704</v>
      </c>
      <c r="E92">
        <v>1</v>
      </c>
      <c r="F92">
        <v>0.86004499999999995</v>
      </c>
      <c r="G92">
        <v>0</v>
      </c>
      <c r="H92">
        <v>0.139955</v>
      </c>
      <c r="J92">
        <f t="shared" si="7"/>
        <v>71</v>
      </c>
      <c r="K92">
        <f t="shared" si="4"/>
        <v>1.0046895</v>
      </c>
      <c r="L92">
        <f t="shared" si="5"/>
        <v>1.6795855</v>
      </c>
    </row>
    <row r="93" spans="1:12" x14ac:dyDescent="0.2">
      <c r="A93">
        <f t="shared" si="6"/>
        <v>72</v>
      </c>
      <c r="B93">
        <v>0.45897500000000002</v>
      </c>
      <c r="C93">
        <v>0.26624700000000001</v>
      </c>
      <c r="D93">
        <v>1.723873</v>
      </c>
      <c r="E93">
        <v>1</v>
      </c>
      <c r="F93">
        <v>0.88182799999999995</v>
      </c>
      <c r="G93">
        <v>0</v>
      </c>
      <c r="H93">
        <v>0.118172</v>
      </c>
      <c r="J93">
        <f t="shared" si="7"/>
        <v>72</v>
      </c>
      <c r="K93">
        <f t="shared" si="4"/>
        <v>0.96994650000000004</v>
      </c>
      <c r="L93">
        <f t="shared" si="5"/>
        <v>1.6856019999999998</v>
      </c>
    </row>
    <row r="94" spans="1:12" x14ac:dyDescent="0.2">
      <c r="A94">
        <f t="shared" si="6"/>
        <v>73</v>
      </c>
      <c r="B94">
        <v>0.46062799999999998</v>
      </c>
      <c r="C94">
        <v>0.28453400000000001</v>
      </c>
      <c r="D94">
        <v>1.6188880000000001</v>
      </c>
      <c r="E94">
        <v>1</v>
      </c>
      <c r="F94">
        <v>0.95808400000000005</v>
      </c>
      <c r="G94">
        <v>0</v>
      </c>
      <c r="H94">
        <v>4.1916000000000002E-2</v>
      </c>
      <c r="J94">
        <f t="shared" si="7"/>
        <v>73</v>
      </c>
      <c r="K94">
        <f t="shared" si="4"/>
        <v>0.99158899999999994</v>
      </c>
      <c r="L94">
        <f t="shared" si="5"/>
        <v>1.6817205</v>
      </c>
    </row>
    <row r="95" spans="1:12" x14ac:dyDescent="0.2">
      <c r="A95">
        <f t="shared" si="6"/>
        <v>74</v>
      </c>
      <c r="B95">
        <v>0.52383800000000003</v>
      </c>
      <c r="C95">
        <v>0.29952299999999998</v>
      </c>
      <c r="D95">
        <v>1.7489079999999999</v>
      </c>
      <c r="E95">
        <v>1</v>
      </c>
      <c r="F95">
        <v>1</v>
      </c>
      <c r="G95">
        <v>0</v>
      </c>
      <c r="H95">
        <v>0</v>
      </c>
      <c r="J95">
        <f t="shared" si="7"/>
        <v>74</v>
      </c>
      <c r="K95">
        <f t="shared" si="4"/>
        <v>0.96586100000000008</v>
      </c>
      <c r="L95">
        <f t="shared" si="5"/>
        <v>1.7048704999999997</v>
      </c>
    </row>
    <row r="96" spans="1:12" x14ac:dyDescent="0.2">
      <c r="A96">
        <f t="shared" si="6"/>
        <v>75</v>
      </c>
      <c r="B96">
        <v>0.50753000000000004</v>
      </c>
      <c r="C96">
        <v>0.28768100000000002</v>
      </c>
      <c r="D96">
        <v>1.7642089999999999</v>
      </c>
      <c r="E96">
        <v>1</v>
      </c>
      <c r="F96">
        <v>0.95569000000000004</v>
      </c>
      <c r="G96">
        <v>0</v>
      </c>
      <c r="H96">
        <v>4.4310000000000002E-2</v>
      </c>
      <c r="J96">
        <f t="shared" si="7"/>
        <v>75</v>
      </c>
      <c r="K96">
        <f t="shared" si="4"/>
        <v>0.97548550000000001</v>
      </c>
      <c r="L96">
        <f t="shared" si="5"/>
        <v>1.7080389999999999</v>
      </c>
    </row>
    <row r="97" spans="1:12" x14ac:dyDescent="0.2">
      <c r="A97">
        <f t="shared" si="6"/>
        <v>76</v>
      </c>
      <c r="B97">
        <v>0.48376200000000003</v>
      </c>
      <c r="C97">
        <v>0.28246399999999999</v>
      </c>
      <c r="D97">
        <v>1.7126490000000001</v>
      </c>
      <c r="E97">
        <v>1</v>
      </c>
      <c r="F97">
        <v>0.941693</v>
      </c>
      <c r="G97">
        <v>0</v>
      </c>
      <c r="H97">
        <v>5.8306999999999998E-2</v>
      </c>
      <c r="J97">
        <f t="shared" si="7"/>
        <v>76</v>
      </c>
      <c r="K97">
        <f t="shared" si="4"/>
        <v>0.98787900000000006</v>
      </c>
      <c r="L97">
        <f t="shared" si="5"/>
        <v>1.7086204999999999</v>
      </c>
    </row>
    <row r="98" spans="1:12" x14ac:dyDescent="0.2">
      <c r="A98">
        <f t="shared" si="6"/>
        <v>77</v>
      </c>
      <c r="B98">
        <v>0.57211699999999999</v>
      </c>
      <c r="C98">
        <v>0.296649</v>
      </c>
      <c r="D98">
        <v>1.928598</v>
      </c>
      <c r="E98">
        <v>1</v>
      </c>
      <c r="F98">
        <v>0.97187599999999996</v>
      </c>
      <c r="G98">
        <v>0</v>
      </c>
      <c r="H98">
        <v>2.8124E-2</v>
      </c>
      <c r="J98">
        <f t="shared" si="7"/>
        <v>77</v>
      </c>
      <c r="K98">
        <f t="shared" si="4"/>
        <v>1.0436235</v>
      </c>
      <c r="L98">
        <f t="shared" si="5"/>
        <v>1.7144489999999999</v>
      </c>
    </row>
    <row r="99" spans="1:12" x14ac:dyDescent="0.2">
      <c r="A99">
        <f t="shared" si="6"/>
        <v>78</v>
      </c>
      <c r="B99">
        <v>0.41780299999999998</v>
      </c>
      <c r="C99">
        <v>0.25249199999999999</v>
      </c>
      <c r="D99">
        <v>1.6547179999999999</v>
      </c>
      <c r="E99">
        <v>1</v>
      </c>
      <c r="F99">
        <v>0.83782699999999999</v>
      </c>
      <c r="G99">
        <v>0</v>
      </c>
      <c r="H99">
        <v>0.16217300000000001</v>
      </c>
      <c r="J99">
        <f t="shared" si="7"/>
        <v>78</v>
      </c>
      <c r="K99">
        <f t="shared" si="4"/>
        <v>0.99060599999999999</v>
      </c>
      <c r="L99">
        <f t="shared" si="5"/>
        <v>1.6919030000000004</v>
      </c>
    </row>
    <row r="100" spans="1:12" x14ac:dyDescent="0.2">
      <c r="A100">
        <f t="shared" si="6"/>
        <v>79</v>
      </c>
      <c r="B100">
        <v>0.52</v>
      </c>
      <c r="C100">
        <v>0.29698400000000003</v>
      </c>
      <c r="D100">
        <v>1.750939</v>
      </c>
      <c r="E100">
        <v>1</v>
      </c>
      <c r="F100">
        <v>0.99061200000000005</v>
      </c>
      <c r="G100">
        <v>0</v>
      </c>
      <c r="H100">
        <v>9.3880000000000005E-3</v>
      </c>
      <c r="J100">
        <f t="shared" si="7"/>
        <v>79</v>
      </c>
      <c r="K100">
        <f t="shared" si="4"/>
        <v>0.99684099999999998</v>
      </c>
      <c r="L100">
        <f t="shared" si="5"/>
        <v>1.6901645000000001</v>
      </c>
    </row>
    <row r="101" spans="1:12" x14ac:dyDescent="0.2">
      <c r="A101">
        <f t="shared" si="6"/>
        <v>80</v>
      </c>
      <c r="B101">
        <v>0.47857100000000002</v>
      </c>
      <c r="C101">
        <v>0.28484900000000002</v>
      </c>
      <c r="D101">
        <v>1.6800889999999999</v>
      </c>
      <c r="E101">
        <v>1</v>
      </c>
      <c r="F101">
        <v>0.95343599999999995</v>
      </c>
      <c r="G101">
        <v>0</v>
      </c>
      <c r="H101">
        <v>4.6564000000000001E-2</v>
      </c>
      <c r="J101">
        <f t="shared" si="7"/>
        <v>80</v>
      </c>
      <c r="K101">
        <f t="shared" si="4"/>
        <v>0.9942455</v>
      </c>
      <c r="L101">
        <f t="shared" si="5"/>
        <v>1.6905424999999998</v>
      </c>
    </row>
    <row r="102" spans="1:12" x14ac:dyDescent="0.2">
      <c r="A102">
        <f t="shared" si="6"/>
        <v>81</v>
      </c>
      <c r="B102">
        <v>0.57183899999999999</v>
      </c>
      <c r="C102">
        <v>0.30171500000000001</v>
      </c>
      <c r="D102">
        <v>1.895297</v>
      </c>
      <c r="E102">
        <v>1</v>
      </c>
      <c r="F102">
        <v>0.99326700000000001</v>
      </c>
      <c r="G102">
        <v>0</v>
      </c>
      <c r="H102">
        <v>6.7330000000000003E-3</v>
      </c>
      <c r="J102">
        <f t="shared" si="7"/>
        <v>81</v>
      </c>
      <c r="K102">
        <f t="shared" si="4"/>
        <v>0.9941065</v>
      </c>
      <c r="L102">
        <f t="shared" si="5"/>
        <v>1.7100680000000004</v>
      </c>
    </row>
    <row r="103" spans="1:12" x14ac:dyDescent="0.2">
      <c r="A103">
        <f t="shared" si="6"/>
        <v>82</v>
      </c>
      <c r="B103">
        <v>0.43081999999999998</v>
      </c>
      <c r="C103">
        <v>0.25874399999999997</v>
      </c>
      <c r="D103">
        <v>1.6650419999999999</v>
      </c>
      <c r="E103">
        <v>1</v>
      </c>
      <c r="F103">
        <v>0.85973500000000003</v>
      </c>
      <c r="G103">
        <v>0</v>
      </c>
      <c r="H103">
        <v>0.140265</v>
      </c>
      <c r="J103">
        <f t="shared" si="7"/>
        <v>82</v>
      </c>
      <c r="K103">
        <f t="shared" si="4"/>
        <v>1.000615</v>
      </c>
      <c r="L103">
        <f t="shared" si="5"/>
        <v>1.6876450000000003</v>
      </c>
    </row>
    <row r="104" spans="1:12" x14ac:dyDescent="0.2">
      <c r="A104">
        <f t="shared" si="6"/>
        <v>83</v>
      </c>
      <c r="B104">
        <v>0.52244900000000005</v>
      </c>
      <c r="C104">
        <v>0.29663299999999998</v>
      </c>
      <c r="D104">
        <v>1.7612650000000001</v>
      </c>
      <c r="E104">
        <v>1</v>
      </c>
      <c r="F104">
        <v>0.98832600000000004</v>
      </c>
      <c r="G104">
        <v>0</v>
      </c>
      <c r="H104">
        <v>1.1674E-2</v>
      </c>
      <c r="J104">
        <f t="shared" si="7"/>
        <v>83</v>
      </c>
      <c r="K104">
        <f t="shared" si="4"/>
        <v>1.0018395</v>
      </c>
      <c r="L104">
        <f t="shared" si="5"/>
        <v>1.7042574999999998</v>
      </c>
    </row>
    <row r="105" spans="1:12" x14ac:dyDescent="0.2">
      <c r="A105">
        <f t="shared" si="6"/>
        <v>84</v>
      </c>
      <c r="B105">
        <v>0.52366900000000005</v>
      </c>
      <c r="C105">
        <v>0.286798</v>
      </c>
      <c r="D105">
        <v>1.8259190000000001</v>
      </c>
      <c r="E105">
        <v>1</v>
      </c>
      <c r="F105">
        <v>0.94659800000000005</v>
      </c>
      <c r="G105">
        <v>0</v>
      </c>
      <c r="H105">
        <v>5.3401999999999998E-2</v>
      </c>
      <c r="J105">
        <f t="shared" si="7"/>
        <v>84</v>
      </c>
      <c r="K105">
        <f t="shared" si="4"/>
        <v>1.0243884999999999</v>
      </c>
      <c r="L105">
        <f t="shared" si="5"/>
        <v>1.7145329999999999</v>
      </c>
    </row>
    <row r="106" spans="1:12" x14ac:dyDescent="0.2">
      <c r="A106">
        <f t="shared" si="6"/>
        <v>85</v>
      </c>
      <c r="B106">
        <v>0.50164200000000003</v>
      </c>
      <c r="C106">
        <v>0.27458500000000002</v>
      </c>
      <c r="D106">
        <v>1.826908</v>
      </c>
      <c r="E106">
        <v>1</v>
      </c>
      <c r="F106">
        <v>0.90260200000000002</v>
      </c>
      <c r="G106">
        <v>0</v>
      </c>
      <c r="H106">
        <v>9.7397999999999998E-2</v>
      </c>
      <c r="J106">
        <f t="shared" si="7"/>
        <v>85</v>
      </c>
      <c r="K106">
        <f t="shared" si="4"/>
        <v>0.98929</v>
      </c>
      <c r="L106">
        <f t="shared" si="5"/>
        <v>1.7095585</v>
      </c>
    </row>
    <row r="107" spans="1:12" x14ac:dyDescent="0.2">
      <c r="A107">
        <f t="shared" si="6"/>
        <v>86</v>
      </c>
      <c r="B107">
        <v>0.47622799999999998</v>
      </c>
      <c r="C107">
        <v>0.27183600000000002</v>
      </c>
      <c r="D107">
        <v>1.7518929999999999</v>
      </c>
      <c r="E107">
        <v>1</v>
      </c>
      <c r="F107">
        <v>0.89954999999999996</v>
      </c>
      <c r="G107">
        <v>0</v>
      </c>
      <c r="H107">
        <v>0.10045</v>
      </c>
      <c r="J107">
        <f t="shared" si="7"/>
        <v>86</v>
      </c>
      <c r="K107">
        <f t="shared" si="4"/>
        <v>1.0119940000000001</v>
      </c>
      <c r="L107">
        <f t="shared" si="5"/>
        <v>1.6957150000000003</v>
      </c>
    </row>
    <row r="108" spans="1:12" x14ac:dyDescent="0.2">
      <c r="A108">
        <f t="shared" si="6"/>
        <v>87</v>
      </c>
      <c r="B108">
        <v>0.511208</v>
      </c>
      <c r="C108">
        <v>0.28512799999999999</v>
      </c>
      <c r="D108">
        <v>1.792907</v>
      </c>
      <c r="E108">
        <v>1</v>
      </c>
      <c r="F108">
        <v>0.94373600000000002</v>
      </c>
      <c r="G108">
        <v>0</v>
      </c>
      <c r="H108">
        <v>5.6264000000000002E-2</v>
      </c>
      <c r="J108">
        <f t="shared" si="7"/>
        <v>87</v>
      </c>
      <c r="K108">
        <f t="shared" si="4"/>
        <v>1.0063735</v>
      </c>
      <c r="L108">
        <f t="shared" si="5"/>
        <v>1.6944384999999995</v>
      </c>
    </row>
    <row r="109" spans="1:12" x14ac:dyDescent="0.2">
      <c r="A109">
        <f t="shared" si="6"/>
        <v>88</v>
      </c>
      <c r="B109">
        <v>0.49533500000000003</v>
      </c>
      <c r="C109">
        <v>0.27891100000000002</v>
      </c>
      <c r="D109">
        <v>1.7759590000000001</v>
      </c>
      <c r="E109">
        <v>1</v>
      </c>
      <c r="F109">
        <v>0.922902</v>
      </c>
      <c r="G109">
        <v>0</v>
      </c>
      <c r="H109">
        <v>7.7098E-2</v>
      </c>
      <c r="J109">
        <f t="shared" si="7"/>
        <v>88</v>
      </c>
      <c r="K109">
        <f t="shared" si="4"/>
        <v>0.9922065000000001</v>
      </c>
      <c r="L109">
        <f t="shared" si="5"/>
        <v>1.6926619999999999</v>
      </c>
    </row>
    <row r="110" spans="1:12" x14ac:dyDescent="0.2">
      <c r="A110">
        <f t="shared" si="6"/>
        <v>89</v>
      </c>
      <c r="B110">
        <v>0.54360900000000001</v>
      </c>
      <c r="C110">
        <v>0.28480800000000001</v>
      </c>
      <c r="D110">
        <v>1.9086860000000001</v>
      </c>
      <c r="E110">
        <v>1</v>
      </c>
      <c r="F110">
        <v>0.93157400000000001</v>
      </c>
      <c r="G110">
        <v>0</v>
      </c>
      <c r="H110">
        <v>6.8426000000000001E-2</v>
      </c>
      <c r="J110">
        <f t="shared" si="7"/>
        <v>89</v>
      </c>
      <c r="K110">
        <f t="shared" si="4"/>
        <v>1.01319</v>
      </c>
      <c r="L110">
        <f t="shared" si="5"/>
        <v>1.6867414999999999</v>
      </c>
    </row>
    <row r="111" spans="1:12" x14ac:dyDescent="0.2">
      <c r="A111">
        <f t="shared" si="6"/>
        <v>90</v>
      </c>
      <c r="B111">
        <v>0.49101</v>
      </c>
      <c r="C111">
        <v>0.26136300000000001</v>
      </c>
      <c r="D111">
        <v>1.8786499999999999</v>
      </c>
      <c r="E111">
        <v>1</v>
      </c>
      <c r="F111">
        <v>0.85051399999999999</v>
      </c>
      <c r="G111">
        <v>0</v>
      </c>
      <c r="H111">
        <v>0.14948600000000001</v>
      </c>
      <c r="J111">
        <f t="shared" si="7"/>
        <v>90</v>
      </c>
      <c r="K111">
        <f t="shared" si="4"/>
        <v>1.020581</v>
      </c>
      <c r="L111">
        <f t="shared" si="5"/>
        <v>1.6911769999999997</v>
      </c>
    </row>
    <row r="112" spans="1:12" x14ac:dyDescent="0.2">
      <c r="A112">
        <f t="shared" si="6"/>
        <v>91</v>
      </c>
      <c r="B112">
        <v>0.45608799999999999</v>
      </c>
      <c r="C112">
        <v>0.26254300000000003</v>
      </c>
      <c r="D112">
        <v>1.7371939999999999</v>
      </c>
      <c r="E112">
        <v>1</v>
      </c>
      <c r="F112">
        <v>0.86722399999999999</v>
      </c>
      <c r="G112">
        <v>0</v>
      </c>
      <c r="H112">
        <v>0.13277600000000001</v>
      </c>
      <c r="J112">
        <f t="shared" si="7"/>
        <v>91</v>
      </c>
      <c r="K112">
        <f t="shared" si="4"/>
        <v>0.99302100000000004</v>
      </c>
      <c r="L112">
        <f t="shared" si="5"/>
        <v>1.6739565000000001</v>
      </c>
    </row>
    <row r="113" spans="1:12" x14ac:dyDescent="0.2">
      <c r="A113">
        <f t="shared" si="6"/>
        <v>92</v>
      </c>
      <c r="B113">
        <v>0.51410900000000004</v>
      </c>
      <c r="C113">
        <v>0.286574</v>
      </c>
      <c r="D113">
        <v>1.793984</v>
      </c>
      <c r="E113">
        <v>1</v>
      </c>
      <c r="F113">
        <v>0.94884599999999997</v>
      </c>
      <c r="G113">
        <v>0</v>
      </c>
      <c r="H113">
        <v>5.1153999999999998E-2</v>
      </c>
      <c r="J113">
        <f t="shared" si="7"/>
        <v>92</v>
      </c>
      <c r="K113">
        <f t="shared" si="4"/>
        <v>1.002408</v>
      </c>
      <c r="L113">
        <f t="shared" si="5"/>
        <v>1.6748189999999998</v>
      </c>
    </row>
    <row r="114" spans="1:12" x14ac:dyDescent="0.2">
      <c r="A114">
        <f t="shared" si="6"/>
        <v>93</v>
      </c>
      <c r="B114">
        <v>0.50793699999999997</v>
      </c>
      <c r="C114">
        <v>0.27984500000000001</v>
      </c>
      <c r="D114">
        <v>1.8150630000000001</v>
      </c>
      <c r="E114">
        <v>1</v>
      </c>
      <c r="F114">
        <v>0.92262</v>
      </c>
      <c r="G114">
        <v>0</v>
      </c>
      <c r="H114">
        <v>7.7380000000000004E-2</v>
      </c>
      <c r="J114">
        <f t="shared" si="7"/>
        <v>93</v>
      </c>
      <c r="K114">
        <f t="shared" si="4"/>
        <v>0.984572</v>
      </c>
      <c r="L114">
        <f t="shared" si="5"/>
        <v>1.6638839999999999</v>
      </c>
    </row>
    <row r="115" spans="1:12" x14ac:dyDescent="0.2">
      <c r="A115">
        <f t="shared" si="6"/>
        <v>94</v>
      </c>
      <c r="B115">
        <v>0.439216</v>
      </c>
      <c r="C115">
        <v>0.27087</v>
      </c>
      <c r="D115">
        <v>1.6214999999999999</v>
      </c>
      <c r="E115">
        <v>1</v>
      </c>
      <c r="F115">
        <v>0.90786599999999995</v>
      </c>
      <c r="G115">
        <v>0</v>
      </c>
      <c r="H115">
        <v>9.2133999999999994E-2</v>
      </c>
      <c r="J115">
        <f t="shared" si="7"/>
        <v>94</v>
      </c>
      <c r="K115">
        <f t="shared" si="4"/>
        <v>0.95867499999999994</v>
      </c>
      <c r="L115">
        <f t="shared" si="5"/>
        <v>1.6699469999999998</v>
      </c>
    </row>
    <row r="116" spans="1:12" x14ac:dyDescent="0.2">
      <c r="A116">
        <f t="shared" si="6"/>
        <v>95</v>
      </c>
      <c r="B116">
        <v>0.54537400000000003</v>
      </c>
      <c r="C116">
        <v>0.30122500000000002</v>
      </c>
      <c r="D116">
        <v>1.810519</v>
      </c>
      <c r="E116">
        <v>1</v>
      </c>
      <c r="F116">
        <v>1</v>
      </c>
      <c r="G116">
        <v>0</v>
      </c>
      <c r="H116">
        <v>0</v>
      </c>
      <c r="J116">
        <f t="shared" si="7"/>
        <v>95</v>
      </c>
      <c r="K116">
        <f t="shared" si="4"/>
        <v>1.0033180000000002</v>
      </c>
      <c r="L116">
        <f t="shared" si="5"/>
        <v>1.6722429999999999</v>
      </c>
    </row>
    <row r="117" spans="1:12" x14ac:dyDescent="0.2">
      <c r="A117">
        <f t="shared" si="6"/>
        <v>96</v>
      </c>
      <c r="B117">
        <v>0.45618199999999998</v>
      </c>
      <c r="C117">
        <v>0.27407500000000001</v>
      </c>
      <c r="D117">
        <v>1.6644399999999999</v>
      </c>
      <c r="E117">
        <v>1</v>
      </c>
      <c r="F117">
        <v>0.91566000000000003</v>
      </c>
      <c r="G117">
        <v>0</v>
      </c>
      <c r="H117">
        <v>8.4339999999999998E-2</v>
      </c>
      <c r="J117">
        <f t="shared" si="7"/>
        <v>96</v>
      </c>
      <c r="K117">
        <f t="shared" si="4"/>
        <v>0.97435450000000001</v>
      </c>
      <c r="L117">
        <f t="shared" si="5"/>
        <v>1.6658815000000002</v>
      </c>
    </row>
    <row r="118" spans="1:12" x14ac:dyDescent="0.2">
      <c r="A118">
        <f t="shared" si="6"/>
        <v>97</v>
      </c>
      <c r="B118">
        <v>0.53728100000000001</v>
      </c>
      <c r="C118">
        <v>0.29989700000000002</v>
      </c>
      <c r="D118">
        <v>1.7915509999999999</v>
      </c>
      <c r="E118">
        <v>1</v>
      </c>
      <c r="F118">
        <v>0.99710900000000002</v>
      </c>
      <c r="G118">
        <v>0</v>
      </c>
      <c r="H118">
        <v>2.8909999999999999E-3</v>
      </c>
      <c r="J118">
        <f t="shared" si="7"/>
        <v>97</v>
      </c>
      <c r="K118">
        <f t="shared" si="4"/>
        <v>0.98902650000000003</v>
      </c>
      <c r="L118">
        <f t="shared" si="5"/>
        <v>1.6785375</v>
      </c>
    </row>
    <row r="119" spans="1:12" x14ac:dyDescent="0.2">
      <c r="A119">
        <f t="shared" si="6"/>
        <v>98</v>
      </c>
      <c r="B119">
        <v>0.48329299999999997</v>
      </c>
      <c r="C119">
        <v>0.27912300000000001</v>
      </c>
      <c r="D119">
        <v>1.731473</v>
      </c>
      <c r="E119">
        <v>1</v>
      </c>
      <c r="F119">
        <v>0.92781199999999997</v>
      </c>
      <c r="G119">
        <v>0</v>
      </c>
      <c r="H119">
        <v>7.2188000000000002E-2</v>
      </c>
      <c r="J119">
        <f t="shared" si="7"/>
        <v>98</v>
      </c>
      <c r="K119">
        <f t="shared" si="4"/>
        <v>1.0110649999999999</v>
      </c>
      <c r="L119">
        <f t="shared" si="5"/>
        <v>1.6821809999999999</v>
      </c>
    </row>
    <row r="120" spans="1:12" x14ac:dyDescent="0.2">
      <c r="A120">
        <f t="shared" si="6"/>
        <v>99</v>
      </c>
      <c r="B120">
        <v>0.48600100000000002</v>
      </c>
      <c r="C120">
        <v>0.28673100000000001</v>
      </c>
      <c r="D120">
        <v>1.6949700000000001</v>
      </c>
      <c r="E120">
        <v>1</v>
      </c>
      <c r="F120">
        <v>0.958866</v>
      </c>
      <c r="G120">
        <v>0</v>
      </c>
      <c r="H120">
        <v>4.1133999999999997E-2</v>
      </c>
      <c r="J120">
        <f t="shared" si="7"/>
        <v>99</v>
      </c>
      <c r="K120">
        <f t="shared" si="4"/>
        <v>0.98137849999999993</v>
      </c>
      <c r="L120">
        <f t="shared" si="5"/>
        <v>1.6829824999999996</v>
      </c>
    </row>
    <row r="121" spans="1:12" x14ac:dyDescent="0.2">
      <c r="A121">
        <f t="shared" si="6"/>
        <v>100</v>
      </c>
      <c r="B121">
        <v>0.51939599999999997</v>
      </c>
      <c r="C121">
        <v>0.29557299999999997</v>
      </c>
      <c r="D121">
        <v>1.7572540000000001</v>
      </c>
      <c r="E121">
        <v>1</v>
      </c>
      <c r="F121">
        <v>0.98488799999999999</v>
      </c>
      <c r="G121">
        <v>0</v>
      </c>
      <c r="H121">
        <v>1.5112E-2</v>
      </c>
      <c r="J121">
        <f t="shared" si="7"/>
        <v>100</v>
      </c>
      <c r="K121">
        <f t="shared" si="4"/>
        <v>1.0129854999999999</v>
      </c>
      <c r="L121">
        <f t="shared" si="5"/>
        <v>1.6913134999999997</v>
      </c>
    </row>
    <row r="122" spans="1:12" x14ac:dyDescent="0.2">
      <c r="A122">
        <f t="shared" si="6"/>
        <v>101</v>
      </c>
      <c r="B122">
        <v>0.50834199999999996</v>
      </c>
      <c r="C122">
        <v>0.28611399999999998</v>
      </c>
      <c r="D122">
        <v>1.77671</v>
      </c>
      <c r="E122">
        <v>1</v>
      </c>
      <c r="F122">
        <v>0.94883399999999996</v>
      </c>
      <c r="G122">
        <v>0</v>
      </c>
      <c r="H122">
        <v>5.1166000000000003E-2</v>
      </c>
      <c r="J122">
        <f t="shared" si="7"/>
        <v>101</v>
      </c>
      <c r="K122">
        <f t="shared" si="4"/>
        <v>0.99851599999999996</v>
      </c>
      <c r="L122">
        <f t="shared" si="5"/>
        <v>1.6919664999999999</v>
      </c>
    </row>
    <row r="123" spans="1:12" x14ac:dyDescent="0.2">
      <c r="A123">
        <f t="shared" si="6"/>
        <v>102</v>
      </c>
      <c r="B123">
        <v>0.43607499999999999</v>
      </c>
      <c r="C123">
        <v>0.27668599999999999</v>
      </c>
      <c r="D123">
        <v>1.5760639999999999</v>
      </c>
      <c r="E123">
        <v>1</v>
      </c>
      <c r="F123">
        <v>0.93332899999999996</v>
      </c>
      <c r="G123">
        <v>0</v>
      </c>
      <c r="H123">
        <v>6.6670999999999994E-2</v>
      </c>
      <c r="J123">
        <f t="shared" si="7"/>
        <v>102</v>
      </c>
      <c r="K123">
        <f t="shared" si="4"/>
        <v>0.97490699999999986</v>
      </c>
      <c r="L123">
        <f t="shared" si="5"/>
        <v>1.6996280000000001</v>
      </c>
    </row>
    <row r="124" spans="1:12" x14ac:dyDescent="0.2">
      <c r="A124">
        <f t="shared" si="6"/>
        <v>103</v>
      </c>
      <c r="B124">
        <v>0.50023799999999996</v>
      </c>
      <c r="C124">
        <v>0.29765799999999998</v>
      </c>
      <c r="D124">
        <v>1.6805810000000001</v>
      </c>
      <c r="E124">
        <v>1</v>
      </c>
      <c r="F124">
        <v>1</v>
      </c>
      <c r="G124">
        <v>0</v>
      </c>
      <c r="H124">
        <v>0</v>
      </c>
      <c r="J124">
        <f t="shared" si="7"/>
        <v>103</v>
      </c>
      <c r="K124">
        <f t="shared" si="4"/>
        <v>0.98202549999999988</v>
      </c>
      <c r="L124">
        <f t="shared" si="5"/>
        <v>1.7171855000000003</v>
      </c>
    </row>
    <row r="125" spans="1:12" x14ac:dyDescent="0.2">
      <c r="A125">
        <f t="shared" si="6"/>
        <v>104</v>
      </c>
      <c r="B125">
        <v>0.53498900000000005</v>
      </c>
      <c r="C125">
        <v>0.30029899999999998</v>
      </c>
      <c r="D125">
        <v>1.781522</v>
      </c>
      <c r="E125">
        <v>1</v>
      </c>
      <c r="F125">
        <v>0.99955700000000003</v>
      </c>
      <c r="G125">
        <v>0</v>
      </c>
      <c r="H125">
        <v>4.4299999999999998E-4</v>
      </c>
      <c r="J125">
        <f t="shared" si="7"/>
        <v>104</v>
      </c>
      <c r="K125">
        <f t="shared" si="4"/>
        <v>0.98982199999999998</v>
      </c>
      <c r="L125">
        <f t="shared" si="5"/>
        <v>1.7240480000000002</v>
      </c>
    </row>
    <row r="126" spans="1:12" x14ac:dyDescent="0.2">
      <c r="A126">
        <f t="shared" si="6"/>
        <v>105</v>
      </c>
      <c r="B126">
        <v>0.49130400000000002</v>
      </c>
      <c r="C126">
        <v>0.28135500000000002</v>
      </c>
      <c r="D126">
        <v>1.7462040000000001</v>
      </c>
      <c r="E126">
        <v>1</v>
      </c>
      <c r="F126">
        <v>0.93452000000000002</v>
      </c>
      <c r="G126">
        <v>0</v>
      </c>
      <c r="H126">
        <v>6.5479999999999997E-2</v>
      </c>
      <c r="J126">
        <f t="shared" si="7"/>
        <v>105</v>
      </c>
      <c r="K126">
        <f t="shared" si="4"/>
        <v>0.98130300000000004</v>
      </c>
      <c r="L126">
        <f t="shared" si="5"/>
        <v>1.7248030000000003</v>
      </c>
    </row>
    <row r="127" spans="1:12" x14ac:dyDescent="0.2">
      <c r="A127">
        <f t="shared" si="6"/>
        <v>106</v>
      </c>
      <c r="B127">
        <v>0.49825599999999998</v>
      </c>
      <c r="C127">
        <v>0.28575400000000001</v>
      </c>
      <c r="D127">
        <v>1.7436499999999999</v>
      </c>
      <c r="E127">
        <v>1</v>
      </c>
      <c r="F127">
        <v>0.95068399999999997</v>
      </c>
      <c r="G127">
        <v>0</v>
      </c>
      <c r="H127">
        <v>4.9315999999999999E-2</v>
      </c>
      <c r="J127">
        <f t="shared" si="7"/>
        <v>106</v>
      </c>
      <c r="K127">
        <f t="shared" si="4"/>
        <v>1.0123934999999999</v>
      </c>
      <c r="L127">
        <f t="shared" si="5"/>
        <v>1.732245</v>
      </c>
    </row>
    <row r="128" spans="1:12" x14ac:dyDescent="0.2">
      <c r="A128">
        <f t="shared" si="6"/>
        <v>107</v>
      </c>
      <c r="B128">
        <v>0.49057899999999999</v>
      </c>
      <c r="C128">
        <v>0.28591800000000001</v>
      </c>
      <c r="D128">
        <v>1.7158059999999999</v>
      </c>
      <c r="E128">
        <v>1</v>
      </c>
      <c r="F128">
        <v>0.95392699999999997</v>
      </c>
      <c r="G128">
        <v>0</v>
      </c>
      <c r="H128">
        <v>4.6073000000000003E-2</v>
      </c>
      <c r="J128">
        <f t="shared" si="7"/>
        <v>107</v>
      </c>
      <c r="K128">
        <f t="shared" si="4"/>
        <v>1.0075640000000001</v>
      </c>
      <c r="L128">
        <f t="shared" si="5"/>
        <v>1.7245914999999998</v>
      </c>
    </row>
    <row r="129" spans="1:12" x14ac:dyDescent="0.2">
      <c r="A129">
        <f t="shared" si="6"/>
        <v>108</v>
      </c>
      <c r="B129">
        <v>0.55858099999999999</v>
      </c>
      <c r="C129">
        <v>0.29547299999999999</v>
      </c>
      <c r="D129">
        <v>1.890463</v>
      </c>
      <c r="E129">
        <v>1</v>
      </c>
      <c r="F129">
        <v>0.97143800000000002</v>
      </c>
      <c r="G129">
        <v>0</v>
      </c>
      <c r="H129">
        <v>2.8562000000000001E-2</v>
      </c>
      <c r="J129">
        <f t="shared" si="7"/>
        <v>108</v>
      </c>
      <c r="K129">
        <f t="shared" si="4"/>
        <v>1.0193599999999998</v>
      </c>
      <c r="L129">
        <f t="shared" si="5"/>
        <v>1.7352904999999996</v>
      </c>
    </row>
    <row r="130" spans="1:12" x14ac:dyDescent="0.2">
      <c r="A130">
        <f t="shared" si="6"/>
        <v>109</v>
      </c>
      <c r="B130">
        <v>0.476441</v>
      </c>
      <c r="C130">
        <v>0.26305699999999999</v>
      </c>
      <c r="D130">
        <v>1.811169</v>
      </c>
      <c r="E130">
        <v>1</v>
      </c>
      <c r="F130">
        <v>0.86254900000000001</v>
      </c>
      <c r="G130">
        <v>0</v>
      </c>
      <c r="H130">
        <v>0.13745099999999999</v>
      </c>
      <c r="J130">
        <f t="shared" si="7"/>
        <v>109</v>
      </c>
      <c r="K130">
        <f t="shared" si="4"/>
        <v>1.0119285</v>
      </c>
      <c r="L130">
        <f t="shared" si="5"/>
        <v>1.7168704999999997</v>
      </c>
    </row>
    <row r="131" spans="1:12" x14ac:dyDescent="0.2">
      <c r="A131">
        <f t="shared" si="6"/>
        <v>110</v>
      </c>
      <c r="B131">
        <v>0.46748099999999998</v>
      </c>
      <c r="C131">
        <v>0.27275500000000003</v>
      </c>
      <c r="D131">
        <v>1.713919</v>
      </c>
      <c r="E131">
        <v>1</v>
      </c>
      <c r="F131">
        <v>0.90634000000000003</v>
      </c>
      <c r="G131">
        <v>0</v>
      </c>
      <c r="H131">
        <v>9.3659999999999993E-2</v>
      </c>
      <c r="J131">
        <f t="shared" si="7"/>
        <v>110</v>
      </c>
      <c r="K131">
        <f t="shared" si="4"/>
        <v>0.99654100000000001</v>
      </c>
      <c r="L131">
        <f t="shared" si="5"/>
        <v>1.7136864999999999</v>
      </c>
    </row>
    <row r="132" spans="1:12" x14ac:dyDescent="0.2">
      <c r="A132">
        <f t="shared" si="6"/>
        <v>111</v>
      </c>
      <c r="B132">
        <v>0.52897899999999998</v>
      </c>
      <c r="C132">
        <v>0.292022</v>
      </c>
      <c r="D132">
        <v>1.8114380000000001</v>
      </c>
      <c r="E132">
        <v>1</v>
      </c>
      <c r="F132">
        <v>0.96678600000000003</v>
      </c>
      <c r="G132">
        <v>0</v>
      </c>
      <c r="H132">
        <v>3.3214E-2</v>
      </c>
      <c r="J132">
        <f t="shared" si="7"/>
        <v>111</v>
      </c>
      <c r="K132">
        <f t="shared" si="4"/>
        <v>1.015741</v>
      </c>
      <c r="L132">
        <f t="shared" si="5"/>
        <v>1.716332</v>
      </c>
    </row>
    <row r="133" spans="1:12" x14ac:dyDescent="0.2">
      <c r="A133">
        <f t="shared" si="6"/>
        <v>112</v>
      </c>
      <c r="B133">
        <v>0.46376699999999998</v>
      </c>
      <c r="C133">
        <v>0.27402599999999999</v>
      </c>
      <c r="D133">
        <v>1.692418</v>
      </c>
      <c r="E133">
        <v>1</v>
      </c>
      <c r="F133">
        <v>0.91291999999999995</v>
      </c>
      <c r="G133">
        <v>0</v>
      </c>
      <c r="H133">
        <v>8.7080000000000005E-2</v>
      </c>
      <c r="J133">
        <f t="shared" si="7"/>
        <v>112</v>
      </c>
      <c r="K133">
        <f t="shared" si="4"/>
        <v>0.96833399999999992</v>
      </c>
      <c r="L133">
        <f t="shared" si="5"/>
        <v>1.7055585</v>
      </c>
    </row>
    <row r="134" spans="1:12" x14ac:dyDescent="0.2">
      <c r="A134">
        <f t="shared" si="6"/>
        <v>113</v>
      </c>
      <c r="B134">
        <v>0.423259</v>
      </c>
      <c r="C134">
        <v>0.28686499999999998</v>
      </c>
      <c r="D134">
        <v>1.4754640000000001</v>
      </c>
      <c r="E134">
        <v>1</v>
      </c>
      <c r="F134">
        <v>0.98026999999999997</v>
      </c>
      <c r="G134">
        <v>0</v>
      </c>
      <c r="H134">
        <v>1.9730000000000001E-2</v>
      </c>
      <c r="J134">
        <f t="shared" si="7"/>
        <v>113</v>
      </c>
      <c r="K134">
        <f t="shared" si="4"/>
        <v>0.941743</v>
      </c>
      <c r="L134">
        <f t="shared" si="5"/>
        <v>1.7059339999999996</v>
      </c>
    </row>
    <row r="135" spans="1:12" x14ac:dyDescent="0.2">
      <c r="A135">
        <f t="shared" si="6"/>
        <v>114</v>
      </c>
      <c r="B135">
        <v>0.45105699999999999</v>
      </c>
      <c r="C135">
        <v>0.293771</v>
      </c>
      <c r="D135">
        <v>1.5354030000000001</v>
      </c>
      <c r="E135">
        <v>1</v>
      </c>
      <c r="F135">
        <v>1</v>
      </c>
      <c r="G135">
        <v>0</v>
      </c>
      <c r="H135">
        <v>0</v>
      </c>
      <c r="J135">
        <f t="shared" si="7"/>
        <v>114</v>
      </c>
      <c r="K135">
        <f t="shared" si="4"/>
        <v>0.933531</v>
      </c>
      <c r="L135">
        <f t="shared" si="5"/>
        <v>1.7144765</v>
      </c>
    </row>
    <row r="136" spans="1:12" x14ac:dyDescent="0.2">
      <c r="A136">
        <f t="shared" si="6"/>
        <v>115</v>
      </c>
      <c r="B136">
        <v>0.59595500000000001</v>
      </c>
      <c r="C136">
        <v>0.30522199999999999</v>
      </c>
      <c r="D136">
        <v>1.9525269999999999</v>
      </c>
      <c r="E136">
        <v>1</v>
      </c>
      <c r="F136">
        <v>1</v>
      </c>
      <c r="G136">
        <v>0</v>
      </c>
      <c r="H136">
        <v>0</v>
      </c>
      <c r="J136">
        <f t="shared" si="7"/>
        <v>115</v>
      </c>
      <c r="K136">
        <f t="shared" si="4"/>
        <v>0.96701899999999996</v>
      </c>
      <c r="L136">
        <f t="shared" si="5"/>
        <v>1.7182584999999997</v>
      </c>
    </row>
    <row r="137" spans="1:12" x14ac:dyDescent="0.2">
      <c r="A137">
        <f t="shared" si="6"/>
        <v>116</v>
      </c>
      <c r="B137">
        <v>0.48327599999999998</v>
      </c>
      <c r="C137">
        <v>0.25389299999999998</v>
      </c>
      <c r="D137">
        <v>1.903464</v>
      </c>
      <c r="E137">
        <v>1</v>
      </c>
      <c r="F137">
        <v>0.82164099999999995</v>
      </c>
      <c r="G137">
        <v>0</v>
      </c>
      <c r="H137">
        <v>0.17835899999999999</v>
      </c>
      <c r="J137">
        <f t="shared" si="7"/>
        <v>116</v>
      </c>
      <c r="K137">
        <f t="shared" si="4"/>
        <v>0.97677349999999996</v>
      </c>
      <c r="L137">
        <f t="shared" si="5"/>
        <v>1.6950555000000003</v>
      </c>
    </row>
    <row r="138" spans="1:12" x14ac:dyDescent="0.2">
      <c r="A138">
        <f t="shared" si="6"/>
        <v>117</v>
      </c>
      <c r="B138">
        <v>0.42014000000000001</v>
      </c>
      <c r="C138">
        <v>0.25622299999999998</v>
      </c>
      <c r="D138">
        <v>1.63974</v>
      </c>
      <c r="E138">
        <v>1</v>
      </c>
      <c r="F138">
        <v>0.85272700000000001</v>
      </c>
      <c r="G138">
        <v>0</v>
      </c>
      <c r="H138">
        <v>0.14727299999999999</v>
      </c>
      <c r="J138">
        <f t="shared" si="7"/>
        <v>117</v>
      </c>
      <c r="K138">
        <f t="shared" si="4"/>
        <v>0.97521400000000003</v>
      </c>
      <c r="L138">
        <f t="shared" si="5"/>
        <v>1.6824895</v>
      </c>
    </row>
    <row r="139" spans="1:12" x14ac:dyDescent="0.2">
      <c r="A139">
        <f t="shared" si="6"/>
        <v>118</v>
      </c>
      <c r="B139">
        <v>0.57433800000000002</v>
      </c>
      <c r="C139">
        <v>0.30351400000000001</v>
      </c>
      <c r="D139">
        <v>1.8922950000000001</v>
      </c>
      <c r="E139">
        <v>1</v>
      </c>
      <c r="F139">
        <v>1</v>
      </c>
      <c r="G139">
        <v>0</v>
      </c>
      <c r="H139">
        <v>0</v>
      </c>
      <c r="J139">
        <f t="shared" si="7"/>
        <v>118</v>
      </c>
      <c r="K139">
        <f t="shared" si="4"/>
        <v>1.0368545</v>
      </c>
      <c r="L139">
        <f t="shared" si="5"/>
        <v>1.6913694999999995</v>
      </c>
    </row>
    <row r="140" spans="1:12" x14ac:dyDescent="0.2">
      <c r="A140">
        <f t="shared" si="6"/>
        <v>119</v>
      </c>
      <c r="B140">
        <v>0.449799</v>
      </c>
      <c r="C140">
        <v>0.26075599999999999</v>
      </c>
      <c r="D140">
        <v>1.724979</v>
      </c>
      <c r="E140">
        <v>1</v>
      </c>
      <c r="F140">
        <v>0.86182099999999995</v>
      </c>
      <c r="G140">
        <v>0</v>
      </c>
      <c r="H140">
        <v>0.138179</v>
      </c>
      <c r="J140">
        <f t="shared" si="7"/>
        <v>119</v>
      </c>
      <c r="K140">
        <f t="shared" si="4"/>
        <v>0.96377650000000004</v>
      </c>
      <c r="L140">
        <f t="shared" si="5"/>
        <v>1.6787885</v>
      </c>
    </row>
    <row r="141" spans="1:12" x14ac:dyDescent="0.2">
      <c r="A141">
        <f t="shared" si="6"/>
        <v>120</v>
      </c>
      <c r="B141">
        <v>0.47367799999999999</v>
      </c>
      <c r="C141">
        <v>0.28486499999999998</v>
      </c>
      <c r="D141">
        <v>1.6628160000000001</v>
      </c>
      <c r="E141">
        <v>1</v>
      </c>
      <c r="F141">
        <v>0.95513300000000001</v>
      </c>
      <c r="G141">
        <v>0</v>
      </c>
      <c r="H141">
        <v>4.4866999999999997E-2</v>
      </c>
      <c r="J141">
        <f t="shared" si="7"/>
        <v>120</v>
      </c>
      <c r="K141">
        <f t="shared" si="4"/>
        <v>0.95897750000000004</v>
      </c>
      <c r="L141">
        <f t="shared" si="5"/>
        <v>1.6734844999999998</v>
      </c>
    </row>
    <row r="142" spans="1:12" x14ac:dyDescent="0.2">
      <c r="A142">
        <f t="shared" si="6"/>
        <v>121</v>
      </c>
      <c r="B142">
        <v>0.59847300000000003</v>
      </c>
      <c r="C142">
        <v>0.305421</v>
      </c>
      <c r="D142">
        <v>1.959498</v>
      </c>
      <c r="E142">
        <v>1</v>
      </c>
      <c r="F142">
        <v>1</v>
      </c>
      <c r="G142">
        <v>0</v>
      </c>
      <c r="H142">
        <v>0</v>
      </c>
      <c r="J142">
        <f t="shared" si="7"/>
        <v>121</v>
      </c>
      <c r="K142">
        <f t="shared" si="4"/>
        <v>1.0481440000000002</v>
      </c>
      <c r="L142">
        <f t="shared" si="5"/>
        <v>1.6946664999999999</v>
      </c>
    </row>
    <row r="143" spans="1:12" x14ac:dyDescent="0.2">
      <c r="A143">
        <f t="shared" si="6"/>
        <v>122</v>
      </c>
      <c r="B143">
        <v>0.45961400000000002</v>
      </c>
      <c r="C143">
        <v>0.25088500000000002</v>
      </c>
      <c r="D143">
        <v>1.831968</v>
      </c>
      <c r="E143">
        <v>1</v>
      </c>
      <c r="F143">
        <v>0.81696100000000005</v>
      </c>
      <c r="G143">
        <v>0</v>
      </c>
      <c r="H143">
        <v>0.18303900000000001</v>
      </c>
      <c r="J143">
        <f t="shared" si="7"/>
        <v>122</v>
      </c>
      <c r="K143">
        <f t="shared" si="4"/>
        <v>0.99078199999999994</v>
      </c>
      <c r="L143">
        <f t="shared" si="5"/>
        <v>1.6837314999999999</v>
      </c>
    </row>
    <row r="144" spans="1:12" x14ac:dyDescent="0.2">
      <c r="A144">
        <f t="shared" si="6"/>
        <v>123</v>
      </c>
      <c r="B144">
        <v>0.48372399999999999</v>
      </c>
      <c r="C144">
        <v>0.27064500000000002</v>
      </c>
      <c r="D144">
        <v>1.787299</v>
      </c>
      <c r="E144">
        <v>1</v>
      </c>
      <c r="F144">
        <v>0.89203100000000002</v>
      </c>
      <c r="G144">
        <v>0</v>
      </c>
      <c r="H144">
        <v>0.107969</v>
      </c>
      <c r="J144">
        <f t="shared" si="7"/>
        <v>123</v>
      </c>
      <c r="K144">
        <f t="shared" si="4"/>
        <v>1.0077445</v>
      </c>
      <c r="L144">
        <f t="shared" si="5"/>
        <v>1.6730429999999998</v>
      </c>
    </row>
    <row r="145" spans="1:12" x14ac:dyDescent="0.2">
      <c r="A145">
        <f t="shared" si="6"/>
        <v>124</v>
      </c>
      <c r="B145">
        <v>0.49048199999999997</v>
      </c>
      <c r="C145">
        <v>0.27837899999999999</v>
      </c>
      <c r="D145">
        <v>1.761925</v>
      </c>
      <c r="E145">
        <v>1</v>
      </c>
      <c r="F145">
        <v>0.92228500000000002</v>
      </c>
      <c r="G145">
        <v>0</v>
      </c>
      <c r="H145">
        <v>7.7715000000000006E-2</v>
      </c>
      <c r="J145">
        <f t="shared" si="7"/>
        <v>124</v>
      </c>
      <c r="K145">
        <f t="shared" si="4"/>
        <v>1.0161465000000001</v>
      </c>
      <c r="L145">
        <f t="shared" si="5"/>
        <v>1.6752194999999999</v>
      </c>
    </row>
    <row r="146" spans="1:12" x14ac:dyDescent="0.2">
      <c r="A146">
        <f t="shared" si="6"/>
        <v>125</v>
      </c>
      <c r="B146">
        <v>0.467528</v>
      </c>
      <c r="C146">
        <v>0.28076699999999999</v>
      </c>
      <c r="D146">
        <v>1.6651830000000001</v>
      </c>
      <c r="E146">
        <v>1</v>
      </c>
      <c r="F146">
        <v>0.93997600000000003</v>
      </c>
      <c r="G146">
        <v>0</v>
      </c>
      <c r="H146">
        <v>6.0024000000000001E-2</v>
      </c>
      <c r="J146">
        <f t="shared" si="7"/>
        <v>125</v>
      </c>
      <c r="K146">
        <f t="shared" si="4"/>
        <v>0.95067399999999991</v>
      </c>
      <c r="L146">
        <f t="shared" si="5"/>
        <v>1.6721705</v>
      </c>
    </row>
    <row r="147" spans="1:12" x14ac:dyDescent="0.2">
      <c r="A147">
        <f t="shared" si="6"/>
        <v>126</v>
      </c>
      <c r="B147">
        <v>0.49126999999999998</v>
      </c>
      <c r="C147">
        <v>0.29694900000000002</v>
      </c>
      <c r="D147">
        <v>1.6543920000000001</v>
      </c>
      <c r="E147">
        <v>1</v>
      </c>
      <c r="F147">
        <v>1</v>
      </c>
      <c r="G147">
        <v>0</v>
      </c>
      <c r="H147">
        <v>0</v>
      </c>
      <c r="J147">
        <f t="shared" si="7"/>
        <v>126</v>
      </c>
      <c r="K147">
        <f t="shared" si="4"/>
        <v>0.96650199999999997</v>
      </c>
      <c r="L147">
        <f t="shared" si="5"/>
        <v>1.6737595000000001</v>
      </c>
    </row>
    <row r="148" spans="1:12" x14ac:dyDescent="0.2">
      <c r="A148">
        <f t="shared" si="6"/>
        <v>127</v>
      </c>
      <c r="B148">
        <v>0.55518400000000001</v>
      </c>
      <c r="C148">
        <v>0.30199999999999999</v>
      </c>
      <c r="D148">
        <v>1.838354</v>
      </c>
      <c r="E148">
        <v>1</v>
      </c>
      <c r="F148">
        <v>1</v>
      </c>
      <c r="G148">
        <v>0</v>
      </c>
      <c r="H148">
        <v>0</v>
      </c>
      <c r="J148">
        <f t="shared" si="7"/>
        <v>127</v>
      </c>
      <c r="K148">
        <f t="shared" si="4"/>
        <v>1.002232</v>
      </c>
      <c r="L148">
        <f t="shared" si="5"/>
        <v>1.6721485</v>
      </c>
    </row>
    <row r="149" spans="1:12" x14ac:dyDescent="0.2">
      <c r="A149">
        <f t="shared" si="6"/>
        <v>128</v>
      </c>
      <c r="B149">
        <v>0.49059599999999998</v>
      </c>
      <c r="C149">
        <v>0.27247500000000002</v>
      </c>
      <c r="D149">
        <v>1.8005150000000001</v>
      </c>
      <c r="E149">
        <v>1</v>
      </c>
      <c r="F149">
        <v>0.89742599999999995</v>
      </c>
      <c r="G149">
        <v>0</v>
      </c>
      <c r="H149">
        <v>0.102574</v>
      </c>
      <c r="J149">
        <f t="shared" si="7"/>
        <v>128</v>
      </c>
      <c r="K149">
        <f t="shared" ref="K149:K212" si="8">AVERAGE(B146:B149)/0.5</f>
        <v>1.002289</v>
      </c>
      <c r="L149">
        <f t="shared" ref="L149:L212" si="9">AVERAGE(C138:C149)*6</f>
        <v>1.6814394999999998</v>
      </c>
    </row>
    <row r="150" spans="1:12" x14ac:dyDescent="0.2">
      <c r="A150">
        <f t="shared" si="6"/>
        <v>129</v>
      </c>
      <c r="B150">
        <v>0.44326100000000002</v>
      </c>
      <c r="C150">
        <v>0.272868</v>
      </c>
      <c r="D150">
        <v>1.6244510000000001</v>
      </c>
      <c r="E150">
        <v>1</v>
      </c>
      <c r="F150">
        <v>0.914906</v>
      </c>
      <c r="G150">
        <v>0</v>
      </c>
      <c r="H150">
        <v>8.5094000000000003E-2</v>
      </c>
      <c r="J150">
        <f t="shared" si="7"/>
        <v>129</v>
      </c>
      <c r="K150">
        <f t="shared" si="8"/>
        <v>0.99015549999999997</v>
      </c>
      <c r="L150">
        <f t="shared" si="9"/>
        <v>1.689762</v>
      </c>
    </row>
    <row r="151" spans="1:12" x14ac:dyDescent="0.2">
      <c r="A151">
        <f t="shared" ref="A151:A214" si="10">A150+1</f>
        <v>130</v>
      </c>
      <c r="B151">
        <v>0.56259800000000004</v>
      </c>
      <c r="C151">
        <v>0.30258600000000002</v>
      </c>
      <c r="D151">
        <v>1.859299</v>
      </c>
      <c r="E151">
        <v>1</v>
      </c>
      <c r="F151">
        <v>1</v>
      </c>
      <c r="G151">
        <v>0</v>
      </c>
      <c r="H151">
        <v>0</v>
      </c>
      <c r="J151">
        <f t="shared" ref="J151:J214" si="11">J150+1</f>
        <v>130</v>
      </c>
      <c r="K151">
        <f t="shared" si="8"/>
        <v>1.0258194999999999</v>
      </c>
      <c r="L151">
        <f t="shared" si="9"/>
        <v>1.689298</v>
      </c>
    </row>
    <row r="152" spans="1:12" x14ac:dyDescent="0.2">
      <c r="A152">
        <f t="shared" si="10"/>
        <v>131</v>
      </c>
      <c r="B152">
        <v>0.48819099999999999</v>
      </c>
      <c r="C152">
        <v>0.269007</v>
      </c>
      <c r="D152">
        <v>1.8147850000000001</v>
      </c>
      <c r="E152">
        <v>1</v>
      </c>
      <c r="F152">
        <v>0.88364399999999999</v>
      </c>
      <c r="G152">
        <v>0</v>
      </c>
      <c r="H152">
        <v>0.116356</v>
      </c>
      <c r="J152">
        <f t="shared" si="11"/>
        <v>131</v>
      </c>
      <c r="K152">
        <f t="shared" si="8"/>
        <v>0.99232300000000007</v>
      </c>
      <c r="L152">
        <f t="shared" si="9"/>
        <v>1.6934235000000002</v>
      </c>
    </row>
    <row r="153" spans="1:12" x14ac:dyDescent="0.2">
      <c r="A153">
        <f t="shared" si="10"/>
        <v>132</v>
      </c>
      <c r="B153">
        <v>0.52329800000000004</v>
      </c>
      <c r="C153">
        <v>0.27701999999999999</v>
      </c>
      <c r="D153">
        <v>1.8890260000000001</v>
      </c>
      <c r="E153">
        <v>1</v>
      </c>
      <c r="F153">
        <v>0.90559400000000001</v>
      </c>
      <c r="G153">
        <v>0</v>
      </c>
      <c r="H153">
        <v>9.4406000000000004E-2</v>
      </c>
      <c r="J153">
        <f t="shared" si="11"/>
        <v>132</v>
      </c>
      <c r="K153">
        <f t="shared" si="8"/>
        <v>1.0086740000000001</v>
      </c>
      <c r="L153">
        <f t="shared" si="9"/>
        <v>1.6895010000000004</v>
      </c>
    </row>
    <row r="154" spans="1:12" x14ac:dyDescent="0.2">
      <c r="A154">
        <f t="shared" si="10"/>
        <v>133</v>
      </c>
      <c r="B154">
        <v>0.45572600000000002</v>
      </c>
      <c r="C154">
        <v>0.26134099999999999</v>
      </c>
      <c r="D154">
        <v>1.7437990000000001</v>
      </c>
      <c r="E154">
        <v>1</v>
      </c>
      <c r="F154">
        <v>0.86228899999999997</v>
      </c>
      <c r="G154">
        <v>0</v>
      </c>
      <c r="H154">
        <v>0.137711</v>
      </c>
      <c r="J154">
        <f t="shared" si="11"/>
        <v>133</v>
      </c>
      <c r="K154">
        <f t="shared" si="8"/>
        <v>1.0149064999999999</v>
      </c>
      <c r="L154">
        <f t="shared" si="9"/>
        <v>1.6674610000000001</v>
      </c>
    </row>
    <row r="155" spans="1:12" x14ac:dyDescent="0.2">
      <c r="A155">
        <f t="shared" si="10"/>
        <v>134</v>
      </c>
      <c r="B155">
        <v>0.53706699999999996</v>
      </c>
      <c r="C155">
        <v>0.28738200000000003</v>
      </c>
      <c r="D155">
        <v>1.8688279999999999</v>
      </c>
      <c r="E155">
        <v>1</v>
      </c>
      <c r="F155">
        <v>0.94458399999999998</v>
      </c>
      <c r="G155">
        <v>0</v>
      </c>
      <c r="H155">
        <v>5.5416E-2</v>
      </c>
      <c r="J155">
        <f t="shared" si="11"/>
        <v>134</v>
      </c>
      <c r="K155">
        <f t="shared" si="8"/>
        <v>1.0021409999999999</v>
      </c>
      <c r="L155">
        <f t="shared" si="9"/>
        <v>1.6857094999999997</v>
      </c>
    </row>
    <row r="156" spans="1:12" x14ac:dyDescent="0.2">
      <c r="A156">
        <f t="shared" si="10"/>
        <v>135</v>
      </c>
      <c r="B156">
        <v>0.42362</v>
      </c>
      <c r="C156">
        <v>0.261965</v>
      </c>
      <c r="D156">
        <v>1.6170850000000001</v>
      </c>
      <c r="E156">
        <v>1</v>
      </c>
      <c r="F156">
        <v>0.87568500000000005</v>
      </c>
      <c r="G156">
        <v>0</v>
      </c>
      <c r="H156">
        <v>0.12431499999999999</v>
      </c>
      <c r="J156">
        <f t="shared" si="11"/>
        <v>135</v>
      </c>
      <c r="K156">
        <f t="shared" si="8"/>
        <v>0.96985549999999998</v>
      </c>
      <c r="L156">
        <f t="shared" si="9"/>
        <v>1.6813695000000002</v>
      </c>
    </row>
    <row r="157" spans="1:12" x14ac:dyDescent="0.2">
      <c r="A157">
        <f t="shared" si="10"/>
        <v>136</v>
      </c>
      <c r="B157">
        <v>0.56140999999999996</v>
      </c>
      <c r="C157">
        <v>0.30249199999999998</v>
      </c>
      <c r="D157">
        <v>1.8559479999999999</v>
      </c>
      <c r="E157">
        <v>1</v>
      </c>
      <c r="F157">
        <v>1</v>
      </c>
      <c r="G157">
        <v>0</v>
      </c>
      <c r="H157">
        <v>0</v>
      </c>
      <c r="J157">
        <f t="shared" si="11"/>
        <v>136</v>
      </c>
      <c r="K157">
        <f t="shared" si="8"/>
        <v>0.98891149999999994</v>
      </c>
      <c r="L157">
        <f t="shared" si="9"/>
        <v>1.6934260000000001</v>
      </c>
    </row>
    <row r="158" spans="1:12" x14ac:dyDescent="0.2">
      <c r="A158">
        <f t="shared" si="10"/>
        <v>137</v>
      </c>
      <c r="B158">
        <v>0.49263200000000001</v>
      </c>
      <c r="C158">
        <v>0.26988600000000001</v>
      </c>
      <c r="D158">
        <v>1.825331</v>
      </c>
      <c r="E158">
        <v>1</v>
      </c>
      <c r="F158">
        <v>0.88585199999999997</v>
      </c>
      <c r="G158">
        <v>0</v>
      </c>
      <c r="H158">
        <v>0.114148</v>
      </c>
      <c r="J158">
        <f t="shared" si="11"/>
        <v>137</v>
      </c>
      <c r="K158">
        <f t="shared" si="8"/>
        <v>1.0073645</v>
      </c>
      <c r="L158">
        <f t="shared" si="9"/>
        <v>1.6879855000000004</v>
      </c>
    </row>
    <row r="159" spans="1:12" x14ac:dyDescent="0.2">
      <c r="A159">
        <f t="shared" si="10"/>
        <v>138</v>
      </c>
      <c r="B159">
        <v>0.42491899999999999</v>
      </c>
      <c r="C159">
        <v>0.26775100000000002</v>
      </c>
      <c r="D159">
        <v>1.5869930000000001</v>
      </c>
      <c r="E159">
        <v>1</v>
      </c>
      <c r="F159">
        <v>0.89954800000000001</v>
      </c>
      <c r="G159">
        <v>0</v>
      </c>
      <c r="H159">
        <v>0.100452</v>
      </c>
      <c r="J159">
        <f t="shared" si="11"/>
        <v>138</v>
      </c>
      <c r="K159">
        <f t="shared" si="8"/>
        <v>0.95129050000000004</v>
      </c>
      <c r="L159">
        <f t="shared" si="9"/>
        <v>1.6733865000000003</v>
      </c>
    </row>
    <row r="160" spans="1:12" x14ac:dyDescent="0.2">
      <c r="A160">
        <f t="shared" si="10"/>
        <v>139</v>
      </c>
      <c r="B160">
        <v>0.51724400000000004</v>
      </c>
      <c r="C160">
        <v>0.29900199999999999</v>
      </c>
      <c r="D160">
        <v>1.729903</v>
      </c>
      <c r="E160">
        <v>1</v>
      </c>
      <c r="F160">
        <v>1</v>
      </c>
      <c r="G160">
        <v>0</v>
      </c>
      <c r="H160">
        <v>0</v>
      </c>
      <c r="J160">
        <f t="shared" si="11"/>
        <v>139</v>
      </c>
      <c r="K160">
        <f t="shared" si="8"/>
        <v>0.9981025</v>
      </c>
      <c r="L160">
        <f t="shared" si="9"/>
        <v>1.6718875</v>
      </c>
    </row>
    <row r="161" spans="1:12" x14ac:dyDescent="0.2">
      <c r="A161">
        <f t="shared" si="10"/>
        <v>140</v>
      </c>
      <c r="B161">
        <v>0.51676100000000003</v>
      </c>
      <c r="C161">
        <v>0.29132999999999998</v>
      </c>
      <c r="D161">
        <v>1.7737989999999999</v>
      </c>
      <c r="E161">
        <v>1</v>
      </c>
      <c r="F161">
        <v>0.96794599999999997</v>
      </c>
      <c r="G161">
        <v>0</v>
      </c>
      <c r="H161">
        <v>3.2053999999999999E-2</v>
      </c>
      <c r="J161">
        <f t="shared" si="11"/>
        <v>140</v>
      </c>
      <c r="K161">
        <f t="shared" si="8"/>
        <v>0.97577800000000003</v>
      </c>
      <c r="L161">
        <f t="shared" si="9"/>
        <v>1.6813149999999997</v>
      </c>
    </row>
    <row r="162" spans="1:12" x14ac:dyDescent="0.2">
      <c r="A162">
        <f t="shared" si="10"/>
        <v>141</v>
      </c>
      <c r="B162">
        <v>0.54258200000000001</v>
      </c>
      <c r="C162">
        <v>0.285966</v>
      </c>
      <c r="D162">
        <v>1.897362</v>
      </c>
      <c r="E162">
        <v>1</v>
      </c>
      <c r="F162">
        <v>0.93679100000000004</v>
      </c>
      <c r="G162">
        <v>0</v>
      </c>
      <c r="H162">
        <v>6.3209000000000001E-2</v>
      </c>
      <c r="J162">
        <f t="shared" si="11"/>
        <v>141</v>
      </c>
      <c r="K162">
        <f t="shared" si="8"/>
        <v>1.000753</v>
      </c>
      <c r="L162">
        <f t="shared" si="9"/>
        <v>1.6878639999999998</v>
      </c>
    </row>
    <row r="163" spans="1:12" x14ac:dyDescent="0.2">
      <c r="A163">
        <f t="shared" si="10"/>
        <v>142</v>
      </c>
      <c r="B163">
        <v>0.45588200000000001</v>
      </c>
      <c r="C163">
        <v>0.26024900000000001</v>
      </c>
      <c r="D163">
        <v>1.751719</v>
      </c>
      <c r="E163">
        <v>1</v>
      </c>
      <c r="F163">
        <v>0.85764099999999999</v>
      </c>
      <c r="G163">
        <v>0</v>
      </c>
      <c r="H163">
        <v>0.14235900000000001</v>
      </c>
      <c r="J163">
        <f t="shared" si="11"/>
        <v>142</v>
      </c>
      <c r="K163">
        <f t="shared" si="8"/>
        <v>1.0162344999999999</v>
      </c>
      <c r="L163">
        <f t="shared" si="9"/>
        <v>1.6666954999999999</v>
      </c>
    </row>
    <row r="164" spans="1:12" x14ac:dyDescent="0.2">
      <c r="A164">
        <f t="shared" si="10"/>
        <v>143</v>
      </c>
      <c r="B164">
        <v>0.49235800000000002</v>
      </c>
      <c r="C164">
        <v>0.28265899999999999</v>
      </c>
      <c r="D164">
        <v>1.741879</v>
      </c>
      <c r="E164">
        <v>1</v>
      </c>
      <c r="F164">
        <v>0.93964599999999998</v>
      </c>
      <c r="G164">
        <v>0</v>
      </c>
      <c r="H164">
        <v>6.0353999999999998E-2</v>
      </c>
      <c r="J164">
        <f t="shared" si="11"/>
        <v>143</v>
      </c>
      <c r="K164">
        <f t="shared" si="8"/>
        <v>1.0037914999999999</v>
      </c>
      <c r="L164">
        <f t="shared" si="9"/>
        <v>1.6735215000000001</v>
      </c>
    </row>
    <row r="165" spans="1:12" x14ac:dyDescent="0.2">
      <c r="A165">
        <f t="shared" si="10"/>
        <v>144</v>
      </c>
      <c r="B165">
        <v>0.41354000000000002</v>
      </c>
      <c r="C165">
        <v>0.27979199999999999</v>
      </c>
      <c r="D165">
        <v>1.478029</v>
      </c>
      <c r="E165">
        <v>1</v>
      </c>
      <c r="F165">
        <v>0.953851</v>
      </c>
      <c r="G165">
        <v>0</v>
      </c>
      <c r="H165">
        <v>4.6149000000000003E-2</v>
      </c>
      <c r="J165">
        <f t="shared" si="11"/>
        <v>144</v>
      </c>
      <c r="K165">
        <f t="shared" si="8"/>
        <v>0.95218100000000006</v>
      </c>
      <c r="L165">
        <f t="shared" si="9"/>
        <v>1.6749075000000002</v>
      </c>
    </row>
    <row r="166" spans="1:12" x14ac:dyDescent="0.2">
      <c r="A166">
        <f t="shared" si="10"/>
        <v>145</v>
      </c>
      <c r="B166">
        <v>0.50651999999999997</v>
      </c>
      <c r="C166">
        <v>0.29815399999999997</v>
      </c>
      <c r="D166">
        <v>1.6988529999999999</v>
      </c>
      <c r="E166">
        <v>1</v>
      </c>
      <c r="F166">
        <v>1</v>
      </c>
      <c r="G166">
        <v>0</v>
      </c>
      <c r="H166">
        <v>0</v>
      </c>
      <c r="J166">
        <f t="shared" si="11"/>
        <v>145</v>
      </c>
      <c r="K166">
        <f t="shared" si="8"/>
        <v>0.93415000000000004</v>
      </c>
      <c r="L166">
        <f t="shared" si="9"/>
        <v>1.693314</v>
      </c>
    </row>
    <row r="167" spans="1:12" x14ac:dyDescent="0.2">
      <c r="A167">
        <f t="shared" si="10"/>
        <v>146</v>
      </c>
      <c r="B167">
        <v>0.584866</v>
      </c>
      <c r="C167">
        <v>0.30146299999999998</v>
      </c>
      <c r="D167">
        <v>1.940089</v>
      </c>
      <c r="E167">
        <v>1</v>
      </c>
      <c r="F167">
        <v>0.98787999999999998</v>
      </c>
      <c r="G167">
        <v>0</v>
      </c>
      <c r="H167">
        <v>1.2120000000000001E-2</v>
      </c>
      <c r="J167">
        <f t="shared" si="11"/>
        <v>146</v>
      </c>
      <c r="K167">
        <f t="shared" si="8"/>
        <v>0.99864200000000003</v>
      </c>
      <c r="L167">
        <f t="shared" si="9"/>
        <v>1.7003545</v>
      </c>
    </row>
    <row r="168" spans="1:12" x14ac:dyDescent="0.2">
      <c r="A168">
        <f t="shared" si="10"/>
        <v>147</v>
      </c>
      <c r="B168">
        <v>0.369946</v>
      </c>
      <c r="C168">
        <v>0.24682899999999999</v>
      </c>
      <c r="D168">
        <v>1.4987950000000001</v>
      </c>
      <c r="E168">
        <v>1</v>
      </c>
      <c r="F168">
        <v>0.83013300000000001</v>
      </c>
      <c r="G168">
        <v>0</v>
      </c>
      <c r="H168">
        <v>0.16986699999999999</v>
      </c>
      <c r="J168">
        <f t="shared" si="11"/>
        <v>147</v>
      </c>
      <c r="K168">
        <f t="shared" si="8"/>
        <v>0.93743599999999994</v>
      </c>
      <c r="L168">
        <f t="shared" si="9"/>
        <v>1.6927865</v>
      </c>
    </row>
    <row r="169" spans="1:12" x14ac:dyDescent="0.2">
      <c r="A169">
        <f t="shared" si="10"/>
        <v>148</v>
      </c>
      <c r="B169">
        <v>0.55771000000000004</v>
      </c>
      <c r="C169">
        <v>0.30220000000000002</v>
      </c>
      <c r="D169">
        <v>1.8455010000000001</v>
      </c>
      <c r="E169">
        <v>1</v>
      </c>
      <c r="F169">
        <v>1</v>
      </c>
      <c r="G169">
        <v>0</v>
      </c>
      <c r="H169">
        <v>0</v>
      </c>
      <c r="J169">
        <f t="shared" si="11"/>
        <v>148</v>
      </c>
      <c r="K169">
        <f t="shared" si="8"/>
        <v>1.0095210000000001</v>
      </c>
      <c r="L169">
        <f t="shared" si="9"/>
        <v>1.6926404999999998</v>
      </c>
    </row>
    <row r="170" spans="1:12" x14ac:dyDescent="0.2">
      <c r="A170">
        <f t="shared" si="10"/>
        <v>149</v>
      </c>
      <c r="B170">
        <v>0.477433</v>
      </c>
      <c r="C170">
        <v>0.27030999999999999</v>
      </c>
      <c r="D170">
        <v>1.7662420000000001</v>
      </c>
      <c r="E170">
        <v>1</v>
      </c>
      <c r="F170">
        <v>0.89272899999999999</v>
      </c>
      <c r="G170">
        <v>0</v>
      </c>
      <c r="H170">
        <v>0.10727100000000001</v>
      </c>
      <c r="J170">
        <f t="shared" si="11"/>
        <v>149</v>
      </c>
      <c r="K170">
        <f t="shared" si="8"/>
        <v>0.99497750000000007</v>
      </c>
      <c r="L170">
        <f t="shared" si="9"/>
        <v>1.6928524999999999</v>
      </c>
    </row>
    <row r="171" spans="1:12" x14ac:dyDescent="0.2">
      <c r="A171">
        <f t="shared" si="10"/>
        <v>150</v>
      </c>
      <c r="B171">
        <v>0.501031</v>
      </c>
      <c r="C171">
        <v>0.282165</v>
      </c>
      <c r="D171">
        <v>1.775668</v>
      </c>
      <c r="E171">
        <v>1</v>
      </c>
      <c r="F171">
        <v>0.93467599999999995</v>
      </c>
      <c r="G171">
        <v>0</v>
      </c>
      <c r="H171">
        <v>6.5323999999999993E-2</v>
      </c>
      <c r="J171">
        <f t="shared" si="11"/>
        <v>150</v>
      </c>
      <c r="K171">
        <f t="shared" si="8"/>
        <v>0.95306000000000002</v>
      </c>
      <c r="L171">
        <f t="shared" si="9"/>
        <v>1.7000595000000001</v>
      </c>
    </row>
    <row r="172" spans="1:12" x14ac:dyDescent="0.2">
      <c r="A172">
        <f t="shared" si="10"/>
        <v>151</v>
      </c>
      <c r="B172">
        <v>0.53135399999999999</v>
      </c>
      <c r="C172">
        <v>0.28411700000000001</v>
      </c>
      <c r="D172">
        <v>1.8701950000000001</v>
      </c>
      <c r="E172">
        <v>1</v>
      </c>
      <c r="F172">
        <v>0.93276000000000003</v>
      </c>
      <c r="G172">
        <v>0</v>
      </c>
      <c r="H172">
        <v>6.7239999999999994E-2</v>
      </c>
      <c r="J172">
        <f t="shared" si="11"/>
        <v>151</v>
      </c>
      <c r="K172">
        <f t="shared" si="8"/>
        <v>1.0337640000000001</v>
      </c>
      <c r="L172">
        <f t="shared" si="9"/>
        <v>1.6926170000000003</v>
      </c>
    </row>
    <row r="173" spans="1:12" x14ac:dyDescent="0.2">
      <c r="A173">
        <f t="shared" si="10"/>
        <v>152</v>
      </c>
      <c r="B173">
        <v>0.47420299999999999</v>
      </c>
      <c r="C173">
        <v>0.26571400000000001</v>
      </c>
      <c r="D173">
        <v>1.7846379999999999</v>
      </c>
      <c r="E173">
        <v>1</v>
      </c>
      <c r="F173">
        <v>0.87448000000000004</v>
      </c>
      <c r="G173">
        <v>0</v>
      </c>
      <c r="H173">
        <v>0.12551999999999999</v>
      </c>
      <c r="J173">
        <f t="shared" si="11"/>
        <v>152</v>
      </c>
      <c r="K173">
        <f t="shared" si="8"/>
        <v>0.99201050000000002</v>
      </c>
      <c r="L173">
        <f t="shared" si="9"/>
        <v>1.6798089999999997</v>
      </c>
    </row>
    <row r="174" spans="1:12" x14ac:dyDescent="0.2">
      <c r="A174">
        <f t="shared" si="10"/>
        <v>153</v>
      </c>
      <c r="B174">
        <v>0.50717299999999998</v>
      </c>
      <c r="C174">
        <v>0.27973999999999999</v>
      </c>
      <c r="D174">
        <v>1.813018</v>
      </c>
      <c r="E174">
        <v>1</v>
      </c>
      <c r="F174">
        <v>0.922431</v>
      </c>
      <c r="G174">
        <v>0</v>
      </c>
      <c r="H174">
        <v>7.7568999999999999E-2</v>
      </c>
      <c r="J174">
        <f t="shared" si="11"/>
        <v>153</v>
      </c>
      <c r="K174">
        <f t="shared" si="8"/>
        <v>1.0068805000000001</v>
      </c>
      <c r="L174">
        <f t="shared" si="9"/>
        <v>1.676696</v>
      </c>
    </row>
    <row r="175" spans="1:12" x14ac:dyDescent="0.2">
      <c r="A175">
        <f t="shared" si="10"/>
        <v>154</v>
      </c>
      <c r="B175">
        <v>0.50497099999999995</v>
      </c>
      <c r="C175">
        <v>0.27639399999999997</v>
      </c>
      <c r="D175">
        <v>1.8269949999999999</v>
      </c>
      <c r="E175">
        <v>1</v>
      </c>
      <c r="F175">
        <v>0.90909700000000004</v>
      </c>
      <c r="G175">
        <v>0</v>
      </c>
      <c r="H175">
        <v>9.0902999999999998E-2</v>
      </c>
      <c r="J175">
        <f t="shared" si="11"/>
        <v>154</v>
      </c>
      <c r="K175">
        <f t="shared" si="8"/>
        <v>1.0088504999999999</v>
      </c>
      <c r="L175">
        <f t="shared" si="9"/>
        <v>1.6847684999999999</v>
      </c>
    </row>
    <row r="176" spans="1:12" x14ac:dyDescent="0.2">
      <c r="A176">
        <f t="shared" si="10"/>
        <v>155</v>
      </c>
      <c r="B176">
        <v>0.523308</v>
      </c>
      <c r="C176">
        <v>0.27565800000000001</v>
      </c>
      <c r="D176">
        <v>1.898398</v>
      </c>
      <c r="E176">
        <v>1</v>
      </c>
      <c r="F176">
        <v>0.89985800000000005</v>
      </c>
      <c r="G176">
        <v>0</v>
      </c>
      <c r="H176">
        <v>0.10014199999999999</v>
      </c>
      <c r="J176">
        <f t="shared" si="11"/>
        <v>155</v>
      </c>
      <c r="K176">
        <f t="shared" si="8"/>
        <v>1.0048275</v>
      </c>
      <c r="L176">
        <f t="shared" si="9"/>
        <v>1.6812679999999998</v>
      </c>
    </row>
    <row r="177" spans="1:12" x14ac:dyDescent="0.2">
      <c r="A177">
        <f t="shared" si="10"/>
        <v>156</v>
      </c>
      <c r="B177">
        <v>0.445023</v>
      </c>
      <c r="C177">
        <v>0.25911699999999999</v>
      </c>
      <c r="D177">
        <v>1.717457</v>
      </c>
      <c r="E177">
        <v>1</v>
      </c>
      <c r="F177">
        <v>0.85653299999999999</v>
      </c>
      <c r="G177">
        <v>0</v>
      </c>
      <c r="H177">
        <v>0.14346700000000001</v>
      </c>
      <c r="J177">
        <f t="shared" si="11"/>
        <v>156</v>
      </c>
      <c r="K177">
        <f t="shared" si="8"/>
        <v>0.99023749999999988</v>
      </c>
      <c r="L177">
        <f t="shared" si="9"/>
        <v>1.6709304999999999</v>
      </c>
    </row>
    <row r="178" spans="1:12" x14ac:dyDescent="0.2">
      <c r="A178">
        <f t="shared" si="10"/>
        <v>157</v>
      </c>
      <c r="B178">
        <v>0.48963299999999998</v>
      </c>
      <c r="C178">
        <v>0.28698499999999999</v>
      </c>
      <c r="D178">
        <v>1.7061280000000001</v>
      </c>
      <c r="E178">
        <v>1</v>
      </c>
      <c r="F178">
        <v>0.95872299999999999</v>
      </c>
      <c r="G178">
        <v>0</v>
      </c>
      <c r="H178">
        <v>4.1277000000000001E-2</v>
      </c>
      <c r="J178">
        <f t="shared" si="11"/>
        <v>157</v>
      </c>
      <c r="K178">
        <f t="shared" si="8"/>
        <v>0.98146749999999994</v>
      </c>
      <c r="L178">
        <f t="shared" si="9"/>
        <v>1.665346</v>
      </c>
    </row>
    <row r="179" spans="1:12" x14ac:dyDescent="0.2">
      <c r="A179">
        <f t="shared" si="10"/>
        <v>158</v>
      </c>
      <c r="B179">
        <v>0.55328999999999995</v>
      </c>
      <c r="C179">
        <v>0.29661300000000002</v>
      </c>
      <c r="D179">
        <v>1.8653569999999999</v>
      </c>
      <c r="E179">
        <v>1</v>
      </c>
      <c r="F179">
        <v>0.977993</v>
      </c>
      <c r="G179">
        <v>0</v>
      </c>
      <c r="H179">
        <v>2.2006999999999999E-2</v>
      </c>
      <c r="J179">
        <f t="shared" si="11"/>
        <v>158</v>
      </c>
      <c r="K179">
        <f t="shared" si="8"/>
        <v>1.005627</v>
      </c>
      <c r="L179">
        <f t="shared" si="9"/>
        <v>1.6629209999999999</v>
      </c>
    </row>
    <row r="180" spans="1:12" x14ac:dyDescent="0.2">
      <c r="A180">
        <f t="shared" si="10"/>
        <v>159</v>
      </c>
      <c r="B180">
        <v>0.43926300000000001</v>
      </c>
      <c r="C180">
        <v>0.26398700000000003</v>
      </c>
      <c r="D180">
        <v>1.6639550000000001</v>
      </c>
      <c r="E180">
        <v>1</v>
      </c>
      <c r="F180">
        <v>0.87893900000000003</v>
      </c>
      <c r="G180">
        <v>0</v>
      </c>
      <c r="H180">
        <v>0.121061</v>
      </c>
      <c r="J180">
        <f t="shared" si="11"/>
        <v>159</v>
      </c>
      <c r="K180">
        <f t="shared" si="8"/>
        <v>0.96360449999999997</v>
      </c>
      <c r="L180">
        <f t="shared" si="9"/>
        <v>1.6715</v>
      </c>
    </row>
    <row r="181" spans="1:12" x14ac:dyDescent="0.2">
      <c r="A181">
        <f t="shared" si="10"/>
        <v>160</v>
      </c>
      <c r="B181">
        <v>0.5081</v>
      </c>
      <c r="C181">
        <v>0.29633399999999999</v>
      </c>
      <c r="D181">
        <v>1.71462</v>
      </c>
      <c r="E181">
        <v>1</v>
      </c>
      <c r="F181">
        <v>0.99183600000000005</v>
      </c>
      <c r="G181">
        <v>0</v>
      </c>
      <c r="H181">
        <v>8.1639999999999994E-3</v>
      </c>
      <c r="J181">
        <f t="shared" si="11"/>
        <v>160</v>
      </c>
      <c r="K181">
        <f t="shared" si="8"/>
        <v>0.995143</v>
      </c>
      <c r="L181">
        <f t="shared" si="9"/>
        <v>1.6685669999999999</v>
      </c>
    </row>
    <row r="182" spans="1:12" x14ac:dyDescent="0.2">
      <c r="A182">
        <f t="shared" si="10"/>
        <v>161</v>
      </c>
      <c r="B182">
        <v>0.47834300000000002</v>
      </c>
      <c r="C182">
        <v>0.29039199999999998</v>
      </c>
      <c r="D182">
        <v>1.6472309999999999</v>
      </c>
      <c r="E182">
        <v>1</v>
      </c>
      <c r="F182">
        <v>0.97677899999999995</v>
      </c>
      <c r="G182">
        <v>0</v>
      </c>
      <c r="H182">
        <v>2.3220999999999999E-2</v>
      </c>
      <c r="J182">
        <f t="shared" si="11"/>
        <v>161</v>
      </c>
      <c r="K182">
        <f t="shared" si="8"/>
        <v>0.98949799999999999</v>
      </c>
      <c r="L182">
        <f t="shared" si="9"/>
        <v>1.6786080000000001</v>
      </c>
    </row>
    <row r="183" spans="1:12" x14ac:dyDescent="0.2">
      <c r="A183">
        <f t="shared" si="10"/>
        <v>162</v>
      </c>
      <c r="B183">
        <v>0.55399799999999999</v>
      </c>
      <c r="C183">
        <v>0.30190699999999998</v>
      </c>
      <c r="D183">
        <v>1.834999</v>
      </c>
      <c r="E183">
        <v>1</v>
      </c>
      <c r="F183">
        <v>1</v>
      </c>
      <c r="G183">
        <v>0</v>
      </c>
      <c r="H183">
        <v>0</v>
      </c>
      <c r="J183">
        <f t="shared" si="11"/>
        <v>162</v>
      </c>
      <c r="K183">
        <f t="shared" si="8"/>
        <v>0.98985199999999995</v>
      </c>
      <c r="L183">
        <f t="shared" si="9"/>
        <v>1.6884790000000001</v>
      </c>
    </row>
    <row r="184" spans="1:12" x14ac:dyDescent="0.2">
      <c r="A184">
        <f t="shared" si="10"/>
        <v>163</v>
      </c>
      <c r="B184">
        <v>0.51944900000000005</v>
      </c>
      <c r="C184">
        <v>0.27529599999999999</v>
      </c>
      <c r="D184">
        <v>1.8868720000000001</v>
      </c>
      <c r="E184">
        <v>1</v>
      </c>
      <c r="F184">
        <v>0.89962900000000001</v>
      </c>
      <c r="G184">
        <v>0</v>
      </c>
      <c r="H184">
        <v>0.100371</v>
      </c>
      <c r="J184">
        <f t="shared" si="11"/>
        <v>163</v>
      </c>
      <c r="K184">
        <f t="shared" si="8"/>
        <v>1.0299450000000001</v>
      </c>
      <c r="L184">
        <f t="shared" si="9"/>
        <v>1.6840685</v>
      </c>
    </row>
    <row r="185" spans="1:12" x14ac:dyDescent="0.2">
      <c r="A185">
        <f t="shared" si="10"/>
        <v>164</v>
      </c>
      <c r="B185">
        <v>0.45050800000000002</v>
      </c>
      <c r="C185">
        <v>0.26120700000000002</v>
      </c>
      <c r="D185">
        <v>1.724715</v>
      </c>
      <c r="E185">
        <v>1</v>
      </c>
      <c r="F185">
        <v>0.86347799999999997</v>
      </c>
      <c r="G185">
        <v>0</v>
      </c>
      <c r="H185">
        <v>0.136522</v>
      </c>
      <c r="J185">
        <f t="shared" si="11"/>
        <v>164</v>
      </c>
      <c r="K185">
        <f t="shared" si="8"/>
        <v>1.0011490000000001</v>
      </c>
      <c r="L185">
        <f t="shared" si="9"/>
        <v>1.6818150000000001</v>
      </c>
    </row>
    <row r="186" spans="1:12" x14ac:dyDescent="0.2">
      <c r="A186">
        <f t="shared" si="10"/>
        <v>165</v>
      </c>
      <c r="B186">
        <v>0.49118600000000001</v>
      </c>
      <c r="C186">
        <v>0.28633399999999998</v>
      </c>
      <c r="D186">
        <v>1.7154290000000001</v>
      </c>
      <c r="E186">
        <v>1</v>
      </c>
      <c r="F186">
        <v>0.95547400000000005</v>
      </c>
      <c r="G186">
        <v>0</v>
      </c>
      <c r="H186">
        <v>4.4526000000000003E-2</v>
      </c>
      <c r="J186">
        <f t="shared" si="11"/>
        <v>165</v>
      </c>
      <c r="K186">
        <f t="shared" si="8"/>
        <v>1.0075704999999999</v>
      </c>
      <c r="L186">
        <f t="shared" si="9"/>
        <v>1.6851119999999999</v>
      </c>
    </row>
    <row r="187" spans="1:12" x14ac:dyDescent="0.2">
      <c r="A187">
        <f t="shared" si="10"/>
        <v>166</v>
      </c>
      <c r="B187">
        <v>0.56715099999999996</v>
      </c>
      <c r="C187">
        <v>0.29625099999999999</v>
      </c>
      <c r="D187">
        <v>1.914425</v>
      </c>
      <c r="E187">
        <v>1</v>
      </c>
      <c r="F187">
        <v>0.97185699999999997</v>
      </c>
      <c r="G187">
        <v>0</v>
      </c>
      <c r="H187">
        <v>2.8143000000000001E-2</v>
      </c>
      <c r="J187">
        <f t="shared" si="11"/>
        <v>166</v>
      </c>
      <c r="K187">
        <f t="shared" si="8"/>
        <v>1.0141469999999999</v>
      </c>
      <c r="L187">
        <f t="shared" si="9"/>
        <v>1.6950405000000002</v>
      </c>
    </row>
    <row r="188" spans="1:12" x14ac:dyDescent="0.2">
      <c r="A188">
        <f t="shared" si="10"/>
        <v>167</v>
      </c>
      <c r="B188">
        <v>0.47075800000000001</v>
      </c>
      <c r="C188">
        <v>0.25891900000000001</v>
      </c>
      <c r="D188">
        <v>1.8181689999999999</v>
      </c>
      <c r="E188">
        <v>1</v>
      </c>
      <c r="F188">
        <v>0.84703899999999999</v>
      </c>
      <c r="G188">
        <v>0</v>
      </c>
      <c r="H188">
        <v>0.15296100000000001</v>
      </c>
      <c r="J188">
        <f t="shared" si="11"/>
        <v>167</v>
      </c>
      <c r="K188">
        <f t="shared" si="8"/>
        <v>0.9898015</v>
      </c>
      <c r="L188">
        <f t="shared" si="9"/>
        <v>1.686671</v>
      </c>
    </row>
    <row r="189" spans="1:12" x14ac:dyDescent="0.2">
      <c r="A189">
        <f t="shared" si="10"/>
        <v>168</v>
      </c>
      <c r="B189">
        <v>0.50271600000000005</v>
      </c>
      <c r="C189">
        <v>0.27438299999999999</v>
      </c>
      <c r="D189">
        <v>1.832166</v>
      </c>
      <c r="E189">
        <v>1</v>
      </c>
      <c r="F189">
        <v>0.901393</v>
      </c>
      <c r="G189">
        <v>0</v>
      </c>
      <c r="H189">
        <v>9.8607E-2</v>
      </c>
      <c r="J189">
        <f t="shared" si="11"/>
        <v>168</v>
      </c>
      <c r="K189">
        <f t="shared" si="8"/>
        <v>1.0159054999999999</v>
      </c>
      <c r="L189">
        <f t="shared" si="9"/>
        <v>1.6943040000000003</v>
      </c>
    </row>
    <row r="190" spans="1:12" x14ac:dyDescent="0.2">
      <c r="A190">
        <f t="shared" si="10"/>
        <v>169</v>
      </c>
      <c r="B190">
        <v>0.45617999999999997</v>
      </c>
      <c r="C190">
        <v>0.26947700000000002</v>
      </c>
      <c r="D190">
        <v>1.6928319999999999</v>
      </c>
      <c r="E190">
        <v>1</v>
      </c>
      <c r="F190">
        <v>0.89634499999999995</v>
      </c>
      <c r="G190">
        <v>0</v>
      </c>
      <c r="H190">
        <v>0.103655</v>
      </c>
      <c r="J190">
        <f t="shared" si="11"/>
        <v>169</v>
      </c>
      <c r="K190">
        <f t="shared" si="8"/>
        <v>0.99840249999999997</v>
      </c>
      <c r="L190">
        <f t="shared" si="9"/>
        <v>1.6855499999999999</v>
      </c>
    </row>
    <row r="191" spans="1:12" x14ac:dyDescent="0.2">
      <c r="A191">
        <f t="shared" si="10"/>
        <v>170</v>
      </c>
      <c r="B191">
        <v>0.487597</v>
      </c>
      <c r="C191">
        <v>0.29136699999999999</v>
      </c>
      <c r="D191">
        <v>1.6734789999999999</v>
      </c>
      <c r="E191">
        <v>1</v>
      </c>
      <c r="F191">
        <v>0.97779700000000003</v>
      </c>
      <c r="G191">
        <v>0</v>
      </c>
      <c r="H191">
        <v>2.2203000000000001E-2</v>
      </c>
      <c r="J191">
        <f t="shared" si="11"/>
        <v>170</v>
      </c>
      <c r="K191">
        <f t="shared" si="8"/>
        <v>0.95862550000000002</v>
      </c>
      <c r="L191">
        <f t="shared" si="9"/>
        <v>1.6829269999999998</v>
      </c>
    </row>
    <row r="192" spans="1:12" x14ac:dyDescent="0.2">
      <c r="A192">
        <f t="shared" si="10"/>
        <v>171</v>
      </c>
      <c r="B192">
        <v>0.496195</v>
      </c>
      <c r="C192">
        <v>0.29733799999999999</v>
      </c>
      <c r="D192">
        <v>1.66879</v>
      </c>
      <c r="E192">
        <v>1</v>
      </c>
      <c r="F192">
        <v>1</v>
      </c>
      <c r="G192">
        <v>0</v>
      </c>
      <c r="H192">
        <v>0</v>
      </c>
      <c r="J192">
        <f t="shared" si="11"/>
        <v>171</v>
      </c>
      <c r="K192">
        <f t="shared" si="8"/>
        <v>0.97134399999999999</v>
      </c>
      <c r="L192">
        <f t="shared" si="9"/>
        <v>1.6996025000000001</v>
      </c>
    </row>
    <row r="193" spans="1:12" x14ac:dyDescent="0.2">
      <c r="A193">
        <f t="shared" si="10"/>
        <v>172</v>
      </c>
      <c r="B193">
        <v>0.53965300000000005</v>
      </c>
      <c r="C193">
        <v>0.30077300000000001</v>
      </c>
      <c r="D193">
        <v>1.7942199999999999</v>
      </c>
      <c r="E193">
        <v>1</v>
      </c>
      <c r="F193">
        <v>1</v>
      </c>
      <c r="G193">
        <v>0</v>
      </c>
      <c r="H193">
        <v>0</v>
      </c>
      <c r="J193">
        <f t="shared" si="11"/>
        <v>172</v>
      </c>
      <c r="K193">
        <f t="shared" si="8"/>
        <v>0.98981249999999998</v>
      </c>
      <c r="L193">
        <f t="shared" si="9"/>
        <v>1.7018219999999999</v>
      </c>
    </row>
    <row r="194" spans="1:12" x14ac:dyDescent="0.2">
      <c r="A194">
        <f t="shared" si="10"/>
        <v>173</v>
      </c>
      <c r="B194">
        <v>0.50639599999999996</v>
      </c>
      <c r="C194">
        <v>0.28059699999999999</v>
      </c>
      <c r="D194">
        <v>1.8047089999999999</v>
      </c>
      <c r="E194">
        <v>1</v>
      </c>
      <c r="F194">
        <v>0.92629399999999995</v>
      </c>
      <c r="G194">
        <v>0</v>
      </c>
      <c r="H194">
        <v>7.3705999999999994E-2</v>
      </c>
      <c r="J194">
        <f t="shared" si="11"/>
        <v>173</v>
      </c>
      <c r="K194">
        <f t="shared" si="8"/>
        <v>1.0149205000000001</v>
      </c>
      <c r="L194">
        <f t="shared" si="9"/>
        <v>1.6969244999999997</v>
      </c>
    </row>
    <row r="195" spans="1:12" x14ac:dyDescent="0.2">
      <c r="A195">
        <f t="shared" si="10"/>
        <v>174</v>
      </c>
      <c r="B195">
        <v>0.45370100000000002</v>
      </c>
      <c r="C195">
        <v>0.27357900000000002</v>
      </c>
      <c r="D195">
        <v>1.65839</v>
      </c>
      <c r="E195">
        <v>1</v>
      </c>
      <c r="F195">
        <v>0.91440600000000005</v>
      </c>
      <c r="G195">
        <v>0</v>
      </c>
      <c r="H195">
        <v>8.5594000000000003E-2</v>
      </c>
      <c r="J195">
        <f t="shared" si="11"/>
        <v>174</v>
      </c>
      <c r="K195">
        <f t="shared" si="8"/>
        <v>0.99797250000000015</v>
      </c>
      <c r="L195">
        <f t="shared" si="9"/>
        <v>1.6827604999999997</v>
      </c>
    </row>
    <row r="196" spans="1:12" x14ac:dyDescent="0.2">
      <c r="A196">
        <f t="shared" si="10"/>
        <v>175</v>
      </c>
      <c r="B196">
        <v>0.56148900000000002</v>
      </c>
      <c r="C196">
        <v>0.30249900000000002</v>
      </c>
      <c r="D196">
        <v>1.8561700000000001</v>
      </c>
      <c r="E196">
        <v>1</v>
      </c>
      <c r="F196">
        <v>1</v>
      </c>
      <c r="G196">
        <v>0</v>
      </c>
      <c r="H196">
        <v>0</v>
      </c>
      <c r="J196">
        <f t="shared" si="11"/>
        <v>175</v>
      </c>
      <c r="K196">
        <f t="shared" si="8"/>
        <v>1.0306195</v>
      </c>
      <c r="L196">
        <f t="shared" si="9"/>
        <v>1.6963620000000001</v>
      </c>
    </row>
    <row r="197" spans="1:12" x14ac:dyDescent="0.2">
      <c r="A197">
        <f t="shared" si="10"/>
        <v>176</v>
      </c>
      <c r="B197">
        <v>0.52829199999999998</v>
      </c>
      <c r="C197">
        <v>0.27269399999999999</v>
      </c>
      <c r="D197">
        <v>1.937308</v>
      </c>
      <c r="E197">
        <v>1</v>
      </c>
      <c r="F197">
        <v>0.88570599999999999</v>
      </c>
      <c r="G197">
        <v>0</v>
      </c>
      <c r="H197">
        <v>0.11429400000000001</v>
      </c>
      <c r="J197">
        <f t="shared" si="11"/>
        <v>176</v>
      </c>
      <c r="K197">
        <f t="shared" si="8"/>
        <v>1.024939</v>
      </c>
      <c r="L197">
        <f t="shared" si="9"/>
        <v>1.7021054999999998</v>
      </c>
    </row>
    <row r="198" spans="1:12" x14ac:dyDescent="0.2">
      <c r="A198">
        <f t="shared" si="10"/>
        <v>177</v>
      </c>
      <c r="B198">
        <v>0.43026399999999998</v>
      </c>
      <c r="C198">
        <v>0.25236999999999998</v>
      </c>
      <c r="D198">
        <v>1.704893</v>
      </c>
      <c r="E198">
        <v>1</v>
      </c>
      <c r="F198">
        <v>0.833117</v>
      </c>
      <c r="G198">
        <v>0</v>
      </c>
      <c r="H198">
        <v>0.166883</v>
      </c>
      <c r="J198">
        <f t="shared" si="11"/>
        <v>177</v>
      </c>
      <c r="K198">
        <f t="shared" si="8"/>
        <v>0.986873</v>
      </c>
      <c r="L198">
        <f t="shared" si="9"/>
        <v>1.6851235</v>
      </c>
    </row>
    <row r="199" spans="1:12" x14ac:dyDescent="0.2">
      <c r="A199">
        <f t="shared" si="10"/>
        <v>178</v>
      </c>
      <c r="B199">
        <v>0.54055900000000001</v>
      </c>
      <c r="C199">
        <v>0.29197699999999999</v>
      </c>
      <c r="D199">
        <v>1.851378</v>
      </c>
      <c r="E199">
        <v>1</v>
      </c>
      <c r="F199">
        <v>0.96274099999999996</v>
      </c>
      <c r="G199">
        <v>0</v>
      </c>
      <c r="H199">
        <v>3.7259E-2</v>
      </c>
      <c r="J199">
        <f t="shared" si="11"/>
        <v>178</v>
      </c>
      <c r="K199">
        <f t="shared" si="8"/>
        <v>1.0303019999999998</v>
      </c>
      <c r="L199">
        <f t="shared" si="9"/>
        <v>1.6829864999999999</v>
      </c>
    </row>
    <row r="200" spans="1:12" x14ac:dyDescent="0.2">
      <c r="A200">
        <f t="shared" si="10"/>
        <v>179</v>
      </c>
      <c r="B200">
        <v>0.47467300000000001</v>
      </c>
      <c r="C200">
        <v>0.26881100000000002</v>
      </c>
      <c r="D200">
        <v>1.7658240000000001</v>
      </c>
      <c r="E200">
        <v>1</v>
      </c>
      <c r="F200">
        <v>0.88734999999999997</v>
      </c>
      <c r="G200">
        <v>0</v>
      </c>
      <c r="H200">
        <v>0.11265</v>
      </c>
      <c r="J200">
        <f t="shared" si="11"/>
        <v>179</v>
      </c>
      <c r="K200">
        <f t="shared" si="8"/>
        <v>0.98689399999999994</v>
      </c>
      <c r="L200">
        <f t="shared" si="9"/>
        <v>1.6879325000000001</v>
      </c>
    </row>
    <row r="201" spans="1:12" x14ac:dyDescent="0.2">
      <c r="A201">
        <f t="shared" si="10"/>
        <v>180</v>
      </c>
      <c r="B201">
        <v>0.52385099999999996</v>
      </c>
      <c r="C201">
        <v>0.28391699999999997</v>
      </c>
      <c r="D201">
        <v>1.8450820000000001</v>
      </c>
      <c r="E201">
        <v>1</v>
      </c>
      <c r="F201">
        <v>0.93442700000000001</v>
      </c>
      <c r="G201">
        <v>0</v>
      </c>
      <c r="H201">
        <v>6.5573000000000006E-2</v>
      </c>
      <c r="J201">
        <f t="shared" si="11"/>
        <v>180</v>
      </c>
      <c r="K201">
        <f t="shared" si="8"/>
        <v>0.98467349999999998</v>
      </c>
      <c r="L201">
        <f t="shared" si="9"/>
        <v>1.6926994999999998</v>
      </c>
    </row>
    <row r="202" spans="1:12" x14ac:dyDescent="0.2">
      <c r="A202">
        <f t="shared" si="10"/>
        <v>181</v>
      </c>
      <c r="B202">
        <v>0.50545200000000001</v>
      </c>
      <c r="C202">
        <v>0.27191599999999999</v>
      </c>
      <c r="D202">
        <v>1.858854</v>
      </c>
      <c r="E202">
        <v>1</v>
      </c>
      <c r="F202">
        <v>0.89009400000000005</v>
      </c>
      <c r="G202">
        <v>0</v>
      </c>
      <c r="H202">
        <v>0.109906</v>
      </c>
      <c r="J202">
        <f t="shared" si="11"/>
        <v>181</v>
      </c>
      <c r="K202">
        <f t="shared" si="8"/>
        <v>1.0222675000000001</v>
      </c>
      <c r="L202">
        <f t="shared" si="9"/>
        <v>1.6939190000000002</v>
      </c>
    </row>
    <row r="203" spans="1:12" x14ac:dyDescent="0.2">
      <c r="A203">
        <f t="shared" si="10"/>
        <v>182</v>
      </c>
      <c r="B203">
        <v>0.42978899999999998</v>
      </c>
      <c r="C203">
        <v>0.26347500000000001</v>
      </c>
      <c r="D203">
        <v>1.6312340000000001</v>
      </c>
      <c r="E203">
        <v>1</v>
      </c>
      <c r="F203">
        <v>0.87995999999999996</v>
      </c>
      <c r="G203">
        <v>0</v>
      </c>
      <c r="H203">
        <v>0.12003999999999999</v>
      </c>
      <c r="J203">
        <f t="shared" si="11"/>
        <v>182</v>
      </c>
      <c r="K203">
        <f t="shared" si="8"/>
        <v>0.96688249999999998</v>
      </c>
      <c r="L203">
        <f t="shared" si="9"/>
        <v>1.6799729999999999</v>
      </c>
    </row>
    <row r="204" spans="1:12" x14ac:dyDescent="0.2">
      <c r="A204">
        <f t="shared" si="10"/>
        <v>183</v>
      </c>
      <c r="B204">
        <v>0.54386199999999996</v>
      </c>
      <c r="C204">
        <v>0.30110599999999998</v>
      </c>
      <c r="D204">
        <v>1.806216</v>
      </c>
      <c r="E204">
        <v>1</v>
      </c>
      <c r="F204">
        <v>1</v>
      </c>
      <c r="G204">
        <v>0</v>
      </c>
      <c r="H204">
        <v>0</v>
      </c>
      <c r="J204">
        <f t="shared" si="11"/>
        <v>183</v>
      </c>
      <c r="K204">
        <f t="shared" si="8"/>
        <v>1.001477</v>
      </c>
      <c r="L204">
        <f t="shared" si="9"/>
        <v>1.6818570000000004</v>
      </c>
    </row>
    <row r="205" spans="1:12" x14ac:dyDescent="0.2">
      <c r="A205">
        <f t="shared" si="10"/>
        <v>184</v>
      </c>
      <c r="B205">
        <v>0.514212</v>
      </c>
      <c r="C205">
        <v>0.279358</v>
      </c>
      <c r="D205">
        <v>1.8406940000000001</v>
      </c>
      <c r="E205">
        <v>1</v>
      </c>
      <c r="F205">
        <v>0.91847100000000004</v>
      </c>
      <c r="G205">
        <v>0</v>
      </c>
      <c r="H205">
        <v>8.1529000000000004E-2</v>
      </c>
      <c r="J205">
        <f t="shared" si="11"/>
        <v>184</v>
      </c>
      <c r="K205">
        <f t="shared" si="8"/>
        <v>0.99665749999999997</v>
      </c>
      <c r="L205">
        <f t="shared" si="9"/>
        <v>1.6711494999999998</v>
      </c>
    </row>
    <row r="206" spans="1:12" x14ac:dyDescent="0.2">
      <c r="A206">
        <f t="shared" si="10"/>
        <v>185</v>
      </c>
      <c r="B206">
        <v>0.50194700000000003</v>
      </c>
      <c r="C206">
        <v>0.27210299999999998</v>
      </c>
      <c r="D206">
        <v>1.8446990000000001</v>
      </c>
      <c r="E206">
        <v>1</v>
      </c>
      <c r="F206">
        <v>0.89205400000000001</v>
      </c>
      <c r="G206">
        <v>0</v>
      </c>
      <c r="H206">
        <v>0.107946</v>
      </c>
      <c r="J206">
        <f t="shared" si="11"/>
        <v>185</v>
      </c>
      <c r="K206">
        <f t="shared" si="8"/>
        <v>0.99490499999999993</v>
      </c>
      <c r="L206">
        <f t="shared" si="9"/>
        <v>1.6669024999999995</v>
      </c>
    </row>
    <row r="207" spans="1:12" x14ac:dyDescent="0.2">
      <c r="A207">
        <f t="shared" si="10"/>
        <v>186</v>
      </c>
      <c r="B207">
        <v>0.54660500000000001</v>
      </c>
      <c r="C207">
        <v>0.27480100000000002</v>
      </c>
      <c r="D207">
        <v>1.9890909999999999</v>
      </c>
      <c r="E207">
        <v>1</v>
      </c>
      <c r="F207">
        <v>0.88843399999999995</v>
      </c>
      <c r="G207">
        <v>0</v>
      </c>
      <c r="H207">
        <v>0.111566</v>
      </c>
      <c r="J207">
        <f t="shared" si="11"/>
        <v>186</v>
      </c>
      <c r="K207">
        <f t="shared" si="8"/>
        <v>1.0533129999999999</v>
      </c>
      <c r="L207">
        <f t="shared" si="9"/>
        <v>1.6675134999999996</v>
      </c>
    </row>
    <row r="208" spans="1:12" x14ac:dyDescent="0.2">
      <c r="A208">
        <f t="shared" si="10"/>
        <v>187</v>
      </c>
      <c r="B208">
        <v>0.408966</v>
      </c>
      <c r="C208">
        <v>0.24322099999999999</v>
      </c>
      <c r="D208">
        <v>1.68146</v>
      </c>
      <c r="E208">
        <v>1</v>
      </c>
      <c r="F208">
        <v>0.80180700000000005</v>
      </c>
      <c r="G208">
        <v>0</v>
      </c>
      <c r="H208">
        <v>0.19819300000000001</v>
      </c>
      <c r="J208">
        <f t="shared" si="11"/>
        <v>187</v>
      </c>
      <c r="K208">
        <f t="shared" si="8"/>
        <v>0.98586499999999999</v>
      </c>
      <c r="L208">
        <f t="shared" si="9"/>
        <v>1.6378744999999999</v>
      </c>
    </row>
    <row r="209" spans="1:12" x14ac:dyDescent="0.2">
      <c r="A209">
        <f t="shared" si="10"/>
        <v>188</v>
      </c>
      <c r="B209">
        <v>0.48407499999999998</v>
      </c>
      <c r="C209">
        <v>0.28947299999999998</v>
      </c>
      <c r="D209">
        <v>1.6722600000000001</v>
      </c>
      <c r="E209">
        <v>1</v>
      </c>
      <c r="F209">
        <v>0.97101800000000005</v>
      </c>
      <c r="G209">
        <v>0</v>
      </c>
      <c r="H209">
        <v>2.8982000000000001E-2</v>
      </c>
      <c r="J209">
        <f t="shared" si="11"/>
        <v>188</v>
      </c>
      <c r="K209">
        <f t="shared" si="8"/>
        <v>0.97079649999999995</v>
      </c>
      <c r="L209">
        <f t="shared" si="9"/>
        <v>1.6462640000000002</v>
      </c>
    </row>
    <row r="210" spans="1:12" x14ac:dyDescent="0.2">
      <c r="A210">
        <f t="shared" si="10"/>
        <v>189</v>
      </c>
      <c r="B210">
        <v>0.58431699999999998</v>
      </c>
      <c r="C210">
        <v>0.30430299999999999</v>
      </c>
      <c r="D210">
        <v>1.920183</v>
      </c>
      <c r="E210">
        <v>1</v>
      </c>
      <c r="F210">
        <v>1</v>
      </c>
      <c r="G210">
        <v>0</v>
      </c>
      <c r="H210">
        <v>0</v>
      </c>
      <c r="J210">
        <f t="shared" si="11"/>
        <v>189</v>
      </c>
      <c r="K210">
        <f t="shared" si="8"/>
        <v>1.0119815000000001</v>
      </c>
      <c r="L210">
        <f t="shared" si="9"/>
        <v>1.6722305</v>
      </c>
    </row>
    <row r="211" spans="1:12" x14ac:dyDescent="0.2">
      <c r="A211">
        <f t="shared" si="10"/>
        <v>190</v>
      </c>
      <c r="B211">
        <v>0.48582399999999998</v>
      </c>
      <c r="C211">
        <v>0.25923000000000002</v>
      </c>
      <c r="D211">
        <v>1.874104</v>
      </c>
      <c r="E211">
        <v>1</v>
      </c>
      <c r="F211">
        <v>0.84327399999999997</v>
      </c>
      <c r="G211">
        <v>0</v>
      </c>
      <c r="H211">
        <v>0.156726</v>
      </c>
      <c r="J211">
        <f t="shared" si="11"/>
        <v>190</v>
      </c>
      <c r="K211">
        <f t="shared" si="8"/>
        <v>0.98159099999999999</v>
      </c>
      <c r="L211">
        <f t="shared" si="9"/>
        <v>1.6558569999999997</v>
      </c>
    </row>
    <row r="212" spans="1:12" x14ac:dyDescent="0.2">
      <c r="A212">
        <f t="shared" si="10"/>
        <v>191</v>
      </c>
      <c r="B212">
        <v>0.492782</v>
      </c>
      <c r="C212">
        <v>0.26604299999999997</v>
      </c>
      <c r="D212">
        <v>1.8522670000000001</v>
      </c>
      <c r="E212">
        <v>1</v>
      </c>
      <c r="F212">
        <v>0.86962399999999995</v>
      </c>
      <c r="G212">
        <v>0</v>
      </c>
      <c r="H212">
        <v>0.13037599999999999</v>
      </c>
      <c r="J212">
        <f t="shared" si="11"/>
        <v>191</v>
      </c>
      <c r="K212">
        <f t="shared" si="8"/>
        <v>1.0234989999999999</v>
      </c>
      <c r="L212">
        <f t="shared" si="9"/>
        <v>1.6544730000000003</v>
      </c>
    </row>
    <row r="213" spans="1:12" x14ac:dyDescent="0.2">
      <c r="A213">
        <f t="shared" si="10"/>
        <v>192</v>
      </c>
      <c r="B213">
        <v>0.45734000000000002</v>
      </c>
      <c r="C213">
        <v>0.266405</v>
      </c>
      <c r="D213">
        <v>1.7167140000000001</v>
      </c>
      <c r="E213">
        <v>1</v>
      </c>
      <c r="F213">
        <v>0.88304000000000005</v>
      </c>
      <c r="G213">
        <v>0</v>
      </c>
      <c r="H213">
        <v>0.11695999999999999</v>
      </c>
      <c r="J213">
        <f t="shared" si="11"/>
        <v>192</v>
      </c>
      <c r="K213">
        <f t="shared" ref="K213:K276" si="12">AVERAGE(B210:B213)/0.5</f>
        <v>1.0101315</v>
      </c>
      <c r="L213">
        <f t="shared" ref="L213:L276" si="13">AVERAGE(C202:C213)*6</f>
        <v>1.6457169999999999</v>
      </c>
    </row>
    <row r="214" spans="1:12" x14ac:dyDescent="0.2">
      <c r="A214">
        <f t="shared" si="10"/>
        <v>193</v>
      </c>
      <c r="B214">
        <v>0.519536</v>
      </c>
      <c r="C214">
        <v>0.290215</v>
      </c>
      <c r="D214">
        <v>1.7901800000000001</v>
      </c>
      <c r="E214">
        <v>1</v>
      </c>
      <c r="F214">
        <v>0.96233500000000005</v>
      </c>
      <c r="G214">
        <v>0</v>
      </c>
      <c r="H214">
        <v>3.7664999999999997E-2</v>
      </c>
      <c r="J214">
        <f t="shared" si="11"/>
        <v>193</v>
      </c>
      <c r="K214">
        <f t="shared" si="12"/>
        <v>0.97774099999999997</v>
      </c>
      <c r="L214">
        <f t="shared" si="13"/>
        <v>1.6548664999999998</v>
      </c>
    </row>
    <row r="215" spans="1:12" x14ac:dyDescent="0.2">
      <c r="A215">
        <f t="shared" ref="A215:A278" si="14">A214+1</f>
        <v>194</v>
      </c>
      <c r="B215">
        <v>0.54857599999999995</v>
      </c>
      <c r="C215">
        <v>0.283883</v>
      </c>
      <c r="D215">
        <v>1.932402</v>
      </c>
      <c r="E215">
        <v>1</v>
      </c>
      <c r="F215">
        <v>0.92602099999999998</v>
      </c>
      <c r="G215">
        <v>0</v>
      </c>
      <c r="H215">
        <v>7.3979000000000003E-2</v>
      </c>
      <c r="J215">
        <f t="shared" ref="J215:J278" si="15">J214+1</f>
        <v>194</v>
      </c>
      <c r="K215">
        <f t="shared" si="12"/>
        <v>1.0091169999999998</v>
      </c>
      <c r="L215">
        <f t="shared" si="13"/>
        <v>1.6650705000000001</v>
      </c>
    </row>
    <row r="216" spans="1:12" x14ac:dyDescent="0.2">
      <c r="A216">
        <f t="shared" si="14"/>
        <v>195</v>
      </c>
      <c r="B216">
        <v>0.39444699999999999</v>
      </c>
      <c r="C216">
        <v>0.25012299999999998</v>
      </c>
      <c r="D216">
        <v>1.57701</v>
      </c>
      <c r="E216">
        <v>1</v>
      </c>
      <c r="F216">
        <v>0.83572900000000006</v>
      </c>
      <c r="G216">
        <v>0</v>
      </c>
      <c r="H216">
        <v>0.164271</v>
      </c>
      <c r="J216">
        <f t="shared" si="15"/>
        <v>195</v>
      </c>
      <c r="K216">
        <f t="shared" si="12"/>
        <v>0.95994950000000001</v>
      </c>
      <c r="L216">
        <f t="shared" si="13"/>
        <v>1.6395789999999999</v>
      </c>
    </row>
    <row r="217" spans="1:12" x14ac:dyDescent="0.2">
      <c r="A217">
        <f t="shared" si="14"/>
        <v>196</v>
      </c>
      <c r="B217">
        <v>0.62766</v>
      </c>
      <c r="C217">
        <v>0.307728</v>
      </c>
      <c r="D217">
        <v>2.0396580000000002</v>
      </c>
      <c r="E217">
        <v>1</v>
      </c>
      <c r="F217">
        <v>1</v>
      </c>
      <c r="G217">
        <v>0</v>
      </c>
      <c r="H217">
        <v>0</v>
      </c>
      <c r="J217">
        <f t="shared" si="15"/>
        <v>196</v>
      </c>
      <c r="K217">
        <f t="shared" si="12"/>
        <v>1.0451094999999999</v>
      </c>
      <c r="L217">
        <f t="shared" si="13"/>
        <v>1.6537639999999998</v>
      </c>
    </row>
    <row r="218" spans="1:12" x14ac:dyDescent="0.2">
      <c r="A218">
        <f t="shared" si="14"/>
        <v>197</v>
      </c>
      <c r="B218">
        <v>0.42236400000000002</v>
      </c>
      <c r="C218">
        <v>0.235018</v>
      </c>
      <c r="D218">
        <v>1.797153</v>
      </c>
      <c r="E218">
        <v>1</v>
      </c>
      <c r="F218">
        <v>0.76270800000000005</v>
      </c>
      <c r="G218">
        <v>0</v>
      </c>
      <c r="H218">
        <v>0.237292</v>
      </c>
      <c r="J218">
        <f t="shared" si="15"/>
        <v>197</v>
      </c>
      <c r="K218">
        <f t="shared" si="12"/>
        <v>0.9965234999999999</v>
      </c>
      <c r="L218">
        <f t="shared" si="13"/>
        <v>1.6352214999999997</v>
      </c>
    </row>
    <row r="219" spans="1:12" x14ac:dyDescent="0.2">
      <c r="A219">
        <f t="shared" si="14"/>
        <v>198</v>
      </c>
      <c r="B219">
        <v>0.48053499999999999</v>
      </c>
      <c r="C219">
        <v>0.273955</v>
      </c>
      <c r="D219">
        <v>1.754065</v>
      </c>
      <c r="E219">
        <v>1</v>
      </c>
      <c r="F219">
        <v>0.90701699999999996</v>
      </c>
      <c r="G219">
        <v>0</v>
      </c>
      <c r="H219">
        <v>9.2982999999999996E-2</v>
      </c>
      <c r="J219">
        <f t="shared" si="15"/>
        <v>198</v>
      </c>
      <c r="K219">
        <f t="shared" si="12"/>
        <v>0.962503</v>
      </c>
      <c r="L219">
        <f t="shared" si="13"/>
        <v>1.6347985</v>
      </c>
    </row>
    <row r="220" spans="1:12" x14ac:dyDescent="0.2">
      <c r="A220">
        <f t="shared" si="14"/>
        <v>199</v>
      </c>
      <c r="B220">
        <v>0.47348000000000001</v>
      </c>
      <c r="C220">
        <v>0.28200599999999998</v>
      </c>
      <c r="D220">
        <v>1.678968</v>
      </c>
      <c r="E220">
        <v>1</v>
      </c>
      <c r="F220">
        <v>0.94319699999999995</v>
      </c>
      <c r="G220">
        <v>0</v>
      </c>
      <c r="H220">
        <v>5.6802999999999999E-2</v>
      </c>
      <c r="J220">
        <f t="shared" si="15"/>
        <v>199</v>
      </c>
      <c r="K220">
        <f t="shared" si="12"/>
        <v>1.0020195000000001</v>
      </c>
      <c r="L220">
        <f t="shared" si="13"/>
        <v>1.654191</v>
      </c>
    </row>
    <row r="221" spans="1:12" x14ac:dyDescent="0.2">
      <c r="A221">
        <f t="shared" si="14"/>
        <v>200</v>
      </c>
      <c r="B221">
        <v>0.57133400000000001</v>
      </c>
      <c r="C221">
        <v>0.30148999999999998</v>
      </c>
      <c r="D221">
        <v>1.895033</v>
      </c>
      <c r="E221">
        <v>1</v>
      </c>
      <c r="F221">
        <v>0.99249200000000004</v>
      </c>
      <c r="G221">
        <v>0</v>
      </c>
      <c r="H221">
        <v>7.5079999999999999E-3</v>
      </c>
      <c r="J221">
        <f t="shared" si="15"/>
        <v>200</v>
      </c>
      <c r="K221">
        <f t="shared" si="12"/>
        <v>0.97385650000000001</v>
      </c>
      <c r="L221">
        <f t="shared" si="13"/>
        <v>1.6601995000000001</v>
      </c>
    </row>
    <row r="222" spans="1:12" x14ac:dyDescent="0.2">
      <c r="A222">
        <f t="shared" si="14"/>
        <v>201</v>
      </c>
      <c r="B222">
        <v>0.45744600000000002</v>
      </c>
      <c r="C222">
        <v>0.26090999999999998</v>
      </c>
      <c r="D222">
        <v>1.7532700000000001</v>
      </c>
      <c r="E222">
        <v>1</v>
      </c>
      <c r="F222">
        <v>0.85989800000000005</v>
      </c>
      <c r="G222">
        <v>0</v>
      </c>
      <c r="H222">
        <v>0.140102</v>
      </c>
      <c r="J222">
        <f t="shared" si="15"/>
        <v>201</v>
      </c>
      <c r="K222">
        <f t="shared" si="12"/>
        <v>0.99139750000000004</v>
      </c>
      <c r="L222">
        <f t="shared" si="13"/>
        <v>1.6385029999999998</v>
      </c>
    </row>
    <row r="223" spans="1:12" x14ac:dyDescent="0.2">
      <c r="A223">
        <f t="shared" si="14"/>
        <v>202</v>
      </c>
      <c r="B223">
        <v>0.48087999999999997</v>
      </c>
      <c r="C223">
        <v>0.28159400000000001</v>
      </c>
      <c r="D223">
        <v>1.7077089999999999</v>
      </c>
      <c r="E223">
        <v>1</v>
      </c>
      <c r="F223">
        <v>0.93899699999999997</v>
      </c>
      <c r="G223">
        <v>0</v>
      </c>
      <c r="H223">
        <v>6.1003000000000002E-2</v>
      </c>
      <c r="J223">
        <f t="shared" si="15"/>
        <v>202</v>
      </c>
      <c r="K223">
        <f t="shared" si="12"/>
        <v>0.99157000000000006</v>
      </c>
      <c r="L223">
        <f t="shared" si="13"/>
        <v>1.6496850000000001</v>
      </c>
    </row>
    <row r="224" spans="1:12" x14ac:dyDescent="0.2">
      <c r="A224">
        <f t="shared" si="14"/>
        <v>203</v>
      </c>
      <c r="B224">
        <v>0.51748499999999997</v>
      </c>
      <c r="C224">
        <v>0.29295700000000002</v>
      </c>
      <c r="D224">
        <v>1.766421</v>
      </c>
      <c r="E224">
        <v>1</v>
      </c>
      <c r="F224">
        <v>0.97453800000000002</v>
      </c>
      <c r="G224">
        <v>0</v>
      </c>
      <c r="H224">
        <v>2.5461999999999999E-2</v>
      </c>
      <c r="J224">
        <f t="shared" si="15"/>
        <v>203</v>
      </c>
      <c r="K224">
        <f t="shared" si="12"/>
        <v>1.0135725</v>
      </c>
      <c r="L224">
        <f t="shared" si="13"/>
        <v>1.6631419999999997</v>
      </c>
    </row>
    <row r="225" spans="1:12" x14ac:dyDescent="0.2">
      <c r="A225">
        <f t="shared" si="14"/>
        <v>204</v>
      </c>
      <c r="B225">
        <v>0.53469900000000004</v>
      </c>
      <c r="C225">
        <v>0.28658800000000001</v>
      </c>
      <c r="D225">
        <v>1.86574</v>
      </c>
      <c r="E225">
        <v>1</v>
      </c>
      <c r="F225">
        <v>0.94203700000000001</v>
      </c>
      <c r="G225">
        <v>0</v>
      </c>
      <c r="H225">
        <v>5.7963000000000001E-2</v>
      </c>
      <c r="J225">
        <f t="shared" si="15"/>
        <v>204</v>
      </c>
      <c r="K225">
        <f t="shared" si="12"/>
        <v>0.995255</v>
      </c>
      <c r="L225">
        <f t="shared" si="13"/>
        <v>1.6732334999999998</v>
      </c>
    </row>
    <row r="226" spans="1:12" x14ac:dyDescent="0.2">
      <c r="A226">
        <f t="shared" si="14"/>
        <v>205</v>
      </c>
      <c r="B226">
        <v>0.43212600000000001</v>
      </c>
      <c r="C226">
        <v>0.26308500000000001</v>
      </c>
      <c r="D226">
        <v>1.6425339999999999</v>
      </c>
      <c r="E226">
        <v>1</v>
      </c>
      <c r="F226">
        <v>0.87753999999999999</v>
      </c>
      <c r="G226">
        <v>0</v>
      </c>
      <c r="H226">
        <v>0.12246</v>
      </c>
      <c r="J226">
        <f t="shared" si="15"/>
        <v>205</v>
      </c>
      <c r="K226">
        <f t="shared" si="12"/>
        <v>0.982595</v>
      </c>
      <c r="L226">
        <f t="shared" si="13"/>
        <v>1.6596685</v>
      </c>
    </row>
    <row r="227" spans="1:12" x14ac:dyDescent="0.2">
      <c r="A227">
        <f t="shared" si="14"/>
        <v>206</v>
      </c>
      <c r="B227">
        <v>0.60733300000000001</v>
      </c>
      <c r="C227">
        <v>0.30612200000000001</v>
      </c>
      <c r="D227">
        <v>1.983959</v>
      </c>
      <c r="E227">
        <v>1</v>
      </c>
      <c r="F227">
        <v>1</v>
      </c>
      <c r="G227">
        <v>0</v>
      </c>
      <c r="H227">
        <v>0</v>
      </c>
      <c r="J227">
        <f t="shared" si="15"/>
        <v>206</v>
      </c>
      <c r="K227">
        <f t="shared" si="12"/>
        <v>1.0458215</v>
      </c>
      <c r="L227">
        <f t="shared" si="13"/>
        <v>1.6707879999999999</v>
      </c>
    </row>
    <row r="228" spans="1:12" x14ac:dyDescent="0.2">
      <c r="A228">
        <f t="shared" si="14"/>
        <v>207</v>
      </c>
      <c r="B228">
        <v>0.35912899999999998</v>
      </c>
      <c r="C228">
        <v>0.23890500000000001</v>
      </c>
      <c r="D228">
        <v>1.5032319999999999</v>
      </c>
      <c r="E228">
        <v>1</v>
      </c>
      <c r="F228">
        <v>0.80049199999999998</v>
      </c>
      <c r="G228">
        <v>0</v>
      </c>
      <c r="H228">
        <v>0.19950799999999999</v>
      </c>
      <c r="J228">
        <f t="shared" si="15"/>
        <v>207</v>
      </c>
      <c r="K228">
        <f t="shared" si="12"/>
        <v>0.9666435000000001</v>
      </c>
      <c r="L228">
        <f t="shared" si="13"/>
        <v>1.6651790000000002</v>
      </c>
    </row>
    <row r="229" spans="1:12" x14ac:dyDescent="0.2">
      <c r="A229">
        <f t="shared" si="14"/>
        <v>208</v>
      </c>
      <c r="B229">
        <v>0.46390599999999999</v>
      </c>
      <c r="C229">
        <v>0.29478700000000002</v>
      </c>
      <c r="D229">
        <v>1.5737019999999999</v>
      </c>
      <c r="E229">
        <v>1</v>
      </c>
      <c r="F229">
        <v>1</v>
      </c>
      <c r="G229">
        <v>0</v>
      </c>
      <c r="H229">
        <v>0</v>
      </c>
      <c r="J229">
        <f t="shared" si="15"/>
        <v>208</v>
      </c>
      <c r="K229">
        <f t="shared" si="12"/>
        <v>0.93124699999999994</v>
      </c>
      <c r="L229">
        <f t="shared" si="13"/>
        <v>1.6587084999999999</v>
      </c>
    </row>
    <row r="230" spans="1:12" x14ac:dyDescent="0.2">
      <c r="A230">
        <f t="shared" si="14"/>
        <v>209</v>
      </c>
      <c r="B230">
        <v>0.46383600000000003</v>
      </c>
      <c r="C230">
        <v>0.29478100000000002</v>
      </c>
      <c r="D230">
        <v>1.5734939999999999</v>
      </c>
      <c r="E230">
        <v>1</v>
      </c>
      <c r="F230">
        <v>1</v>
      </c>
      <c r="G230">
        <v>0</v>
      </c>
      <c r="H230">
        <v>0</v>
      </c>
      <c r="J230">
        <f t="shared" si="15"/>
        <v>209</v>
      </c>
      <c r="K230">
        <f t="shared" si="12"/>
        <v>0.94710199999999989</v>
      </c>
      <c r="L230">
        <f t="shared" si="13"/>
        <v>1.68859</v>
      </c>
    </row>
    <row r="231" spans="1:12" x14ac:dyDescent="0.2">
      <c r="A231">
        <f t="shared" si="14"/>
        <v>210</v>
      </c>
      <c r="B231">
        <v>0.56576800000000005</v>
      </c>
      <c r="C231">
        <v>0.30283700000000002</v>
      </c>
      <c r="D231">
        <v>1.8682270000000001</v>
      </c>
      <c r="E231">
        <v>1</v>
      </c>
      <c r="F231">
        <v>1</v>
      </c>
      <c r="G231">
        <v>0</v>
      </c>
      <c r="H231">
        <v>0</v>
      </c>
      <c r="J231">
        <f t="shared" si="15"/>
        <v>210</v>
      </c>
      <c r="K231">
        <f t="shared" si="12"/>
        <v>0.92631950000000007</v>
      </c>
      <c r="L231">
        <f t="shared" si="13"/>
        <v>1.7030309999999997</v>
      </c>
    </row>
    <row r="232" spans="1:12" x14ac:dyDescent="0.2">
      <c r="A232">
        <f t="shared" si="14"/>
        <v>211</v>
      </c>
      <c r="B232">
        <v>0.44316800000000001</v>
      </c>
      <c r="C232">
        <v>0.26401599999999997</v>
      </c>
      <c r="D232">
        <v>1.6785639999999999</v>
      </c>
      <c r="E232">
        <v>1</v>
      </c>
      <c r="F232">
        <v>0.87775199999999998</v>
      </c>
      <c r="G232">
        <v>0</v>
      </c>
      <c r="H232">
        <v>0.122248</v>
      </c>
      <c r="J232">
        <f t="shared" si="15"/>
        <v>211</v>
      </c>
      <c r="K232">
        <f t="shared" si="12"/>
        <v>0.96833900000000006</v>
      </c>
      <c r="L232">
        <f t="shared" si="13"/>
        <v>1.6940360000000001</v>
      </c>
    </row>
    <row r="233" spans="1:12" x14ac:dyDescent="0.2">
      <c r="A233">
        <f t="shared" si="14"/>
        <v>212</v>
      </c>
      <c r="B233">
        <v>0.51836599999999999</v>
      </c>
      <c r="C233">
        <v>0.29513400000000001</v>
      </c>
      <c r="D233">
        <v>1.7563740000000001</v>
      </c>
      <c r="E233">
        <v>1</v>
      </c>
      <c r="F233">
        <v>0.98338999999999999</v>
      </c>
      <c r="G233">
        <v>0</v>
      </c>
      <c r="H233">
        <v>1.661E-2</v>
      </c>
      <c r="J233">
        <f t="shared" si="15"/>
        <v>212</v>
      </c>
      <c r="K233">
        <f t="shared" si="12"/>
        <v>0.99556899999999993</v>
      </c>
      <c r="L233">
        <f t="shared" si="13"/>
        <v>1.690858</v>
      </c>
    </row>
    <row r="234" spans="1:12" x14ac:dyDescent="0.2">
      <c r="A234">
        <f t="shared" si="14"/>
        <v>213</v>
      </c>
      <c r="B234">
        <v>0.431446</v>
      </c>
      <c r="C234">
        <v>0.28011399999999997</v>
      </c>
      <c r="D234">
        <v>1.5402480000000001</v>
      </c>
      <c r="E234">
        <v>1</v>
      </c>
      <c r="F234">
        <v>0.94925099999999996</v>
      </c>
      <c r="G234">
        <v>0</v>
      </c>
      <c r="H234">
        <v>5.0749000000000002E-2</v>
      </c>
      <c r="J234">
        <f t="shared" si="15"/>
        <v>213</v>
      </c>
      <c r="K234">
        <f t="shared" si="12"/>
        <v>0.97937400000000008</v>
      </c>
      <c r="L234">
        <f t="shared" si="13"/>
        <v>1.7004600000000001</v>
      </c>
    </row>
    <row r="235" spans="1:12" x14ac:dyDescent="0.2">
      <c r="A235">
        <f t="shared" si="14"/>
        <v>214</v>
      </c>
      <c r="B235">
        <v>0.51264399999999999</v>
      </c>
      <c r="C235">
        <v>0.29863800000000001</v>
      </c>
      <c r="D235">
        <v>1.7166049999999999</v>
      </c>
      <c r="E235">
        <v>1</v>
      </c>
      <c r="F235">
        <v>1</v>
      </c>
      <c r="G235">
        <v>0</v>
      </c>
      <c r="H235">
        <v>0</v>
      </c>
      <c r="J235">
        <f t="shared" si="15"/>
        <v>214</v>
      </c>
      <c r="K235">
        <f t="shared" si="12"/>
        <v>0.95281199999999999</v>
      </c>
      <c r="L235">
        <f t="shared" si="13"/>
        <v>1.7089820000000002</v>
      </c>
    </row>
    <row r="236" spans="1:12" x14ac:dyDescent="0.2">
      <c r="A236">
        <f t="shared" si="14"/>
        <v>215</v>
      </c>
      <c r="B236">
        <v>0.45309899999999997</v>
      </c>
      <c r="C236">
        <v>0.288327</v>
      </c>
      <c r="D236">
        <v>1.5714760000000001</v>
      </c>
      <c r="E236">
        <v>1</v>
      </c>
      <c r="F236">
        <v>0.97649699999999995</v>
      </c>
      <c r="G236">
        <v>0</v>
      </c>
      <c r="H236">
        <v>2.3503E-2</v>
      </c>
      <c r="J236">
        <f t="shared" si="15"/>
        <v>215</v>
      </c>
      <c r="K236">
        <f t="shared" si="12"/>
        <v>0.95777749999999995</v>
      </c>
      <c r="L236">
        <f t="shared" si="13"/>
        <v>1.7066669999999999</v>
      </c>
    </row>
    <row r="237" spans="1:12" x14ac:dyDescent="0.2">
      <c r="A237">
        <f t="shared" si="14"/>
        <v>216</v>
      </c>
      <c r="B237">
        <v>0.55201500000000003</v>
      </c>
      <c r="C237">
        <v>0.30175000000000002</v>
      </c>
      <c r="D237">
        <v>1.82938</v>
      </c>
      <c r="E237">
        <v>1</v>
      </c>
      <c r="F237">
        <v>1</v>
      </c>
      <c r="G237">
        <v>0</v>
      </c>
      <c r="H237">
        <v>0</v>
      </c>
      <c r="J237">
        <f t="shared" si="15"/>
        <v>216</v>
      </c>
      <c r="K237">
        <f t="shared" si="12"/>
        <v>0.97460199999999997</v>
      </c>
      <c r="L237">
        <f t="shared" si="13"/>
        <v>1.7142480000000004</v>
      </c>
    </row>
    <row r="238" spans="1:12" x14ac:dyDescent="0.2">
      <c r="A238">
        <f t="shared" si="14"/>
        <v>217</v>
      </c>
      <c r="B238">
        <v>0.498747</v>
      </c>
      <c r="C238">
        <v>0.27452399999999999</v>
      </c>
      <c r="D238">
        <v>1.816767</v>
      </c>
      <c r="E238">
        <v>1</v>
      </c>
      <c r="F238">
        <v>0.90331499999999998</v>
      </c>
      <c r="G238">
        <v>0</v>
      </c>
      <c r="H238">
        <v>9.6684999999999993E-2</v>
      </c>
      <c r="J238">
        <f t="shared" si="15"/>
        <v>217</v>
      </c>
      <c r="K238">
        <f t="shared" si="12"/>
        <v>1.0082525</v>
      </c>
      <c r="L238">
        <f t="shared" si="13"/>
        <v>1.7199675000000001</v>
      </c>
    </row>
    <row r="239" spans="1:12" x14ac:dyDescent="0.2">
      <c r="A239">
        <f t="shared" si="14"/>
        <v>218</v>
      </c>
      <c r="B239">
        <v>0.43082100000000001</v>
      </c>
      <c r="C239">
        <v>0.269673</v>
      </c>
      <c r="D239">
        <v>1.5975699999999999</v>
      </c>
      <c r="E239">
        <v>1</v>
      </c>
      <c r="F239">
        <v>0.90564500000000003</v>
      </c>
      <c r="G239">
        <v>0</v>
      </c>
      <c r="H239">
        <v>9.4354999999999994E-2</v>
      </c>
      <c r="J239">
        <f t="shared" si="15"/>
        <v>218</v>
      </c>
      <c r="K239">
        <f t="shared" si="12"/>
        <v>0.96734100000000001</v>
      </c>
      <c r="L239">
        <f t="shared" si="13"/>
        <v>1.701743</v>
      </c>
    </row>
    <row r="240" spans="1:12" x14ac:dyDescent="0.2">
      <c r="A240">
        <f t="shared" si="14"/>
        <v>219</v>
      </c>
      <c r="B240">
        <v>0.599437</v>
      </c>
      <c r="C240">
        <v>0.30549799999999999</v>
      </c>
      <c r="D240">
        <v>1.962167</v>
      </c>
      <c r="E240">
        <v>1</v>
      </c>
      <c r="F240">
        <v>1</v>
      </c>
      <c r="G240">
        <v>0</v>
      </c>
      <c r="H240">
        <v>0</v>
      </c>
      <c r="J240">
        <f t="shared" si="15"/>
        <v>219</v>
      </c>
      <c r="K240">
        <f t="shared" si="12"/>
        <v>1.04051</v>
      </c>
      <c r="L240">
        <f t="shared" si="13"/>
        <v>1.7350395000000003</v>
      </c>
    </row>
    <row r="241" spans="1:12" x14ac:dyDescent="0.2">
      <c r="A241">
        <f t="shared" si="14"/>
        <v>220</v>
      </c>
      <c r="B241">
        <v>0.41995500000000002</v>
      </c>
      <c r="C241">
        <v>0.247278</v>
      </c>
      <c r="D241">
        <v>1.69831</v>
      </c>
      <c r="E241">
        <v>1</v>
      </c>
      <c r="F241">
        <v>0.815168</v>
      </c>
      <c r="G241">
        <v>0</v>
      </c>
      <c r="H241">
        <v>0.184832</v>
      </c>
      <c r="J241">
        <f t="shared" si="15"/>
        <v>220</v>
      </c>
      <c r="K241">
        <f t="shared" si="12"/>
        <v>0.97448000000000001</v>
      </c>
      <c r="L241">
        <f t="shared" si="13"/>
        <v>1.7112850000000002</v>
      </c>
    </row>
    <row r="242" spans="1:12" x14ac:dyDescent="0.2">
      <c r="A242">
        <f t="shared" si="14"/>
        <v>221</v>
      </c>
      <c r="B242">
        <v>0.51197000000000004</v>
      </c>
      <c r="C242">
        <v>0.28999999999999998</v>
      </c>
      <c r="D242">
        <v>1.7654099999999999</v>
      </c>
      <c r="E242">
        <v>1</v>
      </c>
      <c r="F242">
        <v>0.96395399999999998</v>
      </c>
      <c r="G242">
        <v>0</v>
      </c>
      <c r="H242">
        <v>3.6046000000000002E-2</v>
      </c>
      <c r="J242">
        <f t="shared" si="15"/>
        <v>221</v>
      </c>
      <c r="K242">
        <f t="shared" si="12"/>
        <v>0.98109150000000001</v>
      </c>
      <c r="L242">
        <f t="shared" si="13"/>
        <v>1.7088945000000002</v>
      </c>
    </row>
    <row r="243" spans="1:12" x14ac:dyDescent="0.2">
      <c r="A243">
        <f t="shared" si="14"/>
        <v>222</v>
      </c>
      <c r="B243">
        <v>0.55508400000000002</v>
      </c>
      <c r="C243">
        <v>0.28812700000000002</v>
      </c>
      <c r="D243">
        <v>1.926526</v>
      </c>
      <c r="E243">
        <v>1</v>
      </c>
      <c r="F243">
        <v>0.94170600000000004</v>
      </c>
      <c r="G243">
        <v>0</v>
      </c>
      <c r="H243">
        <v>5.8293999999999999E-2</v>
      </c>
      <c r="J243">
        <f t="shared" si="15"/>
        <v>222</v>
      </c>
      <c r="K243">
        <f t="shared" si="12"/>
        <v>1.043223</v>
      </c>
      <c r="L243">
        <f t="shared" si="13"/>
        <v>1.7015395</v>
      </c>
    </row>
    <row r="244" spans="1:12" x14ac:dyDescent="0.2">
      <c r="A244">
        <f t="shared" si="14"/>
        <v>223</v>
      </c>
      <c r="B244">
        <v>0.43305700000000003</v>
      </c>
      <c r="C244">
        <v>0.25406699999999999</v>
      </c>
      <c r="D244">
        <v>1.7044950000000001</v>
      </c>
      <c r="E244">
        <v>1</v>
      </c>
      <c r="F244">
        <v>0.83931699999999998</v>
      </c>
      <c r="G244">
        <v>0</v>
      </c>
      <c r="H244">
        <v>0.16068299999999999</v>
      </c>
      <c r="J244">
        <f t="shared" si="15"/>
        <v>223</v>
      </c>
      <c r="K244">
        <f t="shared" si="12"/>
        <v>0.96003300000000003</v>
      </c>
      <c r="L244">
        <f t="shared" si="13"/>
        <v>1.6965650000000001</v>
      </c>
    </row>
    <row r="245" spans="1:12" x14ac:dyDescent="0.2">
      <c r="A245">
        <f t="shared" si="14"/>
        <v>224</v>
      </c>
      <c r="B245">
        <v>0.49222700000000003</v>
      </c>
      <c r="C245">
        <v>0.28838799999999998</v>
      </c>
      <c r="D245">
        <v>1.706826</v>
      </c>
      <c r="E245">
        <v>1</v>
      </c>
      <c r="F245">
        <v>0.96375</v>
      </c>
      <c r="G245">
        <v>0</v>
      </c>
      <c r="H245">
        <v>3.6249999999999998E-2</v>
      </c>
      <c r="J245">
        <f t="shared" si="15"/>
        <v>224</v>
      </c>
      <c r="K245">
        <f t="shared" si="12"/>
        <v>0.99616900000000008</v>
      </c>
      <c r="L245">
        <f t="shared" si="13"/>
        <v>1.6931919999999998</v>
      </c>
    </row>
    <row r="246" spans="1:12" x14ac:dyDescent="0.2">
      <c r="A246">
        <f t="shared" si="14"/>
        <v>225</v>
      </c>
      <c r="B246">
        <v>0.499724</v>
      </c>
      <c r="C246">
        <v>0.29242200000000002</v>
      </c>
      <c r="D246">
        <v>1.708912</v>
      </c>
      <c r="E246">
        <v>1</v>
      </c>
      <c r="F246">
        <v>0.97819699999999998</v>
      </c>
      <c r="G246">
        <v>0</v>
      </c>
      <c r="H246">
        <v>2.1802999999999999E-2</v>
      </c>
      <c r="J246">
        <f t="shared" si="15"/>
        <v>225</v>
      </c>
      <c r="K246">
        <f t="shared" si="12"/>
        <v>0.99004600000000009</v>
      </c>
      <c r="L246">
        <f t="shared" si="13"/>
        <v>1.6993460000000002</v>
      </c>
    </row>
    <row r="247" spans="1:12" x14ac:dyDescent="0.2">
      <c r="A247">
        <f t="shared" si="14"/>
        <v>226</v>
      </c>
      <c r="B247">
        <v>0.56564700000000001</v>
      </c>
      <c r="C247">
        <v>0.29776200000000003</v>
      </c>
      <c r="D247">
        <v>1.8996630000000001</v>
      </c>
      <c r="E247">
        <v>1</v>
      </c>
      <c r="F247">
        <v>0.97870999999999997</v>
      </c>
      <c r="G247">
        <v>0</v>
      </c>
      <c r="H247">
        <v>2.129E-2</v>
      </c>
      <c r="J247">
        <f t="shared" si="15"/>
        <v>226</v>
      </c>
      <c r="K247">
        <f t="shared" si="12"/>
        <v>0.99532750000000003</v>
      </c>
      <c r="L247">
        <f t="shared" si="13"/>
        <v>1.6989080000000003</v>
      </c>
    </row>
    <row r="248" spans="1:12" x14ac:dyDescent="0.2">
      <c r="A248">
        <f t="shared" si="14"/>
        <v>227</v>
      </c>
      <c r="B248">
        <v>0.40590199999999999</v>
      </c>
      <c r="C248">
        <v>0.25602799999999998</v>
      </c>
      <c r="D248">
        <v>1.585383</v>
      </c>
      <c r="E248">
        <v>1</v>
      </c>
      <c r="F248">
        <v>0.85668599999999995</v>
      </c>
      <c r="G248">
        <v>0</v>
      </c>
      <c r="H248">
        <v>0.143314</v>
      </c>
      <c r="J248">
        <f t="shared" si="15"/>
        <v>227</v>
      </c>
      <c r="K248">
        <f t="shared" si="12"/>
        <v>0.98175000000000001</v>
      </c>
      <c r="L248">
        <f t="shared" si="13"/>
        <v>1.6827585</v>
      </c>
    </row>
    <row r="249" spans="1:12" x14ac:dyDescent="0.2">
      <c r="A249">
        <f t="shared" si="14"/>
        <v>228</v>
      </c>
      <c r="B249">
        <v>0.50897300000000001</v>
      </c>
      <c r="C249">
        <v>0.298348</v>
      </c>
      <c r="D249">
        <v>1.70597</v>
      </c>
      <c r="E249">
        <v>1</v>
      </c>
      <c r="F249">
        <v>1</v>
      </c>
      <c r="G249">
        <v>0</v>
      </c>
      <c r="H249">
        <v>0</v>
      </c>
      <c r="J249">
        <f t="shared" si="15"/>
        <v>228</v>
      </c>
      <c r="K249">
        <f t="shared" si="12"/>
        <v>0.99012300000000009</v>
      </c>
      <c r="L249">
        <f t="shared" si="13"/>
        <v>1.6810575000000005</v>
      </c>
    </row>
    <row r="250" spans="1:12" x14ac:dyDescent="0.2">
      <c r="A250">
        <f t="shared" si="14"/>
        <v>229</v>
      </c>
      <c r="B250">
        <v>0.489562</v>
      </c>
      <c r="C250">
        <v>0.29283900000000002</v>
      </c>
      <c r="D250">
        <v>1.6717789999999999</v>
      </c>
      <c r="E250">
        <v>1</v>
      </c>
      <c r="F250">
        <v>0.98331999999999997</v>
      </c>
      <c r="G250">
        <v>0</v>
      </c>
      <c r="H250">
        <v>1.668E-2</v>
      </c>
      <c r="J250">
        <f t="shared" si="15"/>
        <v>229</v>
      </c>
      <c r="K250">
        <f t="shared" si="12"/>
        <v>0.98504200000000008</v>
      </c>
      <c r="L250">
        <f t="shared" si="13"/>
        <v>1.6902150000000002</v>
      </c>
    </row>
    <row r="251" spans="1:12" x14ac:dyDescent="0.2">
      <c r="A251">
        <f t="shared" si="14"/>
        <v>230</v>
      </c>
      <c r="B251">
        <v>0.51112899999999994</v>
      </c>
      <c r="C251">
        <v>0.29851899999999998</v>
      </c>
      <c r="D251">
        <v>1.7122189999999999</v>
      </c>
      <c r="E251">
        <v>1</v>
      </c>
      <c r="F251">
        <v>1</v>
      </c>
      <c r="G251">
        <v>0</v>
      </c>
      <c r="H251">
        <v>0</v>
      </c>
      <c r="J251">
        <f t="shared" si="15"/>
        <v>230</v>
      </c>
      <c r="K251">
        <f t="shared" si="12"/>
        <v>0.95778299999999994</v>
      </c>
      <c r="L251">
        <f t="shared" si="13"/>
        <v>1.7046379999999997</v>
      </c>
    </row>
    <row r="252" spans="1:12" x14ac:dyDescent="0.2">
      <c r="A252">
        <f t="shared" si="14"/>
        <v>231</v>
      </c>
      <c r="B252">
        <v>0.620085</v>
      </c>
      <c r="C252">
        <v>0.30221399999999998</v>
      </c>
      <c r="D252">
        <v>2.0518100000000001</v>
      </c>
      <c r="E252">
        <v>1</v>
      </c>
      <c r="F252">
        <v>0.97931299999999999</v>
      </c>
      <c r="G252">
        <v>0</v>
      </c>
      <c r="H252">
        <v>2.0687000000000001E-2</v>
      </c>
      <c r="J252">
        <f t="shared" si="15"/>
        <v>231</v>
      </c>
      <c r="K252">
        <f t="shared" si="12"/>
        <v>1.0648744999999999</v>
      </c>
      <c r="L252">
        <f t="shared" si="13"/>
        <v>1.7029959999999997</v>
      </c>
    </row>
    <row r="253" spans="1:12" x14ac:dyDescent="0.2">
      <c r="A253">
        <f t="shared" si="14"/>
        <v>232</v>
      </c>
      <c r="B253">
        <v>0.38745499999999999</v>
      </c>
      <c r="C253">
        <v>0.23063400000000001</v>
      </c>
      <c r="D253">
        <v>1.6799569999999999</v>
      </c>
      <c r="E253">
        <v>1</v>
      </c>
      <c r="F253">
        <v>0.75610100000000002</v>
      </c>
      <c r="G253">
        <v>0</v>
      </c>
      <c r="H253">
        <v>0.243899</v>
      </c>
      <c r="J253">
        <f t="shared" si="15"/>
        <v>232</v>
      </c>
      <c r="K253">
        <f t="shared" si="12"/>
        <v>1.0041154999999999</v>
      </c>
      <c r="L253">
        <f t="shared" si="13"/>
        <v>1.694674</v>
      </c>
    </row>
    <row r="254" spans="1:12" x14ac:dyDescent="0.2">
      <c r="A254">
        <f t="shared" si="14"/>
        <v>233</v>
      </c>
      <c r="B254">
        <v>0.60128800000000004</v>
      </c>
      <c r="C254">
        <v>0.29739599999999999</v>
      </c>
      <c r="D254">
        <v>2.0218440000000002</v>
      </c>
      <c r="E254">
        <v>1</v>
      </c>
      <c r="F254">
        <v>0.96529799999999999</v>
      </c>
      <c r="G254">
        <v>0</v>
      </c>
      <c r="H254">
        <v>3.4701999999999997E-2</v>
      </c>
      <c r="J254">
        <f t="shared" si="15"/>
        <v>233</v>
      </c>
      <c r="K254">
        <f t="shared" si="12"/>
        <v>1.0599785000000002</v>
      </c>
      <c r="L254">
        <f t="shared" si="13"/>
        <v>1.6983720000000004</v>
      </c>
    </row>
    <row r="255" spans="1:12" x14ac:dyDescent="0.2">
      <c r="A255">
        <f t="shared" si="14"/>
        <v>234</v>
      </c>
      <c r="B255">
        <v>0.36549199999999998</v>
      </c>
      <c r="C255">
        <v>0.23383399999999999</v>
      </c>
      <c r="D255">
        <v>1.5630390000000001</v>
      </c>
      <c r="E255">
        <v>1</v>
      </c>
      <c r="F255">
        <v>0.77702499999999997</v>
      </c>
      <c r="G255">
        <v>0</v>
      </c>
      <c r="H255">
        <v>0.22297500000000001</v>
      </c>
      <c r="J255">
        <f t="shared" si="15"/>
        <v>234</v>
      </c>
      <c r="K255">
        <f t="shared" si="12"/>
        <v>0.98716000000000004</v>
      </c>
      <c r="L255">
        <f t="shared" si="13"/>
        <v>1.6712255000000003</v>
      </c>
    </row>
    <row r="256" spans="1:12" x14ac:dyDescent="0.2">
      <c r="A256">
        <f t="shared" si="14"/>
        <v>235</v>
      </c>
      <c r="B256">
        <v>0.55135900000000004</v>
      </c>
      <c r="C256">
        <v>0.30169800000000002</v>
      </c>
      <c r="D256">
        <v>1.8275189999999999</v>
      </c>
      <c r="E256">
        <v>1</v>
      </c>
      <c r="F256">
        <v>1</v>
      </c>
      <c r="G256">
        <v>0</v>
      </c>
      <c r="H256">
        <v>0</v>
      </c>
      <c r="J256">
        <f t="shared" si="15"/>
        <v>235</v>
      </c>
      <c r="K256">
        <f t="shared" si="12"/>
        <v>0.95279700000000012</v>
      </c>
      <c r="L256">
        <f t="shared" si="13"/>
        <v>1.6950410000000002</v>
      </c>
    </row>
    <row r="257" spans="1:12" x14ac:dyDescent="0.2">
      <c r="A257">
        <f t="shared" si="14"/>
        <v>236</v>
      </c>
      <c r="B257">
        <v>0.45091199999999998</v>
      </c>
      <c r="C257">
        <v>0.271007</v>
      </c>
      <c r="D257">
        <v>1.663835</v>
      </c>
      <c r="E257">
        <v>1</v>
      </c>
      <c r="F257">
        <v>0.90453499999999998</v>
      </c>
      <c r="G257">
        <v>0</v>
      </c>
      <c r="H257">
        <v>9.5464999999999994E-2</v>
      </c>
      <c r="J257">
        <f t="shared" si="15"/>
        <v>236</v>
      </c>
      <c r="K257">
        <f t="shared" si="12"/>
        <v>0.98452550000000005</v>
      </c>
      <c r="L257">
        <f t="shared" si="13"/>
        <v>1.6863505000000001</v>
      </c>
    </row>
    <row r="258" spans="1:12" x14ac:dyDescent="0.2">
      <c r="A258">
        <f t="shared" si="14"/>
        <v>237</v>
      </c>
      <c r="B258">
        <v>0.514015</v>
      </c>
      <c r="C258">
        <v>0.29774099999999998</v>
      </c>
      <c r="D258">
        <v>1.726383</v>
      </c>
      <c r="E258">
        <v>1</v>
      </c>
      <c r="F258">
        <v>0.99578</v>
      </c>
      <c r="G258">
        <v>0</v>
      </c>
      <c r="H258">
        <v>4.2199999999999998E-3</v>
      </c>
      <c r="J258">
        <f t="shared" si="15"/>
        <v>237</v>
      </c>
      <c r="K258">
        <f t="shared" si="12"/>
        <v>0.94088900000000009</v>
      </c>
      <c r="L258">
        <f t="shared" si="13"/>
        <v>1.6890099999999999</v>
      </c>
    </row>
    <row r="259" spans="1:12" x14ac:dyDescent="0.2">
      <c r="A259">
        <f t="shared" si="14"/>
        <v>238</v>
      </c>
      <c r="B259">
        <v>0.57191400000000003</v>
      </c>
      <c r="C259">
        <v>0.296122</v>
      </c>
      <c r="D259">
        <v>1.931346</v>
      </c>
      <c r="E259">
        <v>1</v>
      </c>
      <c r="F259">
        <v>0.96972800000000003</v>
      </c>
      <c r="G259">
        <v>0</v>
      </c>
      <c r="H259">
        <v>3.0272E-2</v>
      </c>
      <c r="J259">
        <f t="shared" si="15"/>
        <v>238</v>
      </c>
      <c r="K259">
        <f t="shared" si="12"/>
        <v>1.0441</v>
      </c>
      <c r="L259">
        <f t="shared" si="13"/>
        <v>1.6881899999999999</v>
      </c>
    </row>
    <row r="260" spans="1:12" x14ac:dyDescent="0.2">
      <c r="A260">
        <f t="shared" si="14"/>
        <v>239</v>
      </c>
      <c r="B260">
        <v>0.454897</v>
      </c>
      <c r="C260">
        <v>0.25504100000000002</v>
      </c>
      <c r="D260">
        <v>1.783625</v>
      </c>
      <c r="E260">
        <v>1</v>
      </c>
      <c r="F260">
        <v>0.83605499999999999</v>
      </c>
      <c r="G260">
        <v>0</v>
      </c>
      <c r="H260">
        <v>0.16394500000000001</v>
      </c>
      <c r="J260">
        <f t="shared" si="15"/>
        <v>239</v>
      </c>
      <c r="K260">
        <f t="shared" si="12"/>
        <v>0.99586899999999989</v>
      </c>
      <c r="L260">
        <f t="shared" si="13"/>
        <v>1.6876964999999999</v>
      </c>
    </row>
    <row r="261" spans="1:12" x14ac:dyDescent="0.2">
      <c r="A261">
        <f t="shared" si="14"/>
        <v>240</v>
      </c>
      <c r="B261">
        <v>0.483713</v>
      </c>
      <c r="C261">
        <v>0.27727099999999999</v>
      </c>
      <c r="D261">
        <v>1.7445489999999999</v>
      </c>
      <c r="E261">
        <v>1</v>
      </c>
      <c r="F261">
        <v>0.91989200000000004</v>
      </c>
      <c r="G261">
        <v>0</v>
      </c>
      <c r="H261">
        <v>8.0107999999999999E-2</v>
      </c>
      <c r="J261">
        <f t="shared" si="15"/>
        <v>240</v>
      </c>
      <c r="K261">
        <f t="shared" si="12"/>
        <v>1.0122694999999999</v>
      </c>
      <c r="L261">
        <f t="shared" si="13"/>
        <v>1.6771579999999995</v>
      </c>
    </row>
    <row r="262" spans="1:12" x14ac:dyDescent="0.2">
      <c r="A262">
        <f t="shared" si="14"/>
        <v>241</v>
      </c>
      <c r="B262">
        <v>0.55366199999999999</v>
      </c>
      <c r="C262">
        <v>0.29002499999999998</v>
      </c>
      <c r="D262">
        <v>1.909016</v>
      </c>
      <c r="E262">
        <v>1</v>
      </c>
      <c r="F262">
        <v>0.95016500000000004</v>
      </c>
      <c r="G262">
        <v>0</v>
      </c>
      <c r="H262">
        <v>4.9834999999999997E-2</v>
      </c>
      <c r="J262">
        <f t="shared" si="15"/>
        <v>241</v>
      </c>
      <c r="K262">
        <f t="shared" si="12"/>
        <v>1.0320929999999999</v>
      </c>
      <c r="L262">
        <f t="shared" si="13"/>
        <v>1.6757509999999998</v>
      </c>
    </row>
    <row r="263" spans="1:12" x14ac:dyDescent="0.2">
      <c r="A263">
        <f t="shared" si="14"/>
        <v>242</v>
      </c>
      <c r="B263">
        <v>0.49507400000000001</v>
      </c>
      <c r="C263">
        <v>0.26166600000000001</v>
      </c>
      <c r="D263">
        <v>1.8920110000000001</v>
      </c>
      <c r="E263">
        <v>1</v>
      </c>
      <c r="F263">
        <v>0.85041900000000004</v>
      </c>
      <c r="G263">
        <v>0</v>
      </c>
      <c r="H263">
        <v>0.14958099999999999</v>
      </c>
      <c r="J263">
        <f t="shared" si="15"/>
        <v>242</v>
      </c>
      <c r="K263">
        <f t="shared" si="12"/>
        <v>0.99367299999999992</v>
      </c>
      <c r="L263">
        <f t="shared" si="13"/>
        <v>1.6573244999999996</v>
      </c>
    </row>
    <row r="264" spans="1:12" x14ac:dyDescent="0.2">
      <c r="A264">
        <f t="shared" si="14"/>
        <v>243</v>
      </c>
      <c r="B264">
        <v>0.49260199999999998</v>
      </c>
      <c r="C264">
        <v>0.26364199999999999</v>
      </c>
      <c r="D264">
        <v>1.8684529999999999</v>
      </c>
      <c r="E264">
        <v>1</v>
      </c>
      <c r="F264">
        <v>0.85957399999999995</v>
      </c>
      <c r="G264">
        <v>0</v>
      </c>
      <c r="H264">
        <v>0.140426</v>
      </c>
      <c r="J264">
        <f t="shared" si="15"/>
        <v>243</v>
      </c>
      <c r="K264">
        <f t="shared" si="12"/>
        <v>1.0125255</v>
      </c>
      <c r="L264">
        <f t="shared" si="13"/>
        <v>1.6380385</v>
      </c>
    </row>
    <row r="265" spans="1:12" x14ac:dyDescent="0.2">
      <c r="A265">
        <f t="shared" si="14"/>
        <v>244</v>
      </c>
      <c r="B265">
        <v>0.49777900000000003</v>
      </c>
      <c r="C265">
        <v>0.26732099999999998</v>
      </c>
      <c r="D265">
        <v>1.862104</v>
      </c>
      <c r="E265">
        <v>1</v>
      </c>
      <c r="F265">
        <v>0.87332500000000002</v>
      </c>
      <c r="G265">
        <v>0</v>
      </c>
      <c r="H265">
        <v>0.12667500000000001</v>
      </c>
      <c r="J265">
        <f t="shared" si="15"/>
        <v>244</v>
      </c>
      <c r="K265">
        <f t="shared" si="12"/>
        <v>1.0195585</v>
      </c>
      <c r="L265">
        <f t="shared" si="13"/>
        <v>1.6563819999999998</v>
      </c>
    </row>
    <row r="266" spans="1:12" x14ac:dyDescent="0.2">
      <c r="A266">
        <f t="shared" si="14"/>
        <v>245</v>
      </c>
      <c r="B266">
        <v>0.49939600000000001</v>
      </c>
      <c r="C266">
        <v>0.26843</v>
      </c>
      <c r="D266">
        <v>1.8604290000000001</v>
      </c>
      <c r="E266">
        <v>1</v>
      </c>
      <c r="F266">
        <v>0.87745399999999996</v>
      </c>
      <c r="G266">
        <v>0</v>
      </c>
      <c r="H266">
        <v>0.122546</v>
      </c>
      <c r="J266">
        <f t="shared" si="15"/>
        <v>245</v>
      </c>
      <c r="K266">
        <f t="shared" si="12"/>
        <v>0.99242549999999996</v>
      </c>
      <c r="L266">
        <f t="shared" si="13"/>
        <v>1.641899</v>
      </c>
    </row>
    <row r="267" spans="1:12" x14ac:dyDescent="0.2">
      <c r="A267">
        <f t="shared" si="14"/>
        <v>246</v>
      </c>
      <c r="B267">
        <v>0.50961500000000004</v>
      </c>
      <c r="C267">
        <v>0.26951199999999997</v>
      </c>
      <c r="D267">
        <v>1.8908780000000001</v>
      </c>
      <c r="E267">
        <v>1</v>
      </c>
      <c r="F267">
        <v>0.87857799999999997</v>
      </c>
      <c r="G267">
        <v>0</v>
      </c>
      <c r="H267">
        <v>0.121422</v>
      </c>
      <c r="J267">
        <f t="shared" si="15"/>
        <v>246</v>
      </c>
      <c r="K267">
        <f t="shared" si="12"/>
        <v>0.99969599999999992</v>
      </c>
      <c r="L267">
        <f t="shared" si="13"/>
        <v>1.6597379999999999</v>
      </c>
    </row>
    <row r="268" spans="1:12" x14ac:dyDescent="0.2">
      <c r="A268">
        <f t="shared" si="14"/>
        <v>247</v>
      </c>
      <c r="B268">
        <v>0.44480900000000001</v>
      </c>
      <c r="C268">
        <v>0.26009300000000002</v>
      </c>
      <c r="D268">
        <v>1.7101949999999999</v>
      </c>
      <c r="E268">
        <v>1</v>
      </c>
      <c r="F268">
        <v>0.86070599999999997</v>
      </c>
      <c r="G268">
        <v>0</v>
      </c>
      <c r="H268">
        <v>0.139294</v>
      </c>
      <c r="J268">
        <f t="shared" si="15"/>
        <v>247</v>
      </c>
      <c r="K268">
        <f t="shared" si="12"/>
        <v>0.97579950000000004</v>
      </c>
      <c r="L268">
        <f t="shared" si="13"/>
        <v>1.6389355000000001</v>
      </c>
    </row>
    <row r="269" spans="1:12" x14ac:dyDescent="0.2">
      <c r="A269">
        <f t="shared" si="14"/>
        <v>248</v>
      </c>
      <c r="B269">
        <v>0.45758300000000002</v>
      </c>
      <c r="C269">
        <v>0.28553400000000001</v>
      </c>
      <c r="D269">
        <v>1.6025499999999999</v>
      </c>
      <c r="E269">
        <v>1</v>
      </c>
      <c r="F269">
        <v>0.96329299999999995</v>
      </c>
      <c r="G269">
        <v>0</v>
      </c>
      <c r="H269">
        <v>3.6706999999999997E-2</v>
      </c>
      <c r="J269">
        <f t="shared" si="15"/>
        <v>248</v>
      </c>
      <c r="K269">
        <f t="shared" si="12"/>
        <v>0.95570150000000009</v>
      </c>
      <c r="L269">
        <f t="shared" si="13"/>
        <v>1.6461990000000002</v>
      </c>
    </row>
    <row r="270" spans="1:12" x14ac:dyDescent="0.2">
      <c r="A270">
        <f t="shared" si="14"/>
        <v>249</v>
      </c>
      <c r="B270">
        <v>0.55345100000000003</v>
      </c>
      <c r="C270">
        <v>0.30186299999999999</v>
      </c>
      <c r="D270">
        <v>1.8334490000000001</v>
      </c>
      <c r="E270">
        <v>1</v>
      </c>
      <c r="F270">
        <v>1</v>
      </c>
      <c r="G270">
        <v>0</v>
      </c>
      <c r="H270">
        <v>0</v>
      </c>
      <c r="J270">
        <f t="shared" si="15"/>
        <v>249</v>
      </c>
      <c r="K270">
        <f t="shared" si="12"/>
        <v>0.98272899999999996</v>
      </c>
      <c r="L270">
        <f t="shared" si="13"/>
        <v>1.6482599999999996</v>
      </c>
    </row>
    <row r="271" spans="1:12" x14ac:dyDescent="0.2">
      <c r="A271">
        <f t="shared" si="14"/>
        <v>250</v>
      </c>
      <c r="B271">
        <v>0.296068</v>
      </c>
      <c r="C271">
        <v>0.30037199999999997</v>
      </c>
      <c r="D271">
        <v>0.98567199999999999</v>
      </c>
      <c r="E271">
        <v>1</v>
      </c>
      <c r="F271">
        <v>1</v>
      </c>
      <c r="G271">
        <v>0</v>
      </c>
      <c r="H271">
        <v>0</v>
      </c>
      <c r="J271">
        <f t="shared" si="15"/>
        <v>250</v>
      </c>
      <c r="K271">
        <f t="shared" si="12"/>
        <v>0.87595550000000011</v>
      </c>
      <c r="L271">
        <f t="shared" si="13"/>
        <v>1.650385</v>
      </c>
    </row>
    <row r="272" spans="1:12" x14ac:dyDescent="0.2">
      <c r="A272">
        <f t="shared" si="14"/>
        <v>251</v>
      </c>
      <c r="B272">
        <v>0.34935699999999997</v>
      </c>
      <c r="C272">
        <v>0.306867</v>
      </c>
      <c r="D272">
        <v>1.1384650000000001</v>
      </c>
      <c r="E272">
        <v>1</v>
      </c>
      <c r="F272">
        <v>1</v>
      </c>
      <c r="G272">
        <v>0</v>
      </c>
      <c r="H272">
        <v>0</v>
      </c>
      <c r="J272">
        <f t="shared" si="15"/>
        <v>251</v>
      </c>
      <c r="K272">
        <f t="shared" si="12"/>
        <v>0.82822949999999995</v>
      </c>
      <c r="L272">
        <f t="shared" si="13"/>
        <v>1.6762980000000001</v>
      </c>
    </row>
    <row r="273" spans="1:12" x14ac:dyDescent="0.2">
      <c r="A273">
        <f t="shared" si="14"/>
        <v>252</v>
      </c>
      <c r="B273">
        <v>0.38412800000000002</v>
      </c>
      <c r="C273">
        <v>0.31110500000000002</v>
      </c>
      <c r="D273">
        <v>1.2347220000000001</v>
      </c>
      <c r="E273">
        <v>1</v>
      </c>
      <c r="F273">
        <v>1</v>
      </c>
      <c r="G273">
        <v>0</v>
      </c>
      <c r="H273">
        <v>0</v>
      </c>
      <c r="J273">
        <f t="shared" si="15"/>
        <v>252</v>
      </c>
      <c r="K273">
        <f t="shared" si="12"/>
        <v>0.79150200000000004</v>
      </c>
      <c r="L273">
        <f t="shared" si="13"/>
        <v>1.6932149999999999</v>
      </c>
    </row>
    <row r="274" spans="1:12" x14ac:dyDescent="0.2">
      <c r="A274">
        <f t="shared" si="14"/>
        <v>253</v>
      </c>
      <c r="B274">
        <v>0.403283</v>
      </c>
      <c r="C274">
        <v>0.31343900000000002</v>
      </c>
      <c r="D274">
        <v>1.2866390000000001</v>
      </c>
      <c r="E274">
        <v>1</v>
      </c>
      <c r="F274">
        <v>1</v>
      </c>
      <c r="G274">
        <v>0</v>
      </c>
      <c r="H274">
        <v>0</v>
      </c>
      <c r="J274">
        <f t="shared" si="15"/>
        <v>253</v>
      </c>
      <c r="K274">
        <f t="shared" si="12"/>
        <v>0.716418</v>
      </c>
      <c r="L274">
        <f t="shared" si="13"/>
        <v>1.7049219999999998</v>
      </c>
    </row>
    <row r="275" spans="1:12" x14ac:dyDescent="0.2">
      <c r="A275">
        <f t="shared" si="14"/>
        <v>254</v>
      </c>
      <c r="B275">
        <v>0.34439399999999998</v>
      </c>
      <c r="C275">
        <v>0.30626199999999998</v>
      </c>
      <c r="D275">
        <v>1.1245099999999999</v>
      </c>
      <c r="E275">
        <v>1</v>
      </c>
      <c r="F275">
        <v>1</v>
      </c>
      <c r="G275">
        <v>0</v>
      </c>
      <c r="H275">
        <v>0</v>
      </c>
      <c r="J275">
        <f t="shared" si="15"/>
        <v>254</v>
      </c>
      <c r="K275">
        <f t="shared" si="12"/>
        <v>0.74058099999999993</v>
      </c>
      <c r="L275">
        <f t="shared" si="13"/>
        <v>1.7272199999999998</v>
      </c>
    </row>
    <row r="276" spans="1:12" x14ac:dyDescent="0.2">
      <c r="A276">
        <f t="shared" si="14"/>
        <v>255</v>
      </c>
      <c r="B276">
        <v>0.32443899999999998</v>
      </c>
      <c r="C276">
        <v>0.30382999999999999</v>
      </c>
      <c r="D276">
        <v>1.0678319999999999</v>
      </c>
      <c r="E276">
        <v>1</v>
      </c>
      <c r="F276">
        <v>1</v>
      </c>
      <c r="G276">
        <v>0</v>
      </c>
      <c r="H276">
        <v>0</v>
      </c>
      <c r="J276">
        <f t="shared" si="15"/>
        <v>255</v>
      </c>
      <c r="K276">
        <f t="shared" si="12"/>
        <v>0.72812199999999994</v>
      </c>
      <c r="L276">
        <f t="shared" si="13"/>
        <v>1.7473139999999998</v>
      </c>
    </row>
    <row r="277" spans="1:12" x14ac:dyDescent="0.2">
      <c r="A277">
        <f t="shared" si="14"/>
        <v>256</v>
      </c>
      <c r="B277">
        <v>0.403864</v>
      </c>
      <c r="C277">
        <v>0.31351000000000001</v>
      </c>
      <c r="D277">
        <v>1.2882009999999999</v>
      </c>
      <c r="E277">
        <v>1</v>
      </c>
      <c r="F277">
        <v>1</v>
      </c>
      <c r="G277">
        <v>0</v>
      </c>
      <c r="H277">
        <v>0</v>
      </c>
      <c r="J277">
        <f t="shared" si="15"/>
        <v>256</v>
      </c>
      <c r="K277">
        <f t="shared" ref="K277:K340" si="16">AVERAGE(B274:B277)/0.5</f>
        <v>0.73798999999999992</v>
      </c>
      <c r="L277">
        <f t="shared" ref="L277:L340" si="17">AVERAGE(C266:C277)*6</f>
        <v>1.7704084999999998</v>
      </c>
    </row>
    <row r="278" spans="1:12" x14ac:dyDescent="0.2">
      <c r="A278">
        <f t="shared" si="14"/>
        <v>257</v>
      </c>
      <c r="B278">
        <v>0.36172900000000002</v>
      </c>
      <c r="C278">
        <v>0.30837500000000001</v>
      </c>
      <c r="D278">
        <v>1.173019</v>
      </c>
      <c r="E278">
        <v>1</v>
      </c>
      <c r="F278">
        <v>1</v>
      </c>
      <c r="G278">
        <v>0</v>
      </c>
      <c r="H278">
        <v>0</v>
      </c>
      <c r="J278">
        <f t="shared" si="15"/>
        <v>257</v>
      </c>
      <c r="K278">
        <f t="shared" si="16"/>
        <v>0.71721299999999999</v>
      </c>
      <c r="L278">
        <f t="shared" si="17"/>
        <v>1.790381</v>
      </c>
    </row>
    <row r="279" spans="1:12" x14ac:dyDescent="0.2">
      <c r="A279">
        <f t="shared" ref="A279:A342" si="18">A278+1</f>
        <v>258</v>
      </c>
      <c r="B279">
        <v>0.36261599999999999</v>
      </c>
      <c r="C279">
        <v>0.30848300000000001</v>
      </c>
      <c r="D279">
        <v>1.1754819999999999</v>
      </c>
      <c r="E279">
        <v>1</v>
      </c>
      <c r="F279">
        <v>1</v>
      </c>
      <c r="G279">
        <v>0</v>
      </c>
      <c r="H279">
        <v>0</v>
      </c>
      <c r="J279">
        <f t="shared" ref="J279:J342" si="19">J278+1</f>
        <v>258</v>
      </c>
      <c r="K279">
        <f t="shared" si="16"/>
        <v>0.72632399999999997</v>
      </c>
      <c r="L279">
        <f t="shared" si="17"/>
        <v>1.8098664999999996</v>
      </c>
    </row>
    <row r="280" spans="1:12" x14ac:dyDescent="0.2">
      <c r="A280">
        <f t="shared" si="18"/>
        <v>259</v>
      </c>
      <c r="B280">
        <v>0.36768200000000001</v>
      </c>
      <c r="C280">
        <v>0.30909999999999999</v>
      </c>
      <c r="D280">
        <v>1.1895249999999999</v>
      </c>
      <c r="E280">
        <v>1</v>
      </c>
      <c r="F280">
        <v>1</v>
      </c>
      <c r="G280">
        <v>0</v>
      </c>
      <c r="H280">
        <v>0</v>
      </c>
      <c r="J280">
        <f t="shared" si="19"/>
        <v>259</v>
      </c>
      <c r="K280">
        <f t="shared" si="16"/>
        <v>0.74794550000000004</v>
      </c>
      <c r="L280">
        <f t="shared" si="17"/>
        <v>1.8343699999999998</v>
      </c>
    </row>
    <row r="281" spans="1:12" x14ac:dyDescent="0.2">
      <c r="A281">
        <f t="shared" si="18"/>
        <v>260</v>
      </c>
      <c r="B281">
        <v>0.363149</v>
      </c>
      <c r="C281">
        <v>0.30854799999999999</v>
      </c>
      <c r="D281">
        <v>1.1769620000000001</v>
      </c>
      <c r="E281">
        <v>1</v>
      </c>
      <c r="F281">
        <v>1</v>
      </c>
      <c r="G281">
        <v>0</v>
      </c>
      <c r="H281">
        <v>0</v>
      </c>
      <c r="J281">
        <f t="shared" si="19"/>
        <v>260</v>
      </c>
      <c r="K281">
        <f t="shared" si="16"/>
        <v>0.72758800000000001</v>
      </c>
      <c r="L281">
        <f t="shared" si="17"/>
        <v>1.8458769999999998</v>
      </c>
    </row>
    <row r="282" spans="1:12" x14ac:dyDescent="0.2">
      <c r="A282">
        <f t="shared" si="18"/>
        <v>261</v>
      </c>
      <c r="B282">
        <v>0.28544799999999998</v>
      </c>
      <c r="C282">
        <v>0.29907699999999998</v>
      </c>
      <c r="D282">
        <v>0.95442899999999997</v>
      </c>
      <c r="E282">
        <v>1</v>
      </c>
      <c r="F282">
        <v>1</v>
      </c>
      <c r="G282">
        <v>0</v>
      </c>
      <c r="H282">
        <v>0</v>
      </c>
      <c r="J282">
        <f t="shared" si="19"/>
        <v>261</v>
      </c>
      <c r="K282">
        <f t="shared" si="16"/>
        <v>0.68944749999999999</v>
      </c>
      <c r="L282">
        <f t="shared" si="17"/>
        <v>1.844484</v>
      </c>
    </row>
    <row r="283" spans="1:12" x14ac:dyDescent="0.2">
      <c r="A283">
        <f t="shared" si="18"/>
        <v>262</v>
      </c>
      <c r="B283">
        <v>0.35209400000000002</v>
      </c>
      <c r="C283">
        <v>0.30719999999999997</v>
      </c>
      <c r="D283">
        <v>1.146137</v>
      </c>
      <c r="E283">
        <v>1</v>
      </c>
      <c r="F283">
        <v>1</v>
      </c>
      <c r="G283">
        <v>0</v>
      </c>
      <c r="H283">
        <v>0</v>
      </c>
      <c r="J283">
        <f t="shared" si="19"/>
        <v>262</v>
      </c>
      <c r="K283">
        <f t="shared" si="16"/>
        <v>0.68418650000000003</v>
      </c>
      <c r="L283">
        <f t="shared" si="17"/>
        <v>1.8478979999999998</v>
      </c>
    </row>
    <row r="284" spans="1:12" x14ac:dyDescent="0.2">
      <c r="A284">
        <f t="shared" si="18"/>
        <v>263</v>
      </c>
      <c r="B284">
        <v>0.34708299999999997</v>
      </c>
      <c r="C284">
        <v>0.306589</v>
      </c>
      <c r="D284">
        <v>1.1320779999999999</v>
      </c>
      <c r="E284">
        <v>1</v>
      </c>
      <c r="F284">
        <v>1</v>
      </c>
      <c r="G284">
        <v>0</v>
      </c>
      <c r="H284">
        <v>0</v>
      </c>
      <c r="J284">
        <f t="shared" si="19"/>
        <v>263</v>
      </c>
      <c r="K284">
        <f t="shared" si="16"/>
        <v>0.67388700000000001</v>
      </c>
      <c r="L284">
        <f t="shared" si="17"/>
        <v>1.8477589999999999</v>
      </c>
    </row>
    <row r="285" spans="1:12" x14ac:dyDescent="0.2">
      <c r="A285">
        <f t="shared" si="18"/>
        <v>264</v>
      </c>
      <c r="B285">
        <v>0.38500499999999999</v>
      </c>
      <c r="C285">
        <v>0.31121100000000002</v>
      </c>
      <c r="D285">
        <v>1.237115</v>
      </c>
      <c r="E285">
        <v>1</v>
      </c>
      <c r="F285">
        <v>1</v>
      </c>
      <c r="G285">
        <v>0</v>
      </c>
      <c r="H285">
        <v>0</v>
      </c>
      <c r="J285">
        <f t="shared" si="19"/>
        <v>264</v>
      </c>
      <c r="K285">
        <f t="shared" si="16"/>
        <v>0.68481500000000006</v>
      </c>
      <c r="L285">
        <f t="shared" si="17"/>
        <v>1.8478120000000002</v>
      </c>
    </row>
    <row r="286" spans="1:12" x14ac:dyDescent="0.2">
      <c r="A286">
        <f t="shared" si="18"/>
        <v>265</v>
      </c>
      <c r="B286">
        <v>0.36005100000000001</v>
      </c>
      <c r="C286">
        <v>0.30817</v>
      </c>
      <c r="D286">
        <v>1.16835</v>
      </c>
      <c r="E286">
        <v>1</v>
      </c>
      <c r="F286">
        <v>1</v>
      </c>
      <c r="G286">
        <v>0</v>
      </c>
      <c r="H286">
        <v>0</v>
      </c>
      <c r="J286">
        <f t="shared" si="19"/>
        <v>265</v>
      </c>
      <c r="K286">
        <f t="shared" si="16"/>
        <v>0.72211650000000005</v>
      </c>
      <c r="L286">
        <f t="shared" si="17"/>
        <v>1.8451774999999997</v>
      </c>
    </row>
    <row r="287" spans="1:12" x14ac:dyDescent="0.2">
      <c r="A287">
        <f t="shared" si="18"/>
        <v>266</v>
      </c>
      <c r="B287">
        <v>0.36412899999999998</v>
      </c>
      <c r="C287">
        <v>0.30866700000000002</v>
      </c>
      <c r="D287">
        <v>1.1796819999999999</v>
      </c>
      <c r="E287">
        <v>1</v>
      </c>
      <c r="F287">
        <v>1</v>
      </c>
      <c r="G287">
        <v>0</v>
      </c>
      <c r="H287">
        <v>0</v>
      </c>
      <c r="J287">
        <f t="shared" si="19"/>
        <v>266</v>
      </c>
      <c r="K287">
        <f t="shared" si="16"/>
        <v>0.72813399999999995</v>
      </c>
      <c r="L287">
        <f t="shared" si="17"/>
        <v>1.8463800000000004</v>
      </c>
    </row>
    <row r="288" spans="1:12" x14ac:dyDescent="0.2">
      <c r="A288">
        <f t="shared" si="18"/>
        <v>267</v>
      </c>
      <c r="B288">
        <v>0.39668799999999999</v>
      </c>
      <c r="C288">
        <v>0.31263600000000002</v>
      </c>
      <c r="D288">
        <v>1.2688520000000001</v>
      </c>
      <c r="E288">
        <v>1</v>
      </c>
      <c r="F288">
        <v>1</v>
      </c>
      <c r="G288">
        <v>0</v>
      </c>
      <c r="H288">
        <v>0</v>
      </c>
      <c r="J288">
        <f t="shared" si="19"/>
        <v>267</v>
      </c>
      <c r="K288">
        <f t="shared" si="16"/>
        <v>0.7529364999999999</v>
      </c>
      <c r="L288">
        <f t="shared" si="17"/>
        <v>1.8507829999999998</v>
      </c>
    </row>
    <row r="289" spans="1:12" x14ac:dyDescent="0.2">
      <c r="A289">
        <f t="shared" si="18"/>
        <v>268</v>
      </c>
      <c r="B289">
        <v>0.35746600000000001</v>
      </c>
      <c r="C289">
        <v>0.30785499999999999</v>
      </c>
      <c r="D289">
        <v>1.1611499999999999</v>
      </c>
      <c r="E289">
        <v>1</v>
      </c>
      <c r="F289">
        <v>1</v>
      </c>
      <c r="G289">
        <v>0</v>
      </c>
      <c r="H289">
        <v>0</v>
      </c>
      <c r="J289">
        <f t="shared" si="19"/>
        <v>268</v>
      </c>
      <c r="K289">
        <f t="shared" si="16"/>
        <v>0.73916700000000002</v>
      </c>
      <c r="L289">
        <f t="shared" si="17"/>
        <v>1.8479555000000001</v>
      </c>
    </row>
    <row r="290" spans="1:12" x14ac:dyDescent="0.2">
      <c r="A290">
        <f t="shared" si="18"/>
        <v>269</v>
      </c>
      <c r="B290">
        <v>0.333372</v>
      </c>
      <c r="C290">
        <v>0.30491800000000002</v>
      </c>
      <c r="D290">
        <v>1.0933170000000001</v>
      </c>
      <c r="E290">
        <v>1</v>
      </c>
      <c r="F290">
        <v>1</v>
      </c>
      <c r="G290">
        <v>0</v>
      </c>
      <c r="H290">
        <v>0</v>
      </c>
      <c r="J290">
        <f t="shared" si="19"/>
        <v>269</v>
      </c>
      <c r="K290">
        <f t="shared" si="16"/>
        <v>0.72582749999999996</v>
      </c>
      <c r="L290">
        <f t="shared" si="17"/>
        <v>1.8462270000000003</v>
      </c>
    </row>
    <row r="291" spans="1:12" x14ac:dyDescent="0.2">
      <c r="A291">
        <f t="shared" si="18"/>
        <v>270</v>
      </c>
      <c r="B291">
        <v>0.32419700000000001</v>
      </c>
      <c r="C291">
        <v>0.30380000000000001</v>
      </c>
      <c r="D291">
        <v>1.0671379999999999</v>
      </c>
      <c r="E291">
        <v>1</v>
      </c>
      <c r="F291">
        <v>1</v>
      </c>
      <c r="G291">
        <v>0</v>
      </c>
      <c r="H291">
        <v>0</v>
      </c>
      <c r="J291">
        <f t="shared" si="19"/>
        <v>270</v>
      </c>
      <c r="K291">
        <f t="shared" si="16"/>
        <v>0.70586150000000003</v>
      </c>
      <c r="L291">
        <f t="shared" si="17"/>
        <v>1.8438854999999998</v>
      </c>
    </row>
    <row r="292" spans="1:12" x14ac:dyDescent="0.2">
      <c r="A292">
        <f t="shared" si="18"/>
        <v>271</v>
      </c>
      <c r="B292">
        <v>0.321743</v>
      </c>
      <c r="C292">
        <v>0.30350100000000002</v>
      </c>
      <c r="D292">
        <v>1.060106</v>
      </c>
      <c r="E292">
        <v>1</v>
      </c>
      <c r="F292">
        <v>1</v>
      </c>
      <c r="G292">
        <v>0</v>
      </c>
      <c r="H292">
        <v>0</v>
      </c>
      <c r="J292">
        <f t="shared" si="19"/>
        <v>271</v>
      </c>
      <c r="K292">
        <f t="shared" si="16"/>
        <v>0.66838900000000012</v>
      </c>
      <c r="L292">
        <f t="shared" si="17"/>
        <v>1.8410859999999998</v>
      </c>
    </row>
    <row r="293" spans="1:12" x14ac:dyDescent="0.2">
      <c r="A293">
        <f t="shared" si="18"/>
        <v>272</v>
      </c>
      <c r="B293">
        <v>0.35039999999999999</v>
      </c>
      <c r="C293">
        <v>0.30699399999999999</v>
      </c>
      <c r="D293">
        <v>1.141391</v>
      </c>
      <c r="E293">
        <v>1</v>
      </c>
      <c r="F293">
        <v>1</v>
      </c>
      <c r="G293">
        <v>0</v>
      </c>
      <c r="H293">
        <v>0</v>
      </c>
      <c r="J293">
        <f t="shared" si="19"/>
        <v>272</v>
      </c>
      <c r="K293">
        <f t="shared" si="16"/>
        <v>0.664856</v>
      </c>
      <c r="L293">
        <f t="shared" si="17"/>
        <v>1.8403089999999998</v>
      </c>
    </row>
    <row r="294" spans="1:12" x14ac:dyDescent="0.2">
      <c r="A294">
        <f t="shared" si="18"/>
        <v>273</v>
      </c>
      <c r="B294">
        <v>0.364147</v>
      </c>
      <c r="C294">
        <v>0.30866900000000003</v>
      </c>
      <c r="D294">
        <v>1.1797310000000001</v>
      </c>
      <c r="E294">
        <v>1</v>
      </c>
      <c r="F294">
        <v>1</v>
      </c>
      <c r="G294">
        <v>0</v>
      </c>
      <c r="H294">
        <v>0</v>
      </c>
      <c r="J294">
        <f t="shared" si="19"/>
        <v>273</v>
      </c>
      <c r="K294">
        <f t="shared" si="16"/>
        <v>0.6802435</v>
      </c>
      <c r="L294">
        <f t="shared" si="17"/>
        <v>1.845105</v>
      </c>
    </row>
    <row r="295" spans="1:12" x14ac:dyDescent="0.2">
      <c r="A295">
        <f t="shared" si="18"/>
        <v>274</v>
      </c>
      <c r="B295">
        <v>0.395063</v>
      </c>
      <c r="C295">
        <v>0.31243700000000002</v>
      </c>
      <c r="D295">
        <v>1.264454</v>
      </c>
      <c r="E295">
        <v>1</v>
      </c>
      <c r="F295">
        <v>1</v>
      </c>
      <c r="G295">
        <v>0</v>
      </c>
      <c r="H295">
        <v>0</v>
      </c>
      <c r="J295">
        <f t="shared" si="19"/>
        <v>274</v>
      </c>
      <c r="K295">
        <f t="shared" si="16"/>
        <v>0.71567649999999994</v>
      </c>
      <c r="L295">
        <f t="shared" si="17"/>
        <v>1.8477234999999999</v>
      </c>
    </row>
    <row r="296" spans="1:12" x14ac:dyDescent="0.2">
      <c r="A296">
        <f t="shared" si="18"/>
        <v>275</v>
      </c>
      <c r="B296">
        <v>0.37009900000000001</v>
      </c>
      <c r="C296">
        <v>0.30939499999999998</v>
      </c>
      <c r="D296">
        <v>1.1962029999999999</v>
      </c>
      <c r="E296">
        <v>1</v>
      </c>
      <c r="F296">
        <v>1</v>
      </c>
      <c r="G296">
        <v>0</v>
      </c>
      <c r="H296">
        <v>0</v>
      </c>
      <c r="J296">
        <f t="shared" si="19"/>
        <v>275</v>
      </c>
      <c r="K296">
        <f t="shared" si="16"/>
        <v>0.73985449999999997</v>
      </c>
      <c r="L296">
        <f t="shared" si="17"/>
        <v>1.8491265000000001</v>
      </c>
    </row>
    <row r="297" spans="1:12" x14ac:dyDescent="0.2">
      <c r="A297">
        <f t="shared" si="18"/>
        <v>276</v>
      </c>
      <c r="B297">
        <v>0.35289700000000002</v>
      </c>
      <c r="C297">
        <v>0.30729800000000002</v>
      </c>
      <c r="D297">
        <v>1.148385</v>
      </c>
      <c r="E297">
        <v>1</v>
      </c>
      <c r="F297">
        <v>1</v>
      </c>
      <c r="G297">
        <v>0</v>
      </c>
      <c r="H297">
        <v>0</v>
      </c>
      <c r="J297">
        <f t="shared" si="19"/>
        <v>276</v>
      </c>
      <c r="K297">
        <f t="shared" si="16"/>
        <v>0.74110299999999996</v>
      </c>
      <c r="L297">
        <f t="shared" si="17"/>
        <v>1.8471699999999998</v>
      </c>
    </row>
    <row r="298" spans="1:12" x14ac:dyDescent="0.2">
      <c r="A298">
        <f t="shared" si="18"/>
        <v>277</v>
      </c>
      <c r="B298">
        <v>0.32478899999999999</v>
      </c>
      <c r="C298">
        <v>0.30387199999999998</v>
      </c>
      <c r="D298">
        <v>1.068835</v>
      </c>
      <c r="E298">
        <v>1</v>
      </c>
      <c r="F298">
        <v>1</v>
      </c>
      <c r="G298">
        <v>0</v>
      </c>
      <c r="H298">
        <v>0</v>
      </c>
      <c r="J298">
        <f t="shared" si="19"/>
        <v>277</v>
      </c>
      <c r="K298">
        <f t="shared" si="16"/>
        <v>0.72142400000000007</v>
      </c>
      <c r="L298">
        <f t="shared" si="17"/>
        <v>1.845021</v>
      </c>
    </row>
    <row r="299" spans="1:12" x14ac:dyDescent="0.2">
      <c r="A299">
        <f t="shared" si="18"/>
        <v>278</v>
      </c>
      <c r="B299">
        <v>0.35282200000000002</v>
      </c>
      <c r="C299">
        <v>0.30728899999999998</v>
      </c>
      <c r="D299">
        <v>1.1481779999999999</v>
      </c>
      <c r="E299">
        <v>1</v>
      </c>
      <c r="F299">
        <v>1</v>
      </c>
      <c r="G299">
        <v>0</v>
      </c>
      <c r="H299">
        <v>0</v>
      </c>
      <c r="J299">
        <f t="shared" si="19"/>
        <v>278</v>
      </c>
      <c r="K299">
        <f t="shared" si="16"/>
        <v>0.70030349999999997</v>
      </c>
      <c r="L299">
        <f t="shared" si="17"/>
        <v>1.8443319999999999</v>
      </c>
    </row>
    <row r="300" spans="1:12" x14ac:dyDescent="0.2">
      <c r="A300">
        <f t="shared" si="18"/>
        <v>279</v>
      </c>
      <c r="B300">
        <v>0.35665400000000003</v>
      </c>
      <c r="C300">
        <v>0.30775599999999997</v>
      </c>
      <c r="D300">
        <v>1.1588860000000001</v>
      </c>
      <c r="E300">
        <v>1</v>
      </c>
      <c r="F300">
        <v>1</v>
      </c>
      <c r="G300">
        <v>0</v>
      </c>
      <c r="H300">
        <v>0</v>
      </c>
      <c r="J300">
        <f t="shared" si="19"/>
        <v>279</v>
      </c>
      <c r="K300">
        <f t="shared" si="16"/>
        <v>0.693581</v>
      </c>
      <c r="L300">
        <f t="shared" si="17"/>
        <v>1.8418919999999999</v>
      </c>
    </row>
    <row r="301" spans="1:12" x14ac:dyDescent="0.2">
      <c r="A301">
        <f t="shared" si="18"/>
        <v>280</v>
      </c>
      <c r="B301">
        <v>0.34037299999999998</v>
      </c>
      <c r="C301">
        <v>0.30577199999999999</v>
      </c>
      <c r="D301">
        <v>1.1131610000000001</v>
      </c>
      <c r="E301">
        <v>1</v>
      </c>
      <c r="F301">
        <v>1</v>
      </c>
      <c r="G301">
        <v>0</v>
      </c>
      <c r="H301">
        <v>0</v>
      </c>
      <c r="J301">
        <f t="shared" si="19"/>
        <v>280</v>
      </c>
      <c r="K301">
        <f t="shared" si="16"/>
        <v>0.68731900000000001</v>
      </c>
      <c r="L301">
        <f t="shared" si="17"/>
        <v>1.8408505000000002</v>
      </c>
    </row>
    <row r="302" spans="1:12" x14ac:dyDescent="0.2">
      <c r="A302">
        <f t="shared" si="18"/>
        <v>281</v>
      </c>
      <c r="B302">
        <v>0.330424</v>
      </c>
      <c r="C302">
        <v>0.30455900000000002</v>
      </c>
      <c r="D302">
        <v>1.0849249999999999</v>
      </c>
      <c r="E302">
        <v>1</v>
      </c>
      <c r="F302">
        <v>1</v>
      </c>
      <c r="G302">
        <v>0</v>
      </c>
      <c r="H302">
        <v>0</v>
      </c>
      <c r="J302">
        <f t="shared" si="19"/>
        <v>281</v>
      </c>
      <c r="K302">
        <f t="shared" si="16"/>
        <v>0.69013650000000004</v>
      </c>
      <c r="L302">
        <f t="shared" si="17"/>
        <v>1.8406709999999999</v>
      </c>
    </row>
    <row r="303" spans="1:12" x14ac:dyDescent="0.2">
      <c r="A303">
        <f t="shared" si="18"/>
        <v>282</v>
      </c>
      <c r="B303">
        <v>0.39544000000000001</v>
      </c>
      <c r="C303">
        <v>0.31248300000000001</v>
      </c>
      <c r="D303">
        <v>1.2654749999999999</v>
      </c>
      <c r="E303">
        <v>1</v>
      </c>
      <c r="F303">
        <v>1</v>
      </c>
      <c r="G303">
        <v>0</v>
      </c>
      <c r="H303">
        <v>0</v>
      </c>
      <c r="J303">
        <f t="shared" si="19"/>
        <v>282</v>
      </c>
      <c r="K303">
        <f t="shared" si="16"/>
        <v>0.71144550000000006</v>
      </c>
      <c r="L303">
        <f t="shared" si="17"/>
        <v>1.8450125000000002</v>
      </c>
    </row>
    <row r="304" spans="1:12" x14ac:dyDescent="0.2">
      <c r="A304">
        <f t="shared" si="18"/>
        <v>283</v>
      </c>
      <c r="B304">
        <v>0.34585199999999999</v>
      </c>
      <c r="C304">
        <v>0.30643900000000002</v>
      </c>
      <c r="D304">
        <v>1.1286149999999999</v>
      </c>
      <c r="E304">
        <v>1</v>
      </c>
      <c r="F304">
        <v>1</v>
      </c>
      <c r="G304">
        <v>0</v>
      </c>
      <c r="H304">
        <v>0</v>
      </c>
      <c r="J304">
        <f t="shared" si="19"/>
        <v>283</v>
      </c>
      <c r="K304">
        <f t="shared" si="16"/>
        <v>0.70604450000000007</v>
      </c>
      <c r="L304">
        <f t="shared" si="17"/>
        <v>1.8464815000000003</v>
      </c>
    </row>
    <row r="305" spans="1:12" x14ac:dyDescent="0.2">
      <c r="A305">
        <f t="shared" si="18"/>
        <v>284</v>
      </c>
      <c r="B305">
        <v>0.34821099999999999</v>
      </c>
      <c r="C305">
        <v>0.30672700000000003</v>
      </c>
      <c r="D305">
        <v>1.135248</v>
      </c>
      <c r="E305">
        <v>1</v>
      </c>
      <c r="F305">
        <v>1</v>
      </c>
      <c r="G305">
        <v>0</v>
      </c>
      <c r="H305">
        <v>0</v>
      </c>
      <c r="J305">
        <f t="shared" si="19"/>
        <v>284</v>
      </c>
      <c r="K305">
        <f t="shared" si="16"/>
        <v>0.70996350000000008</v>
      </c>
      <c r="L305">
        <f t="shared" si="17"/>
        <v>1.8463479999999999</v>
      </c>
    </row>
    <row r="306" spans="1:12" x14ac:dyDescent="0.2">
      <c r="A306">
        <f t="shared" si="18"/>
        <v>285</v>
      </c>
      <c r="B306">
        <v>0.339252</v>
      </c>
      <c r="C306">
        <v>0.30563499999999999</v>
      </c>
      <c r="D306">
        <v>1.1099909999999999</v>
      </c>
      <c r="E306">
        <v>1</v>
      </c>
      <c r="F306">
        <v>1</v>
      </c>
      <c r="G306">
        <v>0</v>
      </c>
      <c r="H306">
        <v>0</v>
      </c>
      <c r="J306">
        <f t="shared" si="19"/>
        <v>285</v>
      </c>
      <c r="K306">
        <f t="shared" si="16"/>
        <v>0.71437750000000011</v>
      </c>
      <c r="L306">
        <f t="shared" si="17"/>
        <v>1.8448310000000001</v>
      </c>
    </row>
    <row r="307" spans="1:12" x14ac:dyDescent="0.2">
      <c r="A307">
        <f t="shared" si="18"/>
        <v>286</v>
      </c>
      <c r="B307">
        <v>0.32950699999999999</v>
      </c>
      <c r="C307">
        <v>0.30444700000000002</v>
      </c>
      <c r="D307">
        <v>1.0823130000000001</v>
      </c>
      <c r="E307">
        <v>1</v>
      </c>
      <c r="F307">
        <v>1</v>
      </c>
      <c r="G307">
        <v>0</v>
      </c>
      <c r="H307">
        <v>0</v>
      </c>
      <c r="J307">
        <f t="shared" si="19"/>
        <v>286</v>
      </c>
      <c r="K307">
        <f t="shared" si="16"/>
        <v>0.68141099999999999</v>
      </c>
      <c r="L307">
        <f t="shared" si="17"/>
        <v>1.8408359999999999</v>
      </c>
    </row>
    <row r="308" spans="1:12" x14ac:dyDescent="0.2">
      <c r="A308">
        <f t="shared" si="18"/>
        <v>287</v>
      </c>
      <c r="B308">
        <v>0.37851200000000002</v>
      </c>
      <c r="C308">
        <v>0.31041999999999997</v>
      </c>
      <c r="D308">
        <v>1.219354</v>
      </c>
      <c r="E308">
        <v>1</v>
      </c>
      <c r="F308">
        <v>1</v>
      </c>
      <c r="G308">
        <v>0</v>
      </c>
      <c r="H308">
        <v>0</v>
      </c>
      <c r="J308">
        <f t="shared" si="19"/>
        <v>287</v>
      </c>
      <c r="K308">
        <f t="shared" si="16"/>
        <v>0.69774099999999994</v>
      </c>
      <c r="L308">
        <f t="shared" si="17"/>
        <v>1.8413485000000001</v>
      </c>
    </row>
    <row r="309" spans="1:12" x14ac:dyDescent="0.2">
      <c r="A309">
        <f t="shared" si="18"/>
        <v>288</v>
      </c>
      <c r="B309">
        <v>0.31913000000000002</v>
      </c>
      <c r="C309">
        <v>0.30318299999999998</v>
      </c>
      <c r="D309">
        <v>1.0526009999999999</v>
      </c>
      <c r="E309">
        <v>1</v>
      </c>
      <c r="F309">
        <v>1</v>
      </c>
      <c r="G309">
        <v>0</v>
      </c>
      <c r="H309">
        <v>0</v>
      </c>
      <c r="J309">
        <f t="shared" si="19"/>
        <v>288</v>
      </c>
      <c r="K309">
        <f t="shared" si="16"/>
        <v>0.6832005000000001</v>
      </c>
      <c r="L309">
        <f t="shared" si="17"/>
        <v>1.8392910000000002</v>
      </c>
    </row>
    <row r="310" spans="1:12" x14ac:dyDescent="0.2">
      <c r="A310">
        <f t="shared" si="18"/>
        <v>289</v>
      </c>
      <c r="B310">
        <v>0.30599300000000001</v>
      </c>
      <c r="C310">
        <v>0.30158099999999999</v>
      </c>
      <c r="D310">
        <v>1.014629</v>
      </c>
      <c r="E310">
        <v>1</v>
      </c>
      <c r="F310">
        <v>1</v>
      </c>
      <c r="G310">
        <v>0</v>
      </c>
      <c r="H310">
        <v>0</v>
      </c>
      <c r="J310">
        <f t="shared" si="19"/>
        <v>289</v>
      </c>
      <c r="K310">
        <f t="shared" si="16"/>
        <v>0.66657100000000002</v>
      </c>
      <c r="L310">
        <f t="shared" si="17"/>
        <v>1.8381455</v>
      </c>
    </row>
    <row r="311" spans="1:12" x14ac:dyDescent="0.2">
      <c r="A311">
        <f t="shared" si="18"/>
        <v>290</v>
      </c>
      <c r="B311">
        <v>0.39641399999999999</v>
      </c>
      <c r="C311">
        <v>0.31260199999999999</v>
      </c>
      <c r="D311">
        <v>1.2681100000000001</v>
      </c>
      <c r="E311">
        <v>1</v>
      </c>
      <c r="F311">
        <v>1</v>
      </c>
      <c r="G311">
        <v>0</v>
      </c>
      <c r="H311">
        <v>0</v>
      </c>
      <c r="J311">
        <f t="shared" si="19"/>
        <v>290</v>
      </c>
      <c r="K311">
        <f t="shared" si="16"/>
        <v>0.70002450000000005</v>
      </c>
      <c r="L311">
        <f t="shared" si="17"/>
        <v>1.8408020000000005</v>
      </c>
    </row>
    <row r="312" spans="1:12" x14ac:dyDescent="0.2">
      <c r="A312">
        <f t="shared" si="18"/>
        <v>291</v>
      </c>
      <c r="B312">
        <v>0.37101099999999998</v>
      </c>
      <c r="C312">
        <v>0.309506</v>
      </c>
      <c r="D312">
        <v>1.19872</v>
      </c>
      <c r="E312">
        <v>1</v>
      </c>
      <c r="F312">
        <v>1</v>
      </c>
      <c r="G312">
        <v>0</v>
      </c>
      <c r="H312">
        <v>0</v>
      </c>
      <c r="J312">
        <f t="shared" si="19"/>
        <v>291</v>
      </c>
      <c r="K312">
        <f t="shared" si="16"/>
        <v>0.69627400000000006</v>
      </c>
      <c r="L312">
        <f t="shared" si="17"/>
        <v>1.8416770000000002</v>
      </c>
    </row>
    <row r="313" spans="1:12" x14ac:dyDescent="0.2">
      <c r="A313">
        <f t="shared" si="18"/>
        <v>292</v>
      </c>
      <c r="B313">
        <v>0.32514399999999999</v>
      </c>
      <c r="C313">
        <v>0.30391499999999999</v>
      </c>
      <c r="D313">
        <v>1.069849</v>
      </c>
      <c r="E313">
        <v>1</v>
      </c>
      <c r="F313">
        <v>1</v>
      </c>
      <c r="G313">
        <v>0</v>
      </c>
      <c r="H313">
        <v>0</v>
      </c>
      <c r="J313">
        <f t="shared" si="19"/>
        <v>292</v>
      </c>
      <c r="K313">
        <f t="shared" si="16"/>
        <v>0.69928100000000004</v>
      </c>
      <c r="L313">
        <f t="shared" si="17"/>
        <v>1.8407485000000001</v>
      </c>
    </row>
    <row r="314" spans="1:12" x14ac:dyDescent="0.2">
      <c r="A314">
        <f t="shared" si="18"/>
        <v>293</v>
      </c>
      <c r="B314">
        <v>0.35191600000000001</v>
      </c>
      <c r="C314">
        <v>0.30717800000000001</v>
      </c>
      <c r="D314">
        <v>1.1456390000000001</v>
      </c>
      <c r="E314">
        <v>1</v>
      </c>
      <c r="F314">
        <v>1</v>
      </c>
      <c r="G314">
        <v>0</v>
      </c>
      <c r="H314">
        <v>0</v>
      </c>
      <c r="J314">
        <f t="shared" si="19"/>
        <v>293</v>
      </c>
      <c r="K314">
        <f t="shared" si="16"/>
        <v>0.72224250000000012</v>
      </c>
      <c r="L314">
        <f t="shared" si="17"/>
        <v>1.8420580000000002</v>
      </c>
    </row>
    <row r="315" spans="1:12" x14ac:dyDescent="0.2">
      <c r="A315">
        <f t="shared" si="18"/>
        <v>294</v>
      </c>
      <c r="B315">
        <v>0.34944500000000001</v>
      </c>
      <c r="C315">
        <v>0.30687700000000001</v>
      </c>
      <c r="D315">
        <v>1.138714</v>
      </c>
      <c r="E315">
        <v>1</v>
      </c>
      <c r="F315">
        <v>1</v>
      </c>
      <c r="G315">
        <v>0</v>
      </c>
      <c r="H315">
        <v>0</v>
      </c>
      <c r="J315">
        <f t="shared" si="19"/>
        <v>294</v>
      </c>
      <c r="K315">
        <f t="shared" si="16"/>
        <v>0.69875799999999999</v>
      </c>
      <c r="L315">
        <f t="shared" si="17"/>
        <v>1.8392550000000001</v>
      </c>
    </row>
    <row r="316" spans="1:12" x14ac:dyDescent="0.2">
      <c r="A316">
        <f t="shared" si="18"/>
        <v>295</v>
      </c>
      <c r="B316">
        <v>0.31471199999999999</v>
      </c>
      <c r="C316">
        <v>0.30264400000000002</v>
      </c>
      <c r="D316">
        <v>1.0398769999999999</v>
      </c>
      <c r="E316">
        <v>1</v>
      </c>
      <c r="F316">
        <v>1</v>
      </c>
      <c r="G316">
        <v>0</v>
      </c>
      <c r="H316">
        <v>0</v>
      </c>
      <c r="J316">
        <f t="shared" si="19"/>
        <v>295</v>
      </c>
      <c r="K316">
        <f t="shared" si="16"/>
        <v>0.67060849999999994</v>
      </c>
      <c r="L316">
        <f t="shared" si="17"/>
        <v>1.8373575</v>
      </c>
    </row>
    <row r="317" spans="1:12" x14ac:dyDescent="0.2">
      <c r="A317">
        <f t="shared" si="18"/>
        <v>296</v>
      </c>
      <c r="B317">
        <v>0.35204999999999997</v>
      </c>
      <c r="C317">
        <v>0.307195</v>
      </c>
      <c r="D317">
        <v>1.1460140000000001</v>
      </c>
      <c r="E317">
        <v>1</v>
      </c>
      <c r="F317">
        <v>1</v>
      </c>
      <c r="G317">
        <v>0</v>
      </c>
      <c r="H317">
        <v>0</v>
      </c>
      <c r="J317">
        <f t="shared" si="19"/>
        <v>296</v>
      </c>
      <c r="K317">
        <f t="shared" si="16"/>
        <v>0.68406149999999999</v>
      </c>
      <c r="L317">
        <f t="shared" si="17"/>
        <v>1.8375914999999998</v>
      </c>
    </row>
    <row r="318" spans="1:12" x14ac:dyDescent="0.2">
      <c r="A318">
        <f t="shared" si="18"/>
        <v>297</v>
      </c>
      <c r="B318">
        <v>0.351134</v>
      </c>
      <c r="C318">
        <v>0.30708299999999999</v>
      </c>
      <c r="D318">
        <v>1.1434489999999999</v>
      </c>
      <c r="E318">
        <v>1</v>
      </c>
      <c r="F318">
        <v>1</v>
      </c>
      <c r="G318">
        <v>0</v>
      </c>
      <c r="H318">
        <v>0</v>
      </c>
      <c r="J318">
        <f t="shared" si="19"/>
        <v>297</v>
      </c>
      <c r="K318">
        <f t="shared" si="16"/>
        <v>0.68367050000000007</v>
      </c>
      <c r="L318">
        <f t="shared" si="17"/>
        <v>1.8383155000000002</v>
      </c>
    </row>
    <row r="319" spans="1:12" x14ac:dyDescent="0.2">
      <c r="A319">
        <f t="shared" si="18"/>
        <v>298</v>
      </c>
      <c r="B319">
        <v>0.34939100000000001</v>
      </c>
      <c r="C319">
        <v>0.306871</v>
      </c>
      <c r="D319">
        <v>1.1385620000000001</v>
      </c>
      <c r="E319">
        <v>1</v>
      </c>
      <c r="F319">
        <v>1</v>
      </c>
      <c r="G319">
        <v>0</v>
      </c>
      <c r="H319">
        <v>0</v>
      </c>
      <c r="J319">
        <f t="shared" si="19"/>
        <v>298</v>
      </c>
      <c r="K319">
        <f t="shared" si="16"/>
        <v>0.68364349999999996</v>
      </c>
      <c r="L319">
        <f t="shared" si="17"/>
        <v>1.8395275</v>
      </c>
    </row>
    <row r="320" spans="1:12" x14ac:dyDescent="0.2">
      <c r="A320">
        <f t="shared" si="18"/>
        <v>299</v>
      </c>
      <c r="B320">
        <v>0.35402600000000001</v>
      </c>
      <c r="C320">
        <v>0.30743599999999999</v>
      </c>
      <c r="D320">
        <v>1.1515439999999999</v>
      </c>
      <c r="E320">
        <v>1</v>
      </c>
      <c r="F320">
        <v>1</v>
      </c>
      <c r="G320">
        <v>0</v>
      </c>
      <c r="H320">
        <v>0</v>
      </c>
      <c r="J320">
        <f t="shared" si="19"/>
        <v>299</v>
      </c>
      <c r="K320">
        <f t="shared" si="16"/>
        <v>0.7033005</v>
      </c>
      <c r="L320">
        <f t="shared" si="17"/>
        <v>1.8380355000000002</v>
      </c>
    </row>
    <row r="321" spans="1:12" x14ac:dyDescent="0.2">
      <c r="A321">
        <f t="shared" si="18"/>
        <v>300</v>
      </c>
      <c r="B321">
        <v>0.31334899999999999</v>
      </c>
      <c r="C321">
        <v>0.30247800000000002</v>
      </c>
      <c r="D321">
        <v>1.0359400000000001</v>
      </c>
      <c r="E321">
        <v>1</v>
      </c>
      <c r="F321">
        <v>1</v>
      </c>
      <c r="G321">
        <v>0</v>
      </c>
      <c r="H321">
        <v>0</v>
      </c>
      <c r="J321">
        <f t="shared" si="19"/>
        <v>300</v>
      </c>
      <c r="K321">
        <f t="shared" si="16"/>
        <v>0.68395000000000006</v>
      </c>
      <c r="L321">
        <f t="shared" si="17"/>
        <v>1.8376830000000002</v>
      </c>
    </row>
    <row r="322" spans="1:12" x14ac:dyDescent="0.2">
      <c r="A322">
        <f t="shared" si="18"/>
        <v>301</v>
      </c>
      <c r="B322">
        <v>0.35299999999999998</v>
      </c>
      <c r="C322">
        <v>0.307311</v>
      </c>
      <c r="D322">
        <v>1.1486730000000001</v>
      </c>
      <c r="E322">
        <v>1</v>
      </c>
      <c r="F322">
        <v>1</v>
      </c>
      <c r="G322">
        <v>0</v>
      </c>
      <c r="H322">
        <v>0</v>
      </c>
      <c r="J322">
        <f t="shared" si="19"/>
        <v>301</v>
      </c>
      <c r="K322">
        <f t="shared" si="16"/>
        <v>0.68488300000000002</v>
      </c>
      <c r="L322">
        <f t="shared" si="17"/>
        <v>1.8405480000000001</v>
      </c>
    </row>
    <row r="323" spans="1:12" x14ac:dyDescent="0.2">
      <c r="A323">
        <f t="shared" si="18"/>
        <v>302</v>
      </c>
      <c r="B323">
        <v>0.38384699999999999</v>
      </c>
      <c r="C323">
        <v>0.31107000000000001</v>
      </c>
      <c r="D323">
        <v>1.233957</v>
      </c>
      <c r="E323">
        <v>1</v>
      </c>
      <c r="F323">
        <v>1</v>
      </c>
      <c r="G323">
        <v>0</v>
      </c>
      <c r="H323">
        <v>0</v>
      </c>
      <c r="J323">
        <f t="shared" si="19"/>
        <v>302</v>
      </c>
      <c r="K323">
        <f t="shared" si="16"/>
        <v>0.70211100000000004</v>
      </c>
      <c r="L323">
        <f t="shared" si="17"/>
        <v>1.8397820000000005</v>
      </c>
    </row>
    <row r="324" spans="1:12" x14ac:dyDescent="0.2">
      <c r="A324">
        <f t="shared" si="18"/>
        <v>303</v>
      </c>
      <c r="B324">
        <v>0.39369500000000002</v>
      </c>
      <c r="C324">
        <v>0.31227100000000002</v>
      </c>
      <c r="D324">
        <v>1.2607489999999999</v>
      </c>
      <c r="E324">
        <v>1</v>
      </c>
      <c r="F324">
        <v>1</v>
      </c>
      <c r="G324">
        <v>0</v>
      </c>
      <c r="H324">
        <v>0</v>
      </c>
      <c r="J324">
        <f t="shared" si="19"/>
        <v>303</v>
      </c>
      <c r="K324">
        <f t="shared" si="16"/>
        <v>0.72194549999999991</v>
      </c>
      <c r="L324">
        <f t="shared" si="17"/>
        <v>1.8411644999999996</v>
      </c>
    </row>
    <row r="325" spans="1:12" x14ac:dyDescent="0.2">
      <c r="A325">
        <f t="shared" si="18"/>
        <v>304</v>
      </c>
      <c r="B325">
        <v>0.36649199999999998</v>
      </c>
      <c r="C325">
        <v>0.30895499999999998</v>
      </c>
      <c r="D325">
        <v>1.186232</v>
      </c>
      <c r="E325">
        <v>1</v>
      </c>
      <c r="F325">
        <v>1</v>
      </c>
      <c r="G325">
        <v>0</v>
      </c>
      <c r="H325">
        <v>0</v>
      </c>
      <c r="J325">
        <f t="shared" si="19"/>
        <v>304</v>
      </c>
      <c r="K325">
        <f t="shared" si="16"/>
        <v>0.7485170000000001</v>
      </c>
      <c r="L325">
        <f t="shared" si="17"/>
        <v>1.8436844999999999</v>
      </c>
    </row>
    <row r="326" spans="1:12" x14ac:dyDescent="0.2">
      <c r="A326">
        <f t="shared" si="18"/>
        <v>305</v>
      </c>
      <c r="B326">
        <v>0.377469</v>
      </c>
      <c r="C326">
        <v>0.31029299999999999</v>
      </c>
      <c r="D326">
        <v>1.216493</v>
      </c>
      <c r="E326">
        <v>1</v>
      </c>
      <c r="F326">
        <v>1</v>
      </c>
      <c r="G326">
        <v>0</v>
      </c>
      <c r="H326">
        <v>0</v>
      </c>
      <c r="J326">
        <f t="shared" si="19"/>
        <v>305</v>
      </c>
      <c r="K326">
        <f t="shared" si="16"/>
        <v>0.76075150000000002</v>
      </c>
      <c r="L326">
        <f t="shared" si="17"/>
        <v>1.8452420000000003</v>
      </c>
    </row>
    <row r="327" spans="1:12" x14ac:dyDescent="0.2">
      <c r="A327">
        <f t="shared" si="18"/>
        <v>306</v>
      </c>
      <c r="B327">
        <v>0.36912600000000001</v>
      </c>
      <c r="C327">
        <v>0.309276</v>
      </c>
      <c r="D327">
        <v>1.1935150000000001</v>
      </c>
      <c r="E327">
        <v>1</v>
      </c>
      <c r="F327">
        <v>1</v>
      </c>
      <c r="G327">
        <v>0</v>
      </c>
      <c r="H327">
        <v>0</v>
      </c>
      <c r="J327">
        <f t="shared" si="19"/>
        <v>306</v>
      </c>
      <c r="K327">
        <f t="shared" si="16"/>
        <v>0.75339100000000003</v>
      </c>
      <c r="L327">
        <f t="shared" si="17"/>
        <v>1.8464415000000003</v>
      </c>
    </row>
    <row r="328" spans="1:12" x14ac:dyDescent="0.2">
      <c r="A328">
        <f t="shared" si="18"/>
        <v>307</v>
      </c>
      <c r="B328">
        <v>0.41000300000000001</v>
      </c>
      <c r="C328">
        <v>0.31425799999999998</v>
      </c>
      <c r="D328">
        <v>1.30467</v>
      </c>
      <c r="E328">
        <v>1</v>
      </c>
      <c r="F328">
        <v>1</v>
      </c>
      <c r="G328">
        <v>0</v>
      </c>
      <c r="H328">
        <v>0</v>
      </c>
      <c r="J328">
        <f t="shared" si="19"/>
        <v>307</v>
      </c>
      <c r="K328">
        <f t="shared" si="16"/>
        <v>0.76154499999999992</v>
      </c>
      <c r="L328">
        <f t="shared" si="17"/>
        <v>1.8522485000000004</v>
      </c>
    </row>
    <row r="329" spans="1:12" x14ac:dyDescent="0.2">
      <c r="A329">
        <f t="shared" si="18"/>
        <v>308</v>
      </c>
      <c r="B329">
        <v>0.34769600000000001</v>
      </c>
      <c r="C329">
        <v>0.30666399999999999</v>
      </c>
      <c r="D329">
        <v>1.1337999999999999</v>
      </c>
      <c r="E329">
        <v>1</v>
      </c>
      <c r="F329">
        <v>1</v>
      </c>
      <c r="G329">
        <v>0</v>
      </c>
      <c r="H329">
        <v>0</v>
      </c>
      <c r="J329">
        <f t="shared" si="19"/>
        <v>308</v>
      </c>
      <c r="K329">
        <f t="shared" si="16"/>
        <v>0.75214700000000001</v>
      </c>
      <c r="L329">
        <f t="shared" si="17"/>
        <v>1.8519830000000002</v>
      </c>
    </row>
    <row r="330" spans="1:12" x14ac:dyDescent="0.2">
      <c r="A330">
        <f t="shared" si="18"/>
        <v>309</v>
      </c>
      <c r="B330">
        <v>0.391295</v>
      </c>
      <c r="C330">
        <v>0.31197799999999998</v>
      </c>
      <c r="D330">
        <v>1.254238</v>
      </c>
      <c r="E330">
        <v>1</v>
      </c>
      <c r="F330">
        <v>1</v>
      </c>
      <c r="G330">
        <v>0</v>
      </c>
      <c r="H330">
        <v>0</v>
      </c>
      <c r="J330">
        <f t="shared" si="19"/>
        <v>309</v>
      </c>
      <c r="K330">
        <f t="shared" si="16"/>
        <v>0.75905999999999996</v>
      </c>
      <c r="L330">
        <f t="shared" si="17"/>
        <v>1.8544305000000003</v>
      </c>
    </row>
    <row r="331" spans="1:12" x14ac:dyDescent="0.2">
      <c r="A331">
        <f t="shared" si="18"/>
        <v>310</v>
      </c>
      <c r="B331">
        <v>0.34609000000000001</v>
      </c>
      <c r="C331">
        <v>0.30646800000000002</v>
      </c>
      <c r="D331">
        <v>1.129284</v>
      </c>
      <c r="E331">
        <v>1</v>
      </c>
      <c r="F331">
        <v>1</v>
      </c>
      <c r="G331">
        <v>0</v>
      </c>
      <c r="H331">
        <v>0</v>
      </c>
      <c r="J331">
        <f t="shared" si="19"/>
        <v>310</v>
      </c>
      <c r="K331">
        <f t="shared" si="16"/>
        <v>0.74754200000000004</v>
      </c>
      <c r="L331">
        <f t="shared" si="17"/>
        <v>1.8542290000000003</v>
      </c>
    </row>
    <row r="332" spans="1:12" x14ac:dyDescent="0.2">
      <c r="A332">
        <f t="shared" si="18"/>
        <v>311</v>
      </c>
      <c r="B332">
        <v>0.39377099999999998</v>
      </c>
      <c r="C332">
        <v>0.31228</v>
      </c>
      <c r="D332">
        <v>1.260956</v>
      </c>
      <c r="E332">
        <v>1</v>
      </c>
      <c r="F332">
        <v>1</v>
      </c>
      <c r="G332">
        <v>0</v>
      </c>
      <c r="H332">
        <v>0</v>
      </c>
      <c r="J332">
        <f t="shared" si="19"/>
        <v>311</v>
      </c>
      <c r="K332">
        <f t="shared" si="16"/>
        <v>0.73942599999999992</v>
      </c>
      <c r="L332">
        <f t="shared" si="17"/>
        <v>1.8566510000000003</v>
      </c>
    </row>
    <row r="333" spans="1:12" x14ac:dyDescent="0.2">
      <c r="A333">
        <f t="shared" si="18"/>
        <v>312</v>
      </c>
      <c r="B333">
        <v>0.355966</v>
      </c>
      <c r="C333">
        <v>0.307672</v>
      </c>
      <c r="D333">
        <v>1.156965</v>
      </c>
      <c r="E333">
        <v>1</v>
      </c>
      <c r="F333">
        <v>1</v>
      </c>
      <c r="G333">
        <v>0</v>
      </c>
      <c r="H333">
        <v>0</v>
      </c>
      <c r="J333">
        <f t="shared" si="19"/>
        <v>312</v>
      </c>
      <c r="K333">
        <f t="shared" si="16"/>
        <v>0.74356099999999992</v>
      </c>
      <c r="L333">
        <f t="shared" si="17"/>
        <v>1.859248</v>
      </c>
    </row>
    <row r="334" spans="1:12" x14ac:dyDescent="0.2">
      <c r="A334">
        <f t="shared" si="18"/>
        <v>313</v>
      </c>
      <c r="B334">
        <v>0.35480099999999998</v>
      </c>
      <c r="C334">
        <v>0.30753000000000003</v>
      </c>
      <c r="D334">
        <v>1.1537109999999999</v>
      </c>
      <c r="E334">
        <v>1</v>
      </c>
      <c r="F334">
        <v>1</v>
      </c>
      <c r="G334">
        <v>0</v>
      </c>
      <c r="H334">
        <v>0</v>
      </c>
      <c r="J334">
        <f t="shared" si="19"/>
        <v>313</v>
      </c>
      <c r="K334">
        <f t="shared" si="16"/>
        <v>0.7253139999999999</v>
      </c>
      <c r="L334">
        <f t="shared" si="17"/>
        <v>1.8593574999999998</v>
      </c>
    </row>
    <row r="335" spans="1:12" x14ac:dyDescent="0.2">
      <c r="A335">
        <f t="shared" si="18"/>
        <v>314</v>
      </c>
      <c r="B335">
        <v>0.34595399999999998</v>
      </c>
      <c r="C335">
        <v>0.306452</v>
      </c>
      <c r="D335">
        <v>1.1289</v>
      </c>
      <c r="E335">
        <v>1</v>
      </c>
      <c r="F335">
        <v>1</v>
      </c>
      <c r="G335">
        <v>0</v>
      </c>
      <c r="H335">
        <v>0</v>
      </c>
      <c r="J335">
        <f t="shared" si="19"/>
        <v>314</v>
      </c>
      <c r="K335">
        <f t="shared" si="16"/>
        <v>0.72524600000000006</v>
      </c>
      <c r="L335">
        <f t="shared" si="17"/>
        <v>1.8570485000000001</v>
      </c>
    </row>
    <row r="336" spans="1:12" x14ac:dyDescent="0.2">
      <c r="A336">
        <f t="shared" si="18"/>
        <v>315</v>
      </c>
      <c r="B336">
        <v>0.321577</v>
      </c>
      <c r="C336">
        <v>0.303481</v>
      </c>
      <c r="D336">
        <v>1.059628</v>
      </c>
      <c r="E336">
        <v>1</v>
      </c>
      <c r="F336">
        <v>1</v>
      </c>
      <c r="G336">
        <v>0</v>
      </c>
      <c r="H336">
        <v>0</v>
      </c>
      <c r="J336">
        <f t="shared" si="19"/>
        <v>315</v>
      </c>
      <c r="K336">
        <f t="shared" si="16"/>
        <v>0.68914900000000001</v>
      </c>
      <c r="L336">
        <f t="shared" si="17"/>
        <v>1.8526535000000002</v>
      </c>
    </row>
    <row r="337" spans="1:12" x14ac:dyDescent="0.2">
      <c r="A337">
        <f t="shared" si="18"/>
        <v>316</v>
      </c>
      <c r="B337">
        <v>0.331482</v>
      </c>
      <c r="C337">
        <v>0.30468800000000001</v>
      </c>
      <c r="D337">
        <v>1.087939</v>
      </c>
      <c r="E337">
        <v>1</v>
      </c>
      <c r="F337">
        <v>1</v>
      </c>
      <c r="G337">
        <v>0</v>
      </c>
      <c r="H337">
        <v>0</v>
      </c>
      <c r="J337">
        <f t="shared" si="19"/>
        <v>316</v>
      </c>
      <c r="K337">
        <f t="shared" si="16"/>
        <v>0.67690700000000004</v>
      </c>
      <c r="L337">
        <f t="shared" si="17"/>
        <v>1.8505200000000002</v>
      </c>
    </row>
    <row r="338" spans="1:12" x14ac:dyDescent="0.2">
      <c r="A338">
        <f t="shared" si="18"/>
        <v>317</v>
      </c>
      <c r="B338">
        <v>0.35564899999999999</v>
      </c>
      <c r="C338">
        <v>0.30763400000000002</v>
      </c>
      <c r="D338">
        <v>1.15608</v>
      </c>
      <c r="E338">
        <v>1</v>
      </c>
      <c r="F338">
        <v>1</v>
      </c>
      <c r="G338">
        <v>0</v>
      </c>
      <c r="H338">
        <v>0</v>
      </c>
      <c r="J338">
        <f t="shared" si="19"/>
        <v>317</v>
      </c>
      <c r="K338">
        <f t="shared" si="16"/>
        <v>0.67733099999999991</v>
      </c>
      <c r="L338">
        <f t="shared" si="17"/>
        <v>1.8491905000000006</v>
      </c>
    </row>
    <row r="339" spans="1:12" x14ac:dyDescent="0.2">
      <c r="A339">
        <f t="shared" si="18"/>
        <v>318</v>
      </c>
      <c r="B339">
        <v>0.37578</v>
      </c>
      <c r="C339">
        <v>0.310087</v>
      </c>
      <c r="D339">
        <v>1.2118519999999999</v>
      </c>
      <c r="E339">
        <v>1</v>
      </c>
      <c r="F339">
        <v>1</v>
      </c>
      <c r="G339">
        <v>0</v>
      </c>
      <c r="H339">
        <v>0</v>
      </c>
      <c r="J339">
        <f t="shared" si="19"/>
        <v>318</v>
      </c>
      <c r="K339">
        <f t="shared" si="16"/>
        <v>0.69224399999999997</v>
      </c>
      <c r="L339">
        <f t="shared" si="17"/>
        <v>1.8495960000000005</v>
      </c>
    </row>
    <row r="340" spans="1:12" x14ac:dyDescent="0.2">
      <c r="A340">
        <f t="shared" si="18"/>
        <v>319</v>
      </c>
      <c r="B340">
        <v>0.31459100000000001</v>
      </c>
      <c r="C340">
        <v>0.30262899999999998</v>
      </c>
      <c r="D340">
        <v>1.039526</v>
      </c>
      <c r="E340">
        <v>1</v>
      </c>
      <c r="F340">
        <v>1</v>
      </c>
      <c r="G340">
        <v>0</v>
      </c>
      <c r="H340">
        <v>0</v>
      </c>
      <c r="J340">
        <f t="shared" si="19"/>
        <v>319</v>
      </c>
      <c r="K340">
        <f t="shared" si="16"/>
        <v>0.688751</v>
      </c>
      <c r="L340">
        <f t="shared" si="17"/>
        <v>1.8437815000000002</v>
      </c>
    </row>
    <row r="341" spans="1:12" x14ac:dyDescent="0.2">
      <c r="A341">
        <f t="shared" si="18"/>
        <v>320</v>
      </c>
      <c r="B341">
        <v>0.38192999999999999</v>
      </c>
      <c r="C341">
        <v>0.31083699999999997</v>
      </c>
      <c r="D341">
        <v>1.2287159999999999</v>
      </c>
      <c r="E341">
        <v>1</v>
      </c>
      <c r="F341">
        <v>1</v>
      </c>
      <c r="G341">
        <v>0</v>
      </c>
      <c r="H341">
        <v>0</v>
      </c>
      <c r="J341">
        <f t="shared" si="19"/>
        <v>320</v>
      </c>
      <c r="K341">
        <f t="shared" ref="K341:K404" si="20">AVERAGE(B338:B341)/0.5</f>
        <v>0.71397500000000003</v>
      </c>
      <c r="L341">
        <f t="shared" ref="L341:L404" si="21">AVERAGE(C330:C341)*6</f>
        <v>1.8458680000000003</v>
      </c>
    </row>
    <row r="342" spans="1:12" x14ac:dyDescent="0.2">
      <c r="A342">
        <f t="shared" si="18"/>
        <v>321</v>
      </c>
      <c r="B342">
        <v>0.37691400000000003</v>
      </c>
      <c r="C342">
        <v>0.31022499999999997</v>
      </c>
      <c r="D342">
        <v>1.214969</v>
      </c>
      <c r="E342">
        <v>1</v>
      </c>
      <c r="F342">
        <v>1</v>
      </c>
      <c r="G342">
        <v>0</v>
      </c>
      <c r="H342">
        <v>0</v>
      </c>
      <c r="J342">
        <f t="shared" si="19"/>
        <v>321</v>
      </c>
      <c r="K342">
        <f t="shared" si="20"/>
        <v>0.72460749999999996</v>
      </c>
      <c r="L342">
        <f t="shared" si="21"/>
        <v>1.8449914999999999</v>
      </c>
    </row>
    <row r="343" spans="1:12" x14ac:dyDescent="0.2">
      <c r="A343">
        <f t="shared" ref="A343:A406" si="22">A342+1</f>
        <v>322</v>
      </c>
      <c r="B343">
        <v>0.34554099999999999</v>
      </c>
      <c r="C343">
        <v>0.30640200000000001</v>
      </c>
      <c r="D343">
        <v>1.1277379999999999</v>
      </c>
      <c r="E343">
        <v>1</v>
      </c>
      <c r="F343">
        <v>1</v>
      </c>
      <c r="G343">
        <v>0</v>
      </c>
      <c r="H343">
        <v>0</v>
      </c>
      <c r="J343">
        <f t="shared" ref="J343:J406" si="23">J342+1</f>
        <v>322</v>
      </c>
      <c r="K343">
        <f t="shared" si="20"/>
        <v>0.7094879999999999</v>
      </c>
      <c r="L343">
        <f t="shared" si="21"/>
        <v>1.8449584999999997</v>
      </c>
    </row>
    <row r="344" spans="1:12" x14ac:dyDescent="0.2">
      <c r="A344">
        <f t="shared" si="22"/>
        <v>323</v>
      </c>
      <c r="B344">
        <v>0.31918400000000002</v>
      </c>
      <c r="C344">
        <v>0.30318899999999999</v>
      </c>
      <c r="D344">
        <v>1.0527550000000001</v>
      </c>
      <c r="E344">
        <v>1</v>
      </c>
      <c r="F344">
        <v>1</v>
      </c>
      <c r="G344">
        <v>0</v>
      </c>
      <c r="H344">
        <v>0</v>
      </c>
      <c r="J344">
        <f t="shared" si="23"/>
        <v>323</v>
      </c>
      <c r="K344">
        <f t="shared" si="20"/>
        <v>0.71178450000000004</v>
      </c>
      <c r="L344">
        <f t="shared" si="21"/>
        <v>1.8404129999999999</v>
      </c>
    </row>
    <row r="345" spans="1:12" x14ac:dyDescent="0.2">
      <c r="A345">
        <f t="shared" si="22"/>
        <v>324</v>
      </c>
      <c r="B345">
        <v>0.34776899999999999</v>
      </c>
      <c r="C345">
        <v>0.30667299999999997</v>
      </c>
      <c r="D345">
        <v>1.134007</v>
      </c>
      <c r="E345">
        <v>1</v>
      </c>
      <c r="F345">
        <v>1</v>
      </c>
      <c r="G345">
        <v>0</v>
      </c>
      <c r="H345">
        <v>0</v>
      </c>
      <c r="J345">
        <f t="shared" si="23"/>
        <v>324</v>
      </c>
      <c r="K345">
        <f t="shared" si="20"/>
        <v>0.69470399999999999</v>
      </c>
      <c r="L345">
        <f t="shared" si="21"/>
        <v>1.8399134999999998</v>
      </c>
    </row>
    <row r="346" spans="1:12" x14ac:dyDescent="0.2">
      <c r="A346">
        <f t="shared" si="22"/>
        <v>325</v>
      </c>
      <c r="B346">
        <v>0.35256500000000002</v>
      </c>
      <c r="C346">
        <v>0.30725799999999998</v>
      </c>
      <c r="D346">
        <v>1.147456</v>
      </c>
      <c r="E346">
        <v>1</v>
      </c>
      <c r="F346">
        <v>1</v>
      </c>
      <c r="G346">
        <v>0</v>
      </c>
      <c r="H346">
        <v>0</v>
      </c>
      <c r="J346">
        <f t="shared" si="23"/>
        <v>325</v>
      </c>
      <c r="K346">
        <f t="shared" si="20"/>
        <v>0.68252950000000001</v>
      </c>
      <c r="L346">
        <f t="shared" si="21"/>
        <v>1.8397775000000001</v>
      </c>
    </row>
    <row r="347" spans="1:12" x14ac:dyDescent="0.2">
      <c r="A347">
        <f t="shared" si="22"/>
        <v>326</v>
      </c>
      <c r="B347">
        <v>0.34104899999999999</v>
      </c>
      <c r="C347">
        <v>0.30585400000000001</v>
      </c>
      <c r="D347">
        <v>1.11507</v>
      </c>
      <c r="E347">
        <v>1</v>
      </c>
      <c r="F347">
        <v>1</v>
      </c>
      <c r="G347">
        <v>0</v>
      </c>
      <c r="H347">
        <v>0</v>
      </c>
      <c r="J347">
        <f t="shared" si="23"/>
        <v>326</v>
      </c>
      <c r="K347">
        <f t="shared" si="20"/>
        <v>0.68028350000000004</v>
      </c>
      <c r="L347">
        <f t="shared" si="21"/>
        <v>1.8394784999999998</v>
      </c>
    </row>
    <row r="348" spans="1:12" x14ac:dyDescent="0.2">
      <c r="A348">
        <f t="shared" si="22"/>
        <v>327</v>
      </c>
      <c r="B348">
        <v>0.39081199999999999</v>
      </c>
      <c r="C348">
        <v>0.311919</v>
      </c>
      <c r="D348">
        <v>1.252926</v>
      </c>
      <c r="E348">
        <v>1</v>
      </c>
      <c r="F348">
        <v>1</v>
      </c>
      <c r="G348">
        <v>0</v>
      </c>
      <c r="H348">
        <v>0</v>
      </c>
      <c r="J348">
        <f t="shared" si="23"/>
        <v>327</v>
      </c>
      <c r="K348">
        <f t="shared" si="20"/>
        <v>0.71609749999999994</v>
      </c>
      <c r="L348">
        <f t="shared" si="21"/>
        <v>1.8436975000000002</v>
      </c>
    </row>
    <row r="349" spans="1:12" x14ac:dyDescent="0.2">
      <c r="A349">
        <f t="shared" si="22"/>
        <v>328</v>
      </c>
      <c r="B349">
        <v>0.33106400000000002</v>
      </c>
      <c r="C349">
        <v>0.30463699999999999</v>
      </c>
      <c r="D349">
        <v>1.086749</v>
      </c>
      <c r="E349">
        <v>1</v>
      </c>
      <c r="F349">
        <v>1</v>
      </c>
      <c r="G349">
        <v>0</v>
      </c>
      <c r="H349">
        <v>0</v>
      </c>
      <c r="J349">
        <f t="shared" si="23"/>
        <v>328</v>
      </c>
      <c r="K349">
        <f t="shared" si="20"/>
        <v>0.70774499999999996</v>
      </c>
      <c r="L349">
        <f t="shared" si="21"/>
        <v>1.8436720000000002</v>
      </c>
    </row>
    <row r="350" spans="1:12" x14ac:dyDescent="0.2">
      <c r="A350">
        <f t="shared" si="22"/>
        <v>329</v>
      </c>
      <c r="B350">
        <v>0.348493</v>
      </c>
      <c r="C350">
        <v>0.30676100000000001</v>
      </c>
      <c r="D350">
        <v>1.136039</v>
      </c>
      <c r="E350">
        <v>1</v>
      </c>
      <c r="F350">
        <v>1</v>
      </c>
      <c r="G350">
        <v>0</v>
      </c>
      <c r="H350">
        <v>0</v>
      </c>
      <c r="J350">
        <f t="shared" si="23"/>
        <v>329</v>
      </c>
      <c r="K350">
        <f t="shared" si="20"/>
        <v>0.70570899999999992</v>
      </c>
      <c r="L350">
        <f t="shared" si="21"/>
        <v>1.8432355</v>
      </c>
    </row>
    <row r="351" spans="1:12" x14ac:dyDescent="0.2">
      <c r="A351">
        <f t="shared" si="22"/>
        <v>330</v>
      </c>
      <c r="B351">
        <v>0.33323399999999997</v>
      </c>
      <c r="C351">
        <v>0.30490200000000001</v>
      </c>
      <c r="D351">
        <v>1.0929230000000001</v>
      </c>
      <c r="E351">
        <v>1</v>
      </c>
      <c r="F351">
        <v>1</v>
      </c>
      <c r="G351">
        <v>0</v>
      </c>
      <c r="H351">
        <v>0</v>
      </c>
      <c r="J351">
        <f t="shared" si="23"/>
        <v>330</v>
      </c>
      <c r="K351">
        <f t="shared" si="20"/>
        <v>0.70180149999999997</v>
      </c>
      <c r="L351">
        <f t="shared" si="21"/>
        <v>1.840643</v>
      </c>
    </row>
    <row r="352" spans="1:12" x14ac:dyDescent="0.2">
      <c r="A352">
        <f t="shared" si="22"/>
        <v>331</v>
      </c>
      <c r="B352">
        <v>0.38220900000000002</v>
      </c>
      <c r="C352">
        <v>0.31087100000000001</v>
      </c>
      <c r="D352">
        <v>1.2294799999999999</v>
      </c>
      <c r="E352">
        <v>1</v>
      </c>
      <c r="F352">
        <v>1</v>
      </c>
      <c r="G352">
        <v>0</v>
      </c>
      <c r="H352">
        <v>0</v>
      </c>
      <c r="J352">
        <f t="shared" si="23"/>
        <v>331</v>
      </c>
      <c r="K352">
        <f t="shared" si="20"/>
        <v>0.69750000000000001</v>
      </c>
      <c r="L352">
        <f t="shared" si="21"/>
        <v>1.8447640000000001</v>
      </c>
    </row>
    <row r="353" spans="1:12" x14ac:dyDescent="0.2">
      <c r="A353">
        <f t="shared" si="22"/>
        <v>332</v>
      </c>
      <c r="B353">
        <v>0.332679</v>
      </c>
      <c r="C353">
        <v>0.30483399999999999</v>
      </c>
      <c r="D353">
        <v>1.0913440000000001</v>
      </c>
      <c r="E353">
        <v>1</v>
      </c>
      <c r="F353">
        <v>1</v>
      </c>
      <c r="G353">
        <v>0</v>
      </c>
      <c r="H353">
        <v>0</v>
      </c>
      <c r="J353">
        <f t="shared" si="23"/>
        <v>332</v>
      </c>
      <c r="K353">
        <f t="shared" si="20"/>
        <v>0.69830749999999997</v>
      </c>
      <c r="L353">
        <f t="shared" si="21"/>
        <v>1.8417625000000002</v>
      </c>
    </row>
    <row r="354" spans="1:12" x14ac:dyDescent="0.2">
      <c r="A354">
        <f t="shared" si="22"/>
        <v>333</v>
      </c>
      <c r="B354">
        <v>0.35094399999999998</v>
      </c>
      <c r="C354">
        <v>0.30706</v>
      </c>
      <c r="D354">
        <v>1.142916</v>
      </c>
      <c r="E354">
        <v>1</v>
      </c>
      <c r="F354">
        <v>1</v>
      </c>
      <c r="G354">
        <v>0</v>
      </c>
      <c r="H354">
        <v>0</v>
      </c>
      <c r="J354">
        <f t="shared" si="23"/>
        <v>333</v>
      </c>
      <c r="K354">
        <f t="shared" si="20"/>
        <v>0.69953299999999996</v>
      </c>
      <c r="L354">
        <f t="shared" si="21"/>
        <v>1.8401800000000001</v>
      </c>
    </row>
    <row r="355" spans="1:12" x14ac:dyDescent="0.2">
      <c r="A355">
        <f t="shared" si="22"/>
        <v>334</v>
      </c>
      <c r="B355">
        <v>0.36726999999999999</v>
      </c>
      <c r="C355">
        <v>0.30904999999999999</v>
      </c>
      <c r="D355">
        <v>1.1883840000000001</v>
      </c>
      <c r="E355">
        <v>1</v>
      </c>
      <c r="F355">
        <v>1</v>
      </c>
      <c r="G355">
        <v>0</v>
      </c>
      <c r="H355">
        <v>0</v>
      </c>
      <c r="J355">
        <f t="shared" si="23"/>
        <v>334</v>
      </c>
      <c r="K355">
        <f t="shared" si="20"/>
        <v>0.71655099999999994</v>
      </c>
      <c r="L355">
        <f t="shared" si="21"/>
        <v>1.841504</v>
      </c>
    </row>
    <row r="356" spans="1:12" x14ac:dyDescent="0.2">
      <c r="A356">
        <f t="shared" si="22"/>
        <v>335</v>
      </c>
      <c r="B356">
        <v>0.36897000000000002</v>
      </c>
      <c r="C356">
        <v>0.309257</v>
      </c>
      <c r="D356">
        <v>1.1930860000000001</v>
      </c>
      <c r="E356">
        <v>1</v>
      </c>
      <c r="F356">
        <v>1</v>
      </c>
      <c r="G356">
        <v>0</v>
      </c>
      <c r="H356">
        <v>0</v>
      </c>
      <c r="J356">
        <f t="shared" si="23"/>
        <v>335</v>
      </c>
      <c r="K356">
        <f t="shared" si="20"/>
        <v>0.70993149999999994</v>
      </c>
      <c r="L356">
        <f t="shared" si="21"/>
        <v>1.8445380000000005</v>
      </c>
    </row>
    <row r="357" spans="1:12" x14ac:dyDescent="0.2">
      <c r="A357">
        <f t="shared" si="22"/>
        <v>336</v>
      </c>
      <c r="B357">
        <v>0.351466</v>
      </c>
      <c r="C357">
        <v>0.30712400000000001</v>
      </c>
      <c r="D357">
        <v>1.1443810000000001</v>
      </c>
      <c r="E357">
        <v>1</v>
      </c>
      <c r="F357">
        <v>1</v>
      </c>
      <c r="G357">
        <v>0</v>
      </c>
      <c r="H357">
        <v>0</v>
      </c>
      <c r="J357">
        <f t="shared" si="23"/>
        <v>336</v>
      </c>
      <c r="K357">
        <f t="shared" si="20"/>
        <v>0.71932499999999999</v>
      </c>
      <c r="L357">
        <f t="shared" si="21"/>
        <v>1.8447635</v>
      </c>
    </row>
    <row r="358" spans="1:12" x14ac:dyDescent="0.2">
      <c r="A358">
        <f t="shared" si="22"/>
        <v>337</v>
      </c>
      <c r="B358">
        <v>0.35961799999999999</v>
      </c>
      <c r="C358">
        <v>0.30811699999999997</v>
      </c>
      <c r="D358">
        <v>1.167146</v>
      </c>
      <c r="E358">
        <v>1</v>
      </c>
      <c r="F358">
        <v>1</v>
      </c>
      <c r="G358">
        <v>0</v>
      </c>
      <c r="H358">
        <v>0</v>
      </c>
      <c r="J358">
        <f t="shared" si="23"/>
        <v>337</v>
      </c>
      <c r="K358">
        <f t="shared" si="20"/>
        <v>0.72366200000000003</v>
      </c>
      <c r="L358">
        <f t="shared" si="21"/>
        <v>1.8451930000000001</v>
      </c>
    </row>
    <row r="359" spans="1:12" x14ac:dyDescent="0.2">
      <c r="A359">
        <f t="shared" si="22"/>
        <v>338</v>
      </c>
      <c r="B359">
        <v>0.35631699999999999</v>
      </c>
      <c r="C359">
        <v>0.30771500000000002</v>
      </c>
      <c r="D359">
        <v>1.1579459999999999</v>
      </c>
      <c r="E359">
        <v>1</v>
      </c>
      <c r="F359">
        <v>1</v>
      </c>
      <c r="G359">
        <v>0</v>
      </c>
      <c r="H359">
        <v>0</v>
      </c>
      <c r="J359">
        <f t="shared" si="23"/>
        <v>338</v>
      </c>
      <c r="K359">
        <f t="shared" si="20"/>
        <v>0.71818550000000003</v>
      </c>
      <c r="L359">
        <f t="shared" si="21"/>
        <v>1.8461235</v>
      </c>
    </row>
    <row r="360" spans="1:12" x14ac:dyDescent="0.2">
      <c r="A360">
        <f t="shared" si="22"/>
        <v>339</v>
      </c>
      <c r="B360">
        <v>0.387403</v>
      </c>
      <c r="C360">
        <v>0.311504</v>
      </c>
      <c r="D360">
        <v>1.243655</v>
      </c>
      <c r="E360">
        <v>1</v>
      </c>
      <c r="F360">
        <v>1</v>
      </c>
      <c r="G360">
        <v>0</v>
      </c>
      <c r="H360">
        <v>0</v>
      </c>
      <c r="J360">
        <f t="shared" si="23"/>
        <v>339</v>
      </c>
      <c r="K360">
        <f t="shared" si="20"/>
        <v>0.72740199999999999</v>
      </c>
      <c r="L360">
        <f t="shared" si="21"/>
        <v>1.8459160000000003</v>
      </c>
    </row>
    <row r="361" spans="1:12" x14ac:dyDescent="0.2">
      <c r="A361">
        <f t="shared" si="22"/>
        <v>340</v>
      </c>
      <c r="B361">
        <v>0.383268</v>
      </c>
      <c r="C361">
        <v>0.311</v>
      </c>
      <c r="D361">
        <v>1.232375</v>
      </c>
      <c r="E361">
        <v>1</v>
      </c>
      <c r="F361">
        <v>1</v>
      </c>
      <c r="G361">
        <v>0</v>
      </c>
      <c r="H361">
        <v>0</v>
      </c>
      <c r="J361">
        <f t="shared" si="23"/>
        <v>340</v>
      </c>
      <c r="K361">
        <f t="shared" si="20"/>
        <v>0.74330299999999994</v>
      </c>
      <c r="L361">
        <f t="shared" si="21"/>
        <v>1.8490975000000001</v>
      </c>
    </row>
    <row r="362" spans="1:12" x14ac:dyDescent="0.2">
      <c r="A362">
        <f t="shared" si="22"/>
        <v>341</v>
      </c>
      <c r="B362">
        <v>0.34915000000000002</v>
      </c>
      <c r="C362">
        <v>0.30684099999999997</v>
      </c>
      <c r="D362">
        <v>1.137883</v>
      </c>
      <c r="E362">
        <v>1</v>
      </c>
      <c r="F362">
        <v>1</v>
      </c>
      <c r="G362">
        <v>0</v>
      </c>
      <c r="H362">
        <v>0</v>
      </c>
      <c r="J362">
        <f t="shared" si="23"/>
        <v>341</v>
      </c>
      <c r="K362">
        <f t="shared" si="20"/>
        <v>0.73806899999999998</v>
      </c>
      <c r="L362">
        <f t="shared" si="21"/>
        <v>1.8491375000000001</v>
      </c>
    </row>
    <row r="363" spans="1:12" x14ac:dyDescent="0.2">
      <c r="A363">
        <f t="shared" si="22"/>
        <v>342</v>
      </c>
      <c r="B363">
        <v>0.359711</v>
      </c>
      <c r="C363">
        <v>0.30812899999999999</v>
      </c>
      <c r="D363">
        <v>1.1674059999999999</v>
      </c>
      <c r="E363">
        <v>1</v>
      </c>
      <c r="F363">
        <v>1</v>
      </c>
      <c r="G363">
        <v>0</v>
      </c>
      <c r="H363">
        <v>0</v>
      </c>
      <c r="J363">
        <f t="shared" si="23"/>
        <v>342</v>
      </c>
      <c r="K363">
        <f t="shared" si="20"/>
        <v>0.73976599999999992</v>
      </c>
      <c r="L363">
        <f t="shared" si="21"/>
        <v>1.8507510000000003</v>
      </c>
    </row>
    <row r="364" spans="1:12" x14ac:dyDescent="0.2">
      <c r="A364">
        <f t="shared" si="22"/>
        <v>343</v>
      </c>
      <c r="B364">
        <v>0.36549500000000001</v>
      </c>
      <c r="C364">
        <v>0.308834</v>
      </c>
      <c r="D364">
        <v>1.183468</v>
      </c>
      <c r="E364">
        <v>1</v>
      </c>
      <c r="F364">
        <v>1</v>
      </c>
      <c r="G364">
        <v>0</v>
      </c>
      <c r="H364">
        <v>0</v>
      </c>
      <c r="J364">
        <f t="shared" si="23"/>
        <v>343</v>
      </c>
      <c r="K364">
        <f t="shared" si="20"/>
        <v>0.72881200000000002</v>
      </c>
      <c r="L364">
        <f t="shared" si="21"/>
        <v>1.8497325000000004</v>
      </c>
    </row>
    <row r="365" spans="1:12" x14ac:dyDescent="0.2">
      <c r="A365">
        <f t="shared" si="22"/>
        <v>344</v>
      </c>
      <c r="B365">
        <v>0.32118099999999999</v>
      </c>
      <c r="C365">
        <v>0.30343199999999998</v>
      </c>
      <c r="D365">
        <v>1.058492</v>
      </c>
      <c r="E365">
        <v>1</v>
      </c>
      <c r="F365">
        <v>1</v>
      </c>
      <c r="G365">
        <v>0</v>
      </c>
      <c r="H365">
        <v>0</v>
      </c>
      <c r="J365">
        <f t="shared" si="23"/>
        <v>344</v>
      </c>
      <c r="K365">
        <f t="shared" si="20"/>
        <v>0.6977684999999999</v>
      </c>
      <c r="L365">
        <f t="shared" si="21"/>
        <v>1.8490314999999999</v>
      </c>
    </row>
    <row r="366" spans="1:12" x14ac:dyDescent="0.2">
      <c r="A366">
        <f t="shared" si="22"/>
        <v>345</v>
      </c>
      <c r="B366">
        <v>0.362066</v>
      </c>
      <c r="C366">
        <v>0.30841600000000002</v>
      </c>
      <c r="D366">
        <v>1.1739550000000001</v>
      </c>
      <c r="E366">
        <v>1</v>
      </c>
      <c r="F366">
        <v>1</v>
      </c>
      <c r="G366">
        <v>0</v>
      </c>
      <c r="H366">
        <v>0</v>
      </c>
      <c r="J366">
        <f t="shared" si="23"/>
        <v>345</v>
      </c>
      <c r="K366">
        <f t="shared" si="20"/>
        <v>0.70422649999999998</v>
      </c>
      <c r="L366">
        <f t="shared" si="21"/>
        <v>1.8497094999999999</v>
      </c>
    </row>
    <row r="367" spans="1:12" x14ac:dyDescent="0.2">
      <c r="A367">
        <f t="shared" si="22"/>
        <v>346</v>
      </c>
      <c r="B367">
        <v>0.33074799999999999</v>
      </c>
      <c r="C367">
        <v>0.30459900000000001</v>
      </c>
      <c r="D367">
        <v>1.08585</v>
      </c>
      <c r="E367">
        <v>1</v>
      </c>
      <c r="F367">
        <v>1</v>
      </c>
      <c r="G367">
        <v>0</v>
      </c>
      <c r="H367">
        <v>0</v>
      </c>
      <c r="J367">
        <f t="shared" si="23"/>
        <v>346</v>
      </c>
      <c r="K367">
        <f t="shared" si="20"/>
        <v>0.68974500000000005</v>
      </c>
      <c r="L367">
        <f t="shared" si="21"/>
        <v>1.8474839999999997</v>
      </c>
    </row>
    <row r="368" spans="1:12" x14ac:dyDescent="0.2">
      <c r="A368">
        <f t="shared" si="22"/>
        <v>347</v>
      </c>
      <c r="B368">
        <v>0.35772799999999999</v>
      </c>
      <c r="C368">
        <v>0.30788700000000002</v>
      </c>
      <c r="D368">
        <v>1.1618809999999999</v>
      </c>
      <c r="E368">
        <v>1</v>
      </c>
      <c r="F368">
        <v>1</v>
      </c>
      <c r="G368">
        <v>0</v>
      </c>
      <c r="H368">
        <v>0</v>
      </c>
      <c r="J368">
        <f t="shared" si="23"/>
        <v>347</v>
      </c>
      <c r="K368">
        <f t="shared" si="20"/>
        <v>0.68586150000000001</v>
      </c>
      <c r="L368">
        <f t="shared" si="21"/>
        <v>1.8467989999999999</v>
      </c>
    </row>
    <row r="369" spans="1:12" x14ac:dyDescent="0.2">
      <c r="A369">
        <f t="shared" si="22"/>
        <v>348</v>
      </c>
      <c r="B369">
        <v>0.34581600000000001</v>
      </c>
      <c r="C369">
        <v>0.30643500000000001</v>
      </c>
      <c r="D369">
        <v>1.128512</v>
      </c>
      <c r="E369">
        <v>1</v>
      </c>
      <c r="F369">
        <v>1</v>
      </c>
      <c r="G369">
        <v>0</v>
      </c>
      <c r="H369">
        <v>0</v>
      </c>
      <c r="J369">
        <f t="shared" si="23"/>
        <v>348</v>
      </c>
      <c r="K369">
        <f t="shared" si="20"/>
        <v>0.69817900000000011</v>
      </c>
      <c r="L369">
        <f t="shared" si="21"/>
        <v>1.8464545000000001</v>
      </c>
    </row>
    <row r="370" spans="1:12" x14ac:dyDescent="0.2">
      <c r="A370">
        <f t="shared" si="22"/>
        <v>349</v>
      </c>
      <c r="B370">
        <v>0.33649099999999998</v>
      </c>
      <c r="C370">
        <v>0.30529800000000001</v>
      </c>
      <c r="D370">
        <v>1.102169</v>
      </c>
      <c r="E370">
        <v>1</v>
      </c>
      <c r="F370">
        <v>1</v>
      </c>
      <c r="G370">
        <v>0</v>
      </c>
      <c r="H370">
        <v>0</v>
      </c>
      <c r="J370">
        <f t="shared" si="23"/>
        <v>349</v>
      </c>
      <c r="K370">
        <f t="shared" si="20"/>
        <v>0.68539149999999993</v>
      </c>
      <c r="L370">
        <f t="shared" si="21"/>
        <v>1.8450449999999998</v>
      </c>
    </row>
    <row r="371" spans="1:12" x14ac:dyDescent="0.2">
      <c r="A371">
        <f t="shared" si="22"/>
        <v>350</v>
      </c>
      <c r="B371">
        <v>0.35011100000000001</v>
      </c>
      <c r="C371">
        <v>0.30695899999999998</v>
      </c>
      <c r="D371">
        <v>1.1405810000000001</v>
      </c>
      <c r="E371">
        <v>1</v>
      </c>
      <c r="F371">
        <v>1</v>
      </c>
      <c r="G371">
        <v>0</v>
      </c>
      <c r="H371">
        <v>0</v>
      </c>
      <c r="J371">
        <f t="shared" si="23"/>
        <v>350</v>
      </c>
      <c r="K371">
        <f t="shared" si="20"/>
        <v>0.69507300000000005</v>
      </c>
      <c r="L371">
        <f t="shared" si="21"/>
        <v>1.8446670000000001</v>
      </c>
    </row>
    <row r="372" spans="1:12" x14ac:dyDescent="0.2">
      <c r="A372">
        <f t="shared" si="22"/>
        <v>351</v>
      </c>
      <c r="B372">
        <v>0.35568</v>
      </c>
      <c r="C372">
        <v>0.30763699999999999</v>
      </c>
      <c r="D372">
        <v>1.156166</v>
      </c>
      <c r="E372">
        <v>1</v>
      </c>
      <c r="F372">
        <v>1</v>
      </c>
      <c r="G372">
        <v>0</v>
      </c>
      <c r="H372">
        <v>0</v>
      </c>
      <c r="J372">
        <f t="shared" si="23"/>
        <v>351</v>
      </c>
      <c r="K372">
        <f t="shared" si="20"/>
        <v>0.69404900000000003</v>
      </c>
      <c r="L372">
        <f t="shared" si="21"/>
        <v>1.8427335</v>
      </c>
    </row>
    <row r="373" spans="1:12" x14ac:dyDescent="0.2">
      <c r="A373">
        <f t="shared" si="22"/>
        <v>352</v>
      </c>
      <c r="B373">
        <v>0.31018499999999999</v>
      </c>
      <c r="C373">
        <v>0.30209200000000003</v>
      </c>
      <c r="D373">
        <v>1.026789</v>
      </c>
      <c r="E373">
        <v>1</v>
      </c>
      <c r="F373">
        <v>1</v>
      </c>
      <c r="G373">
        <v>0</v>
      </c>
      <c r="H373">
        <v>0</v>
      </c>
      <c r="J373">
        <f t="shared" si="23"/>
        <v>352</v>
      </c>
      <c r="K373">
        <f t="shared" si="20"/>
        <v>0.67623349999999993</v>
      </c>
      <c r="L373">
        <f t="shared" si="21"/>
        <v>1.8382795000000001</v>
      </c>
    </row>
    <row r="374" spans="1:12" x14ac:dyDescent="0.2">
      <c r="A374">
        <f t="shared" si="22"/>
        <v>353</v>
      </c>
      <c r="B374">
        <v>0.33210099999999998</v>
      </c>
      <c r="C374">
        <v>0.30476300000000001</v>
      </c>
      <c r="D374">
        <v>1.0897019999999999</v>
      </c>
      <c r="E374">
        <v>1</v>
      </c>
      <c r="F374">
        <v>1</v>
      </c>
      <c r="G374">
        <v>0</v>
      </c>
      <c r="H374">
        <v>0</v>
      </c>
      <c r="J374">
        <f t="shared" si="23"/>
        <v>353</v>
      </c>
      <c r="K374">
        <f t="shared" si="20"/>
        <v>0.67403849999999998</v>
      </c>
      <c r="L374">
        <f t="shared" si="21"/>
        <v>1.8372405000000001</v>
      </c>
    </row>
    <row r="375" spans="1:12" x14ac:dyDescent="0.2">
      <c r="A375">
        <f t="shared" si="22"/>
        <v>354</v>
      </c>
      <c r="B375">
        <v>0.35532900000000001</v>
      </c>
      <c r="C375">
        <v>0.30759500000000001</v>
      </c>
      <c r="D375">
        <v>1.155187</v>
      </c>
      <c r="E375">
        <v>1</v>
      </c>
      <c r="F375">
        <v>1</v>
      </c>
      <c r="G375">
        <v>0</v>
      </c>
      <c r="H375">
        <v>0</v>
      </c>
      <c r="J375">
        <f t="shared" si="23"/>
        <v>354</v>
      </c>
      <c r="K375">
        <f t="shared" si="20"/>
        <v>0.67664749999999996</v>
      </c>
      <c r="L375">
        <f t="shared" si="21"/>
        <v>1.8369735</v>
      </c>
    </row>
    <row r="376" spans="1:12" x14ac:dyDescent="0.2">
      <c r="A376">
        <f t="shared" si="22"/>
        <v>355</v>
      </c>
      <c r="B376">
        <v>0.349024</v>
      </c>
      <c r="C376">
        <v>0.30682599999999999</v>
      </c>
      <c r="D376">
        <v>1.1375310000000001</v>
      </c>
      <c r="E376">
        <v>1</v>
      </c>
      <c r="F376">
        <v>1</v>
      </c>
      <c r="G376">
        <v>0</v>
      </c>
      <c r="H376">
        <v>0</v>
      </c>
      <c r="J376">
        <f t="shared" si="23"/>
        <v>355</v>
      </c>
      <c r="K376">
        <f t="shared" si="20"/>
        <v>0.67331949999999996</v>
      </c>
      <c r="L376">
        <f t="shared" si="21"/>
        <v>1.8359695</v>
      </c>
    </row>
    <row r="377" spans="1:12" x14ac:dyDescent="0.2">
      <c r="A377">
        <f t="shared" si="22"/>
        <v>356</v>
      </c>
      <c r="B377">
        <v>0.34794399999999998</v>
      </c>
      <c r="C377">
        <v>0.30669400000000002</v>
      </c>
      <c r="D377">
        <v>1.134498</v>
      </c>
      <c r="E377">
        <v>1</v>
      </c>
      <c r="F377">
        <v>1</v>
      </c>
      <c r="G377">
        <v>0</v>
      </c>
      <c r="H377">
        <v>0</v>
      </c>
      <c r="J377">
        <f t="shared" si="23"/>
        <v>356</v>
      </c>
      <c r="K377">
        <f t="shared" si="20"/>
        <v>0.69219900000000001</v>
      </c>
      <c r="L377">
        <f t="shared" si="21"/>
        <v>1.8376005000000002</v>
      </c>
    </row>
    <row r="378" spans="1:12" x14ac:dyDescent="0.2">
      <c r="A378">
        <f t="shared" si="22"/>
        <v>357</v>
      </c>
      <c r="B378">
        <v>0.34141899999999997</v>
      </c>
      <c r="C378">
        <v>0.30589899999999998</v>
      </c>
      <c r="D378">
        <v>1.116117</v>
      </c>
      <c r="E378">
        <v>1</v>
      </c>
      <c r="F378">
        <v>1</v>
      </c>
      <c r="G378">
        <v>0</v>
      </c>
      <c r="H378">
        <v>0</v>
      </c>
      <c r="J378">
        <f t="shared" si="23"/>
        <v>357</v>
      </c>
      <c r="K378">
        <f t="shared" si="20"/>
        <v>0.69685799999999998</v>
      </c>
      <c r="L378">
        <f t="shared" si="21"/>
        <v>1.8363420000000001</v>
      </c>
    </row>
    <row r="379" spans="1:12" x14ac:dyDescent="0.2">
      <c r="A379">
        <f t="shared" si="22"/>
        <v>358</v>
      </c>
      <c r="B379">
        <v>0.38173800000000002</v>
      </c>
      <c r="C379">
        <v>0.31081300000000001</v>
      </c>
      <c r="D379">
        <v>1.228189</v>
      </c>
      <c r="E379">
        <v>1</v>
      </c>
      <c r="F379">
        <v>1</v>
      </c>
      <c r="G379">
        <v>0</v>
      </c>
      <c r="H379">
        <v>0</v>
      </c>
      <c r="J379">
        <f t="shared" si="23"/>
        <v>358</v>
      </c>
      <c r="K379">
        <f t="shared" si="20"/>
        <v>0.71006250000000004</v>
      </c>
      <c r="L379">
        <f t="shared" si="21"/>
        <v>1.8394490000000006</v>
      </c>
    </row>
    <row r="380" spans="1:12" x14ac:dyDescent="0.2">
      <c r="A380">
        <f t="shared" si="22"/>
        <v>359</v>
      </c>
      <c r="B380">
        <v>0.36670700000000001</v>
      </c>
      <c r="C380">
        <v>0.30898100000000001</v>
      </c>
      <c r="D380">
        <v>1.1868259999999999</v>
      </c>
      <c r="E380">
        <v>1</v>
      </c>
      <c r="F380">
        <v>1</v>
      </c>
      <c r="G380">
        <v>0</v>
      </c>
      <c r="H380">
        <v>0</v>
      </c>
      <c r="J380">
        <f t="shared" si="23"/>
        <v>359</v>
      </c>
      <c r="K380">
        <f t="shared" si="20"/>
        <v>0.71890399999999999</v>
      </c>
      <c r="L380">
        <f t="shared" si="21"/>
        <v>1.8399960000000002</v>
      </c>
    </row>
    <row r="381" spans="1:12" x14ac:dyDescent="0.2">
      <c r="A381">
        <f t="shared" si="22"/>
        <v>360</v>
      </c>
      <c r="B381">
        <v>0.34242600000000001</v>
      </c>
      <c r="C381">
        <v>0.30602200000000002</v>
      </c>
      <c r="D381">
        <v>1.118959</v>
      </c>
      <c r="E381">
        <v>1</v>
      </c>
      <c r="F381">
        <v>1</v>
      </c>
      <c r="G381">
        <v>0</v>
      </c>
      <c r="H381">
        <v>0</v>
      </c>
      <c r="J381">
        <f t="shared" si="23"/>
        <v>360</v>
      </c>
      <c r="K381">
        <f t="shared" si="20"/>
        <v>0.71614500000000003</v>
      </c>
      <c r="L381">
        <f t="shared" si="21"/>
        <v>1.8397895000000002</v>
      </c>
    </row>
    <row r="382" spans="1:12" x14ac:dyDescent="0.2">
      <c r="A382">
        <f t="shared" si="22"/>
        <v>361</v>
      </c>
      <c r="B382">
        <v>0.36324699999999999</v>
      </c>
      <c r="C382">
        <v>0.30856</v>
      </c>
      <c r="D382">
        <v>1.177235</v>
      </c>
      <c r="E382">
        <v>1</v>
      </c>
      <c r="F382">
        <v>1</v>
      </c>
      <c r="G382">
        <v>0</v>
      </c>
      <c r="H382">
        <v>0</v>
      </c>
      <c r="J382">
        <f t="shared" si="23"/>
        <v>361</v>
      </c>
      <c r="K382">
        <f t="shared" si="20"/>
        <v>0.7270589999999999</v>
      </c>
      <c r="L382">
        <f t="shared" si="21"/>
        <v>1.8414205000000003</v>
      </c>
    </row>
    <row r="383" spans="1:12" x14ac:dyDescent="0.2">
      <c r="A383">
        <f t="shared" si="22"/>
        <v>362</v>
      </c>
      <c r="B383">
        <v>0.33725699999999997</v>
      </c>
      <c r="C383">
        <v>0.305392</v>
      </c>
      <c r="D383">
        <v>1.104341</v>
      </c>
      <c r="E383">
        <v>1</v>
      </c>
      <c r="F383">
        <v>1</v>
      </c>
      <c r="G383">
        <v>0</v>
      </c>
      <c r="H383">
        <v>0</v>
      </c>
      <c r="J383">
        <f t="shared" si="23"/>
        <v>362</v>
      </c>
      <c r="K383">
        <f t="shared" si="20"/>
        <v>0.7048184999999999</v>
      </c>
      <c r="L383">
        <f t="shared" si="21"/>
        <v>1.8406370000000001</v>
      </c>
    </row>
    <row r="384" spans="1:12" x14ac:dyDescent="0.2">
      <c r="A384">
        <f t="shared" si="22"/>
        <v>363</v>
      </c>
      <c r="B384">
        <v>0.28665200000000002</v>
      </c>
      <c r="C384">
        <v>0.29922399999999999</v>
      </c>
      <c r="D384">
        <v>0.95798399999999995</v>
      </c>
      <c r="E384">
        <v>1</v>
      </c>
      <c r="F384">
        <v>1</v>
      </c>
      <c r="G384">
        <v>0</v>
      </c>
      <c r="H384">
        <v>0</v>
      </c>
      <c r="J384">
        <f t="shared" si="23"/>
        <v>363</v>
      </c>
      <c r="K384">
        <f t="shared" si="20"/>
        <v>0.66479099999999991</v>
      </c>
      <c r="L384">
        <f t="shared" si="21"/>
        <v>1.8364305000000001</v>
      </c>
    </row>
    <row r="385" spans="1:12" x14ac:dyDescent="0.2">
      <c r="A385">
        <f t="shared" si="22"/>
        <v>364</v>
      </c>
      <c r="B385">
        <v>0.29945100000000002</v>
      </c>
      <c r="C385">
        <v>0.300784</v>
      </c>
      <c r="D385">
        <v>0.99556800000000001</v>
      </c>
      <c r="E385">
        <v>1</v>
      </c>
      <c r="F385">
        <v>1</v>
      </c>
      <c r="G385">
        <v>0</v>
      </c>
      <c r="H385">
        <v>0</v>
      </c>
      <c r="J385">
        <f t="shared" si="23"/>
        <v>364</v>
      </c>
      <c r="K385">
        <f t="shared" si="20"/>
        <v>0.64330350000000003</v>
      </c>
      <c r="L385">
        <f t="shared" si="21"/>
        <v>1.8357765000000001</v>
      </c>
    </row>
    <row r="386" spans="1:12" x14ac:dyDescent="0.2">
      <c r="A386">
        <f t="shared" si="22"/>
        <v>365</v>
      </c>
      <c r="B386">
        <v>0.39564700000000003</v>
      </c>
      <c r="C386">
        <v>0.31250899999999998</v>
      </c>
      <c r="D386">
        <v>1.266035</v>
      </c>
      <c r="E386">
        <v>1</v>
      </c>
      <c r="F386">
        <v>1</v>
      </c>
      <c r="G386">
        <v>0</v>
      </c>
      <c r="H386">
        <v>0</v>
      </c>
      <c r="J386">
        <f t="shared" si="23"/>
        <v>365</v>
      </c>
      <c r="K386">
        <f t="shared" si="20"/>
        <v>0.65950350000000002</v>
      </c>
      <c r="L386">
        <f t="shared" si="21"/>
        <v>1.8396494999999997</v>
      </c>
    </row>
    <row r="387" spans="1:12" x14ac:dyDescent="0.2">
      <c r="A387">
        <f t="shared" si="22"/>
        <v>366</v>
      </c>
      <c r="B387">
        <v>0.390488</v>
      </c>
      <c r="C387">
        <v>0.31187999999999999</v>
      </c>
      <c r="D387">
        <v>1.2520450000000001</v>
      </c>
      <c r="E387">
        <v>1</v>
      </c>
      <c r="F387">
        <v>1</v>
      </c>
      <c r="G387">
        <v>0</v>
      </c>
      <c r="H387">
        <v>0</v>
      </c>
      <c r="J387">
        <f t="shared" si="23"/>
        <v>366</v>
      </c>
      <c r="K387">
        <f t="shared" si="20"/>
        <v>0.68611900000000003</v>
      </c>
      <c r="L387">
        <f t="shared" si="21"/>
        <v>1.8417920000000003</v>
      </c>
    </row>
    <row r="388" spans="1:12" x14ac:dyDescent="0.2">
      <c r="A388">
        <f t="shared" si="22"/>
        <v>367</v>
      </c>
      <c r="B388">
        <v>0.327098</v>
      </c>
      <c r="C388">
        <v>0.30415399999999998</v>
      </c>
      <c r="D388">
        <v>1.075437</v>
      </c>
      <c r="E388">
        <v>1</v>
      </c>
      <c r="F388">
        <v>1</v>
      </c>
      <c r="G388">
        <v>0</v>
      </c>
      <c r="H388">
        <v>0</v>
      </c>
      <c r="J388">
        <f t="shared" si="23"/>
        <v>367</v>
      </c>
      <c r="K388">
        <f t="shared" si="20"/>
        <v>0.70634200000000003</v>
      </c>
      <c r="L388">
        <f t="shared" si="21"/>
        <v>1.8404560000000001</v>
      </c>
    </row>
    <row r="389" spans="1:12" x14ac:dyDescent="0.2">
      <c r="A389">
        <f t="shared" si="22"/>
        <v>368</v>
      </c>
      <c r="B389">
        <v>0.38129600000000002</v>
      </c>
      <c r="C389">
        <v>0.31075900000000001</v>
      </c>
      <c r="D389">
        <v>1.22698</v>
      </c>
      <c r="E389">
        <v>1</v>
      </c>
      <c r="F389">
        <v>1</v>
      </c>
      <c r="G389">
        <v>0</v>
      </c>
      <c r="H389">
        <v>0</v>
      </c>
      <c r="J389">
        <f t="shared" si="23"/>
        <v>368</v>
      </c>
      <c r="K389">
        <f t="shared" si="20"/>
        <v>0.74726450000000011</v>
      </c>
      <c r="L389">
        <f t="shared" si="21"/>
        <v>1.8424885</v>
      </c>
    </row>
    <row r="390" spans="1:12" x14ac:dyDescent="0.2">
      <c r="A390">
        <f t="shared" si="22"/>
        <v>369</v>
      </c>
      <c r="B390">
        <v>0.34649400000000002</v>
      </c>
      <c r="C390">
        <v>0.30651800000000001</v>
      </c>
      <c r="D390">
        <v>1.13042</v>
      </c>
      <c r="E390">
        <v>1</v>
      </c>
      <c r="F390">
        <v>1</v>
      </c>
      <c r="G390">
        <v>0</v>
      </c>
      <c r="H390">
        <v>0</v>
      </c>
      <c r="J390">
        <f t="shared" si="23"/>
        <v>369</v>
      </c>
      <c r="K390">
        <f t="shared" si="20"/>
        <v>0.72268800000000011</v>
      </c>
      <c r="L390">
        <f t="shared" si="21"/>
        <v>1.8427979999999999</v>
      </c>
    </row>
    <row r="391" spans="1:12" x14ac:dyDescent="0.2">
      <c r="A391">
        <f t="shared" si="22"/>
        <v>370</v>
      </c>
      <c r="B391">
        <v>0.32924100000000001</v>
      </c>
      <c r="C391">
        <v>0.30441499999999999</v>
      </c>
      <c r="D391">
        <v>1.081553</v>
      </c>
      <c r="E391">
        <v>1</v>
      </c>
      <c r="F391">
        <v>1</v>
      </c>
      <c r="G391">
        <v>0</v>
      </c>
      <c r="H391">
        <v>0</v>
      </c>
      <c r="J391">
        <f t="shared" si="23"/>
        <v>370</v>
      </c>
      <c r="K391">
        <f t="shared" si="20"/>
        <v>0.69206450000000008</v>
      </c>
      <c r="L391">
        <f t="shared" si="21"/>
        <v>1.8395990000000002</v>
      </c>
    </row>
    <row r="392" spans="1:12" x14ac:dyDescent="0.2">
      <c r="A392">
        <f t="shared" si="22"/>
        <v>371</v>
      </c>
      <c r="B392">
        <v>0.397318</v>
      </c>
      <c r="C392">
        <v>0.31271199999999999</v>
      </c>
      <c r="D392">
        <v>1.270554</v>
      </c>
      <c r="E392">
        <v>1</v>
      </c>
      <c r="F392">
        <v>1</v>
      </c>
      <c r="G392">
        <v>0</v>
      </c>
      <c r="H392">
        <v>0</v>
      </c>
      <c r="J392">
        <f t="shared" si="23"/>
        <v>371</v>
      </c>
      <c r="K392">
        <f t="shared" si="20"/>
        <v>0.72717450000000006</v>
      </c>
      <c r="L392">
        <f t="shared" si="21"/>
        <v>1.8414645000000001</v>
      </c>
    </row>
    <row r="393" spans="1:12" x14ac:dyDescent="0.2">
      <c r="A393">
        <f t="shared" si="22"/>
        <v>372</v>
      </c>
      <c r="B393">
        <v>0.37349500000000002</v>
      </c>
      <c r="C393">
        <v>0.309809</v>
      </c>
      <c r="D393">
        <v>1.205568</v>
      </c>
      <c r="E393">
        <v>1</v>
      </c>
      <c r="F393">
        <v>1</v>
      </c>
      <c r="G393">
        <v>0</v>
      </c>
      <c r="H393">
        <v>0</v>
      </c>
      <c r="J393">
        <f t="shared" si="23"/>
        <v>372</v>
      </c>
      <c r="K393">
        <f t="shared" si="20"/>
        <v>0.72327399999999997</v>
      </c>
      <c r="L393">
        <f t="shared" si="21"/>
        <v>1.8433579999999998</v>
      </c>
    </row>
    <row r="394" spans="1:12" x14ac:dyDescent="0.2">
      <c r="A394">
        <f t="shared" si="22"/>
        <v>373</v>
      </c>
      <c r="B394">
        <v>0.36000700000000002</v>
      </c>
      <c r="C394">
        <v>0.30816500000000002</v>
      </c>
      <c r="D394">
        <v>1.1682300000000001</v>
      </c>
      <c r="E394">
        <v>1</v>
      </c>
      <c r="F394">
        <v>1</v>
      </c>
      <c r="G394">
        <v>0</v>
      </c>
      <c r="H394">
        <v>0</v>
      </c>
      <c r="J394">
        <f t="shared" si="23"/>
        <v>373</v>
      </c>
      <c r="K394">
        <f t="shared" si="20"/>
        <v>0.73003050000000003</v>
      </c>
      <c r="L394">
        <f t="shared" si="21"/>
        <v>1.8431604999999998</v>
      </c>
    </row>
    <row r="395" spans="1:12" x14ac:dyDescent="0.2">
      <c r="A395">
        <f t="shared" si="22"/>
        <v>374</v>
      </c>
      <c r="B395">
        <v>0.35306300000000002</v>
      </c>
      <c r="C395">
        <v>0.30731799999999998</v>
      </c>
      <c r="D395">
        <v>1.1488510000000001</v>
      </c>
      <c r="E395">
        <v>1</v>
      </c>
      <c r="F395">
        <v>1</v>
      </c>
      <c r="G395">
        <v>0</v>
      </c>
      <c r="H395">
        <v>0</v>
      </c>
      <c r="J395">
        <f t="shared" si="23"/>
        <v>374</v>
      </c>
      <c r="K395">
        <f t="shared" si="20"/>
        <v>0.74194150000000003</v>
      </c>
      <c r="L395">
        <f t="shared" si="21"/>
        <v>1.8441235</v>
      </c>
    </row>
    <row r="396" spans="1:12" x14ac:dyDescent="0.2">
      <c r="A396">
        <f t="shared" si="22"/>
        <v>375</v>
      </c>
      <c r="B396">
        <v>0.330206</v>
      </c>
      <c r="C396">
        <v>0.30453200000000002</v>
      </c>
      <c r="D396">
        <v>1.0843050000000001</v>
      </c>
      <c r="E396">
        <v>1</v>
      </c>
      <c r="F396">
        <v>1</v>
      </c>
      <c r="G396">
        <v>0</v>
      </c>
      <c r="H396">
        <v>0</v>
      </c>
      <c r="J396">
        <f t="shared" si="23"/>
        <v>375</v>
      </c>
      <c r="K396">
        <f t="shared" si="20"/>
        <v>0.70838550000000011</v>
      </c>
      <c r="L396">
        <f t="shared" si="21"/>
        <v>1.8467775000000004</v>
      </c>
    </row>
    <row r="397" spans="1:12" x14ac:dyDescent="0.2">
      <c r="A397">
        <f t="shared" si="22"/>
        <v>376</v>
      </c>
      <c r="B397">
        <v>0.32614799999999999</v>
      </c>
      <c r="C397">
        <v>0.30403799999999997</v>
      </c>
      <c r="D397">
        <v>1.072721</v>
      </c>
      <c r="E397">
        <v>1</v>
      </c>
      <c r="F397">
        <v>1</v>
      </c>
      <c r="G397">
        <v>0</v>
      </c>
      <c r="H397">
        <v>0</v>
      </c>
      <c r="J397">
        <f t="shared" si="23"/>
        <v>376</v>
      </c>
      <c r="K397">
        <f t="shared" si="20"/>
        <v>0.68471199999999999</v>
      </c>
      <c r="L397">
        <f t="shared" si="21"/>
        <v>1.8484045</v>
      </c>
    </row>
    <row r="398" spans="1:12" x14ac:dyDescent="0.2">
      <c r="A398">
        <f t="shared" si="22"/>
        <v>377</v>
      </c>
      <c r="B398">
        <v>0.36857899999999999</v>
      </c>
      <c r="C398">
        <v>0.30920900000000001</v>
      </c>
      <c r="D398">
        <v>1.1920040000000001</v>
      </c>
      <c r="E398">
        <v>1</v>
      </c>
      <c r="F398">
        <v>1</v>
      </c>
      <c r="G398">
        <v>0</v>
      </c>
      <c r="H398">
        <v>0</v>
      </c>
      <c r="J398">
        <f t="shared" si="23"/>
        <v>377</v>
      </c>
      <c r="K398">
        <f t="shared" si="20"/>
        <v>0.688998</v>
      </c>
      <c r="L398">
        <f t="shared" si="21"/>
        <v>1.8467544999999999</v>
      </c>
    </row>
    <row r="399" spans="1:12" x14ac:dyDescent="0.2">
      <c r="A399">
        <f t="shared" si="22"/>
        <v>378</v>
      </c>
      <c r="B399">
        <v>0.362927</v>
      </c>
      <c r="C399">
        <v>0.30852099999999999</v>
      </c>
      <c r="D399">
        <v>1.1763459999999999</v>
      </c>
      <c r="E399">
        <v>1</v>
      </c>
      <c r="F399">
        <v>1</v>
      </c>
      <c r="G399">
        <v>0</v>
      </c>
      <c r="H399">
        <v>0</v>
      </c>
      <c r="J399">
        <f t="shared" si="23"/>
        <v>378</v>
      </c>
      <c r="K399">
        <f t="shared" si="20"/>
        <v>0.69392999999999994</v>
      </c>
      <c r="L399">
        <f t="shared" si="21"/>
        <v>1.845075</v>
      </c>
    </row>
    <row r="400" spans="1:12" x14ac:dyDescent="0.2">
      <c r="A400">
        <f t="shared" si="22"/>
        <v>379</v>
      </c>
      <c r="B400">
        <v>0.32164500000000001</v>
      </c>
      <c r="C400">
        <v>0.30348900000000001</v>
      </c>
      <c r="D400">
        <v>1.059825</v>
      </c>
      <c r="E400">
        <v>1</v>
      </c>
      <c r="F400">
        <v>1</v>
      </c>
      <c r="G400">
        <v>0</v>
      </c>
      <c r="H400">
        <v>0</v>
      </c>
      <c r="J400">
        <f t="shared" si="23"/>
        <v>379</v>
      </c>
      <c r="K400">
        <f t="shared" si="20"/>
        <v>0.68964949999999992</v>
      </c>
      <c r="L400">
        <f t="shared" si="21"/>
        <v>1.8447425</v>
      </c>
    </row>
    <row r="401" spans="1:12" x14ac:dyDescent="0.2">
      <c r="A401">
        <f t="shared" si="22"/>
        <v>380</v>
      </c>
      <c r="B401">
        <v>0.37350100000000003</v>
      </c>
      <c r="C401">
        <v>0.309809</v>
      </c>
      <c r="D401">
        <v>1.205584</v>
      </c>
      <c r="E401">
        <v>1</v>
      </c>
      <c r="F401">
        <v>1</v>
      </c>
      <c r="G401">
        <v>0</v>
      </c>
      <c r="H401">
        <v>0</v>
      </c>
      <c r="J401">
        <f t="shared" si="23"/>
        <v>380</v>
      </c>
      <c r="K401">
        <f t="shared" si="20"/>
        <v>0.71332600000000002</v>
      </c>
      <c r="L401">
        <f t="shared" si="21"/>
        <v>1.8442674999999999</v>
      </c>
    </row>
    <row r="402" spans="1:12" x14ac:dyDescent="0.2">
      <c r="A402">
        <f t="shared" si="22"/>
        <v>381</v>
      </c>
      <c r="B402">
        <v>0.36678100000000002</v>
      </c>
      <c r="C402">
        <v>0.30898999999999999</v>
      </c>
      <c r="D402">
        <v>1.18703</v>
      </c>
      <c r="E402">
        <v>1</v>
      </c>
      <c r="F402">
        <v>1</v>
      </c>
      <c r="G402">
        <v>0</v>
      </c>
      <c r="H402">
        <v>0</v>
      </c>
      <c r="J402">
        <f t="shared" si="23"/>
        <v>381</v>
      </c>
      <c r="K402">
        <f t="shared" si="20"/>
        <v>0.71242700000000003</v>
      </c>
      <c r="L402">
        <f t="shared" si="21"/>
        <v>1.8455035</v>
      </c>
    </row>
    <row r="403" spans="1:12" x14ac:dyDescent="0.2">
      <c r="A403">
        <f t="shared" si="22"/>
        <v>382</v>
      </c>
      <c r="B403">
        <v>0.383627</v>
      </c>
      <c r="C403">
        <v>0.31104399999999999</v>
      </c>
      <c r="D403">
        <v>1.2333540000000001</v>
      </c>
      <c r="E403">
        <v>1</v>
      </c>
      <c r="F403">
        <v>1</v>
      </c>
      <c r="G403">
        <v>0</v>
      </c>
      <c r="H403">
        <v>0</v>
      </c>
      <c r="J403">
        <f t="shared" si="23"/>
        <v>382</v>
      </c>
      <c r="K403">
        <f t="shared" si="20"/>
        <v>0.722777</v>
      </c>
      <c r="L403">
        <f t="shared" si="21"/>
        <v>1.8488179999999996</v>
      </c>
    </row>
    <row r="404" spans="1:12" x14ac:dyDescent="0.2">
      <c r="A404">
        <f t="shared" si="22"/>
        <v>383</v>
      </c>
      <c r="B404">
        <v>0.35086899999999999</v>
      </c>
      <c r="C404">
        <v>0.30705100000000002</v>
      </c>
      <c r="D404">
        <v>1.142706</v>
      </c>
      <c r="E404">
        <v>1</v>
      </c>
      <c r="F404">
        <v>1</v>
      </c>
      <c r="G404">
        <v>0</v>
      </c>
      <c r="H404">
        <v>0</v>
      </c>
      <c r="J404">
        <f t="shared" si="23"/>
        <v>383</v>
      </c>
      <c r="K404">
        <f t="shared" si="20"/>
        <v>0.73738900000000007</v>
      </c>
      <c r="L404">
        <f t="shared" si="21"/>
        <v>1.8459874999999997</v>
      </c>
    </row>
    <row r="405" spans="1:12" x14ac:dyDescent="0.2">
      <c r="A405">
        <f t="shared" si="22"/>
        <v>384</v>
      </c>
      <c r="B405">
        <v>0.377469</v>
      </c>
      <c r="C405">
        <v>0.31029299999999999</v>
      </c>
      <c r="D405">
        <v>1.216493</v>
      </c>
      <c r="E405">
        <v>1</v>
      </c>
      <c r="F405">
        <v>1</v>
      </c>
      <c r="G405">
        <v>0</v>
      </c>
      <c r="H405">
        <v>0</v>
      </c>
      <c r="J405">
        <f t="shared" si="23"/>
        <v>384</v>
      </c>
      <c r="K405">
        <f t="shared" ref="K405:K468" si="24">AVERAGE(B402:B405)/0.5</f>
        <v>0.73937300000000006</v>
      </c>
      <c r="L405">
        <f t="shared" ref="L405:L468" si="25">AVERAGE(C394:C405)*6</f>
        <v>1.8462295000000002</v>
      </c>
    </row>
    <row r="406" spans="1:12" x14ac:dyDescent="0.2">
      <c r="A406">
        <f t="shared" si="22"/>
        <v>385</v>
      </c>
      <c r="B406">
        <v>0.32116</v>
      </c>
      <c r="C406">
        <v>0.30342999999999998</v>
      </c>
      <c r="D406">
        <v>1.058433</v>
      </c>
      <c r="E406">
        <v>1</v>
      </c>
      <c r="F406">
        <v>1</v>
      </c>
      <c r="G406">
        <v>0</v>
      </c>
      <c r="H406">
        <v>0</v>
      </c>
      <c r="J406">
        <f t="shared" si="23"/>
        <v>385</v>
      </c>
      <c r="K406">
        <f t="shared" si="24"/>
        <v>0.71656249999999999</v>
      </c>
      <c r="L406">
        <f t="shared" si="25"/>
        <v>1.8438620000000001</v>
      </c>
    </row>
    <row r="407" spans="1:12" x14ac:dyDescent="0.2">
      <c r="A407">
        <f t="shared" ref="A407:A470" si="26">A406+1</f>
        <v>386</v>
      </c>
      <c r="B407">
        <v>0.37271300000000002</v>
      </c>
      <c r="C407">
        <v>0.30971300000000002</v>
      </c>
      <c r="D407">
        <v>1.2034119999999999</v>
      </c>
      <c r="E407">
        <v>1</v>
      </c>
      <c r="F407">
        <v>1</v>
      </c>
      <c r="G407">
        <v>0</v>
      </c>
      <c r="H407">
        <v>0</v>
      </c>
      <c r="J407">
        <f t="shared" ref="J407:J470" si="27">J406+1</f>
        <v>386</v>
      </c>
      <c r="K407">
        <f t="shared" si="24"/>
        <v>0.71110549999999995</v>
      </c>
      <c r="L407">
        <f t="shared" si="25"/>
        <v>1.8450595000000001</v>
      </c>
    </row>
    <row r="408" spans="1:12" x14ac:dyDescent="0.2">
      <c r="A408">
        <f t="shared" si="26"/>
        <v>387</v>
      </c>
      <c r="B408">
        <v>0.36919400000000002</v>
      </c>
      <c r="C408">
        <v>0.309284</v>
      </c>
      <c r="D408">
        <v>1.193705</v>
      </c>
      <c r="E408">
        <v>1</v>
      </c>
      <c r="F408">
        <v>1</v>
      </c>
      <c r="G408">
        <v>0</v>
      </c>
      <c r="H408">
        <v>0</v>
      </c>
      <c r="J408">
        <f t="shared" si="27"/>
        <v>387</v>
      </c>
      <c r="K408">
        <f t="shared" si="24"/>
        <v>0.72026800000000002</v>
      </c>
      <c r="L408">
        <f t="shared" si="25"/>
        <v>1.8474355</v>
      </c>
    </row>
    <row r="409" spans="1:12" x14ac:dyDescent="0.2">
      <c r="A409">
        <f t="shared" si="26"/>
        <v>388</v>
      </c>
      <c r="B409">
        <v>0.31359900000000002</v>
      </c>
      <c r="C409">
        <v>0.302508</v>
      </c>
      <c r="D409">
        <v>1.036664</v>
      </c>
      <c r="E409">
        <v>1</v>
      </c>
      <c r="F409">
        <v>1</v>
      </c>
      <c r="G409">
        <v>0</v>
      </c>
      <c r="H409">
        <v>0</v>
      </c>
      <c r="J409">
        <f t="shared" si="27"/>
        <v>388</v>
      </c>
      <c r="K409">
        <f t="shared" si="24"/>
        <v>0.68833299999999997</v>
      </c>
      <c r="L409">
        <f t="shared" si="25"/>
        <v>1.8466705000000001</v>
      </c>
    </row>
    <row r="410" spans="1:12" x14ac:dyDescent="0.2">
      <c r="A410">
        <f t="shared" si="26"/>
        <v>389</v>
      </c>
      <c r="B410">
        <v>0.34339199999999998</v>
      </c>
      <c r="C410">
        <v>0.30614000000000002</v>
      </c>
      <c r="D410">
        <v>1.121683</v>
      </c>
      <c r="E410">
        <v>1</v>
      </c>
      <c r="F410">
        <v>1</v>
      </c>
      <c r="G410">
        <v>0</v>
      </c>
      <c r="H410">
        <v>0</v>
      </c>
      <c r="J410">
        <f t="shared" si="27"/>
        <v>389</v>
      </c>
      <c r="K410">
        <f t="shared" si="24"/>
        <v>0.69944899999999999</v>
      </c>
      <c r="L410">
        <f t="shared" si="25"/>
        <v>1.8451360000000001</v>
      </c>
    </row>
    <row r="411" spans="1:12" x14ac:dyDescent="0.2">
      <c r="A411">
        <f t="shared" si="26"/>
        <v>390</v>
      </c>
      <c r="B411">
        <v>0.35443200000000002</v>
      </c>
      <c r="C411">
        <v>0.30748500000000001</v>
      </c>
      <c r="D411">
        <v>1.152679</v>
      </c>
      <c r="E411">
        <v>1</v>
      </c>
      <c r="F411">
        <v>1</v>
      </c>
      <c r="G411">
        <v>0</v>
      </c>
      <c r="H411">
        <v>0</v>
      </c>
      <c r="J411">
        <f t="shared" si="27"/>
        <v>390</v>
      </c>
      <c r="K411">
        <f t="shared" si="24"/>
        <v>0.69030849999999999</v>
      </c>
      <c r="L411">
        <f t="shared" si="25"/>
        <v>1.8446179999999996</v>
      </c>
    </row>
    <row r="412" spans="1:12" x14ac:dyDescent="0.2">
      <c r="A412">
        <f t="shared" si="26"/>
        <v>391</v>
      </c>
      <c r="B412">
        <v>0.38451800000000003</v>
      </c>
      <c r="C412">
        <v>0.31115199999999998</v>
      </c>
      <c r="D412">
        <v>1.235787</v>
      </c>
      <c r="E412">
        <v>1</v>
      </c>
      <c r="F412">
        <v>1</v>
      </c>
      <c r="G412">
        <v>0</v>
      </c>
      <c r="H412">
        <v>0</v>
      </c>
      <c r="J412">
        <f t="shared" si="27"/>
        <v>391</v>
      </c>
      <c r="K412">
        <f t="shared" si="24"/>
        <v>0.69797050000000005</v>
      </c>
      <c r="L412">
        <f t="shared" si="25"/>
        <v>1.8484494999999996</v>
      </c>
    </row>
    <row r="413" spans="1:12" x14ac:dyDescent="0.2">
      <c r="A413">
        <f t="shared" si="26"/>
        <v>392</v>
      </c>
      <c r="B413">
        <v>0.35289199999999998</v>
      </c>
      <c r="C413">
        <v>0.30729699999999999</v>
      </c>
      <c r="D413">
        <v>1.148371</v>
      </c>
      <c r="E413">
        <v>1</v>
      </c>
      <c r="F413">
        <v>1</v>
      </c>
      <c r="G413">
        <v>0</v>
      </c>
      <c r="H413">
        <v>0</v>
      </c>
      <c r="J413">
        <f t="shared" si="27"/>
        <v>392</v>
      </c>
      <c r="K413">
        <f t="shared" si="24"/>
        <v>0.71761700000000006</v>
      </c>
      <c r="L413">
        <f t="shared" si="25"/>
        <v>1.8471934999999999</v>
      </c>
    </row>
    <row r="414" spans="1:12" x14ac:dyDescent="0.2">
      <c r="A414">
        <f t="shared" si="26"/>
        <v>393</v>
      </c>
      <c r="B414">
        <v>0.34786499999999998</v>
      </c>
      <c r="C414">
        <v>0.30668499999999999</v>
      </c>
      <c r="D414">
        <v>1.1342749999999999</v>
      </c>
      <c r="E414">
        <v>1</v>
      </c>
      <c r="F414">
        <v>1</v>
      </c>
      <c r="G414">
        <v>0</v>
      </c>
      <c r="H414">
        <v>0</v>
      </c>
      <c r="J414">
        <f t="shared" si="27"/>
        <v>393</v>
      </c>
      <c r="K414">
        <f t="shared" si="24"/>
        <v>0.71985349999999992</v>
      </c>
      <c r="L414">
        <f t="shared" si="25"/>
        <v>1.846041</v>
      </c>
    </row>
    <row r="415" spans="1:12" x14ac:dyDescent="0.2">
      <c r="A415">
        <f t="shared" si="26"/>
        <v>394</v>
      </c>
      <c r="B415">
        <v>0.287827</v>
      </c>
      <c r="C415">
        <v>0.29936699999999999</v>
      </c>
      <c r="D415">
        <v>0.96145000000000003</v>
      </c>
      <c r="E415">
        <v>1</v>
      </c>
      <c r="F415">
        <v>1</v>
      </c>
      <c r="G415">
        <v>0</v>
      </c>
      <c r="H415">
        <v>0</v>
      </c>
      <c r="J415">
        <f t="shared" si="27"/>
        <v>394</v>
      </c>
      <c r="K415">
        <f t="shared" si="24"/>
        <v>0.68655100000000002</v>
      </c>
      <c r="L415">
        <f t="shared" si="25"/>
        <v>1.8402025000000002</v>
      </c>
    </row>
    <row r="416" spans="1:12" x14ac:dyDescent="0.2">
      <c r="A416">
        <f t="shared" si="26"/>
        <v>395</v>
      </c>
      <c r="B416">
        <v>0.33627200000000002</v>
      </c>
      <c r="C416">
        <v>0.30527199999999999</v>
      </c>
      <c r="D416">
        <v>1.10155</v>
      </c>
      <c r="E416">
        <v>1</v>
      </c>
      <c r="F416">
        <v>1</v>
      </c>
      <c r="G416">
        <v>0</v>
      </c>
      <c r="H416">
        <v>0</v>
      </c>
      <c r="J416">
        <f t="shared" si="27"/>
        <v>395</v>
      </c>
      <c r="K416">
        <f t="shared" si="24"/>
        <v>0.66242800000000002</v>
      </c>
      <c r="L416">
        <f t="shared" si="25"/>
        <v>1.8393130000000002</v>
      </c>
    </row>
    <row r="417" spans="1:12" x14ac:dyDescent="0.2">
      <c r="A417">
        <f t="shared" si="26"/>
        <v>396</v>
      </c>
      <c r="B417">
        <v>0.39304800000000001</v>
      </c>
      <c r="C417">
        <v>0.31219200000000003</v>
      </c>
      <c r="D417">
        <v>1.258996</v>
      </c>
      <c r="E417">
        <v>1</v>
      </c>
      <c r="F417">
        <v>1</v>
      </c>
      <c r="G417">
        <v>0</v>
      </c>
      <c r="H417">
        <v>0</v>
      </c>
      <c r="J417">
        <f t="shared" si="27"/>
        <v>396</v>
      </c>
      <c r="K417">
        <f t="shared" si="24"/>
        <v>0.68250599999999995</v>
      </c>
      <c r="L417">
        <f t="shared" si="25"/>
        <v>1.8402625000000001</v>
      </c>
    </row>
    <row r="418" spans="1:12" x14ac:dyDescent="0.2">
      <c r="A418">
        <f t="shared" si="26"/>
        <v>397</v>
      </c>
      <c r="B418">
        <v>0.29585899999999998</v>
      </c>
      <c r="C418">
        <v>0.300346</v>
      </c>
      <c r="D418">
        <v>0.98506000000000005</v>
      </c>
      <c r="E418">
        <v>1</v>
      </c>
      <c r="F418">
        <v>1</v>
      </c>
      <c r="G418">
        <v>0</v>
      </c>
      <c r="H418">
        <v>0</v>
      </c>
      <c r="J418">
        <f t="shared" si="27"/>
        <v>397</v>
      </c>
      <c r="K418">
        <f t="shared" si="24"/>
        <v>0.65650300000000006</v>
      </c>
      <c r="L418">
        <f t="shared" si="25"/>
        <v>1.8387205</v>
      </c>
    </row>
    <row r="419" spans="1:12" x14ac:dyDescent="0.2">
      <c r="A419">
        <f t="shared" si="26"/>
        <v>398</v>
      </c>
      <c r="B419">
        <v>0.37025599999999997</v>
      </c>
      <c r="C419">
        <v>0.30941400000000002</v>
      </c>
      <c r="D419">
        <v>1.1966380000000001</v>
      </c>
      <c r="E419">
        <v>1</v>
      </c>
      <c r="F419">
        <v>1</v>
      </c>
      <c r="G419">
        <v>0</v>
      </c>
      <c r="H419">
        <v>0</v>
      </c>
      <c r="J419">
        <f t="shared" si="27"/>
        <v>398</v>
      </c>
      <c r="K419">
        <f t="shared" si="24"/>
        <v>0.69771749999999999</v>
      </c>
      <c r="L419">
        <f t="shared" si="25"/>
        <v>1.8385710000000004</v>
      </c>
    </row>
    <row r="420" spans="1:12" x14ac:dyDescent="0.2">
      <c r="A420">
        <f t="shared" si="26"/>
        <v>399</v>
      </c>
      <c r="B420">
        <v>0.35504799999999997</v>
      </c>
      <c r="C420">
        <v>0.30756</v>
      </c>
      <c r="D420">
        <v>1.154401</v>
      </c>
      <c r="E420">
        <v>1</v>
      </c>
      <c r="F420">
        <v>1</v>
      </c>
      <c r="G420">
        <v>0</v>
      </c>
      <c r="H420">
        <v>0</v>
      </c>
      <c r="J420">
        <f t="shared" si="27"/>
        <v>399</v>
      </c>
      <c r="K420">
        <f t="shared" si="24"/>
        <v>0.70710549999999994</v>
      </c>
      <c r="L420">
        <f t="shared" si="25"/>
        <v>1.8377090000000003</v>
      </c>
    </row>
    <row r="421" spans="1:12" x14ac:dyDescent="0.2">
      <c r="A421">
        <f t="shared" si="26"/>
        <v>400</v>
      </c>
      <c r="B421">
        <v>0.355875</v>
      </c>
      <c r="C421">
        <v>0.30766100000000002</v>
      </c>
      <c r="D421">
        <v>1.156711</v>
      </c>
      <c r="E421">
        <v>1</v>
      </c>
      <c r="F421">
        <v>1</v>
      </c>
      <c r="G421">
        <v>0</v>
      </c>
      <c r="H421">
        <v>0</v>
      </c>
      <c r="J421">
        <f t="shared" si="27"/>
        <v>400</v>
      </c>
      <c r="K421">
        <f t="shared" si="24"/>
        <v>0.68851899999999999</v>
      </c>
      <c r="L421">
        <f t="shared" si="25"/>
        <v>1.8402855000000002</v>
      </c>
    </row>
    <row r="422" spans="1:12" x14ac:dyDescent="0.2">
      <c r="A422">
        <f t="shared" si="26"/>
        <v>401</v>
      </c>
      <c r="B422">
        <v>0.37818800000000002</v>
      </c>
      <c r="C422">
        <v>0.31038100000000002</v>
      </c>
      <c r="D422">
        <v>1.2184649999999999</v>
      </c>
      <c r="E422">
        <v>1</v>
      </c>
      <c r="F422">
        <v>1</v>
      </c>
      <c r="G422">
        <v>0</v>
      </c>
      <c r="H422">
        <v>0</v>
      </c>
      <c r="J422">
        <f t="shared" si="27"/>
        <v>401</v>
      </c>
      <c r="K422">
        <f t="shared" si="24"/>
        <v>0.72968349999999993</v>
      </c>
      <c r="L422">
        <f t="shared" si="25"/>
        <v>1.842406</v>
      </c>
    </row>
    <row r="423" spans="1:12" x14ac:dyDescent="0.2">
      <c r="A423">
        <f t="shared" si="26"/>
        <v>402</v>
      </c>
      <c r="B423">
        <v>0.36000500000000002</v>
      </c>
      <c r="C423">
        <v>0.30816399999999999</v>
      </c>
      <c r="D423">
        <v>1.1682239999999999</v>
      </c>
      <c r="E423">
        <v>1</v>
      </c>
      <c r="F423">
        <v>1</v>
      </c>
      <c r="G423">
        <v>0</v>
      </c>
      <c r="H423">
        <v>0</v>
      </c>
      <c r="J423">
        <f t="shared" si="27"/>
        <v>402</v>
      </c>
      <c r="K423">
        <f t="shared" si="24"/>
        <v>0.72455800000000004</v>
      </c>
      <c r="L423">
        <f t="shared" si="25"/>
        <v>1.8427455000000004</v>
      </c>
    </row>
    <row r="424" spans="1:12" x14ac:dyDescent="0.2">
      <c r="A424">
        <f t="shared" si="26"/>
        <v>403</v>
      </c>
      <c r="B424">
        <v>0.36502000000000001</v>
      </c>
      <c r="C424">
        <v>0.30877599999999999</v>
      </c>
      <c r="D424">
        <v>1.1821520000000001</v>
      </c>
      <c r="E424">
        <v>1</v>
      </c>
      <c r="F424">
        <v>1</v>
      </c>
      <c r="G424">
        <v>0</v>
      </c>
      <c r="H424">
        <v>0</v>
      </c>
      <c r="J424">
        <f t="shared" si="27"/>
        <v>403</v>
      </c>
      <c r="K424">
        <f t="shared" si="24"/>
        <v>0.72954399999999997</v>
      </c>
      <c r="L424">
        <f t="shared" si="25"/>
        <v>1.8415575</v>
      </c>
    </row>
    <row r="425" spans="1:12" x14ac:dyDescent="0.2">
      <c r="A425">
        <f t="shared" si="26"/>
        <v>404</v>
      </c>
      <c r="B425">
        <v>0.36876500000000001</v>
      </c>
      <c r="C425">
        <v>0.30923200000000001</v>
      </c>
      <c r="D425">
        <v>1.192518</v>
      </c>
      <c r="E425">
        <v>1</v>
      </c>
      <c r="F425">
        <v>1</v>
      </c>
      <c r="G425">
        <v>0</v>
      </c>
      <c r="H425">
        <v>0</v>
      </c>
      <c r="J425">
        <f t="shared" si="27"/>
        <v>404</v>
      </c>
      <c r="K425">
        <f t="shared" si="24"/>
        <v>0.73598900000000012</v>
      </c>
      <c r="L425">
        <f t="shared" si="25"/>
        <v>1.8425250000000002</v>
      </c>
    </row>
    <row r="426" spans="1:12" x14ac:dyDescent="0.2">
      <c r="A426">
        <f t="shared" si="26"/>
        <v>405</v>
      </c>
      <c r="B426">
        <v>0.38607999999999998</v>
      </c>
      <c r="C426">
        <v>0.31134299999999998</v>
      </c>
      <c r="D426">
        <v>1.2400500000000001</v>
      </c>
      <c r="E426">
        <v>1</v>
      </c>
      <c r="F426">
        <v>1</v>
      </c>
      <c r="G426">
        <v>0</v>
      </c>
      <c r="H426">
        <v>0</v>
      </c>
      <c r="J426">
        <f t="shared" si="27"/>
        <v>405</v>
      </c>
      <c r="K426">
        <f t="shared" si="24"/>
        <v>0.73993500000000001</v>
      </c>
      <c r="L426">
        <f t="shared" si="25"/>
        <v>1.8448540000000002</v>
      </c>
    </row>
    <row r="427" spans="1:12" x14ac:dyDescent="0.2">
      <c r="A427">
        <f t="shared" si="26"/>
        <v>406</v>
      </c>
      <c r="B427">
        <v>0.34493099999999999</v>
      </c>
      <c r="C427">
        <v>0.30632700000000002</v>
      </c>
      <c r="D427">
        <v>1.1260220000000001</v>
      </c>
      <c r="E427">
        <v>1</v>
      </c>
      <c r="F427">
        <v>1</v>
      </c>
      <c r="G427">
        <v>0</v>
      </c>
      <c r="H427">
        <v>0</v>
      </c>
      <c r="J427">
        <f t="shared" si="27"/>
        <v>406</v>
      </c>
      <c r="K427">
        <f t="shared" si="24"/>
        <v>0.73239799999999988</v>
      </c>
      <c r="L427">
        <f t="shared" si="25"/>
        <v>1.8483339999999999</v>
      </c>
    </row>
    <row r="428" spans="1:12" x14ac:dyDescent="0.2">
      <c r="A428">
        <f t="shared" si="26"/>
        <v>407</v>
      </c>
      <c r="B428">
        <v>0.33905600000000002</v>
      </c>
      <c r="C428">
        <v>0.30561100000000002</v>
      </c>
      <c r="D428">
        <v>1.1094360000000001</v>
      </c>
      <c r="E428">
        <v>1</v>
      </c>
      <c r="F428">
        <v>1</v>
      </c>
      <c r="G428">
        <v>0</v>
      </c>
      <c r="H428">
        <v>0</v>
      </c>
      <c r="J428">
        <f t="shared" si="27"/>
        <v>407</v>
      </c>
      <c r="K428">
        <f t="shared" si="24"/>
        <v>0.71941599999999994</v>
      </c>
      <c r="L428">
        <f t="shared" si="25"/>
        <v>1.8485035000000001</v>
      </c>
    </row>
    <row r="429" spans="1:12" x14ac:dyDescent="0.2">
      <c r="A429">
        <f t="shared" si="26"/>
        <v>408</v>
      </c>
      <c r="B429">
        <v>0.375587</v>
      </c>
      <c r="C429">
        <v>0.31006400000000001</v>
      </c>
      <c r="D429">
        <v>1.2113229999999999</v>
      </c>
      <c r="E429">
        <v>1</v>
      </c>
      <c r="F429">
        <v>1</v>
      </c>
      <c r="G429">
        <v>0</v>
      </c>
      <c r="H429">
        <v>0</v>
      </c>
      <c r="J429">
        <f t="shared" si="27"/>
        <v>408</v>
      </c>
      <c r="K429">
        <f t="shared" si="24"/>
        <v>0.72282699999999989</v>
      </c>
      <c r="L429">
        <f t="shared" si="25"/>
        <v>1.8474395000000001</v>
      </c>
    </row>
    <row r="430" spans="1:12" x14ac:dyDescent="0.2">
      <c r="A430">
        <f t="shared" si="26"/>
        <v>409</v>
      </c>
      <c r="B430">
        <v>0.331787</v>
      </c>
      <c r="C430">
        <v>0.30472500000000002</v>
      </c>
      <c r="D430">
        <v>1.088808</v>
      </c>
      <c r="E430">
        <v>1</v>
      </c>
      <c r="F430">
        <v>1</v>
      </c>
      <c r="G430">
        <v>0</v>
      </c>
      <c r="H430">
        <v>0</v>
      </c>
      <c r="J430">
        <f t="shared" si="27"/>
        <v>409</v>
      </c>
      <c r="K430">
        <f t="shared" si="24"/>
        <v>0.69568050000000003</v>
      </c>
      <c r="L430">
        <f t="shared" si="25"/>
        <v>1.8496289999999997</v>
      </c>
    </row>
    <row r="431" spans="1:12" x14ac:dyDescent="0.2">
      <c r="A431">
        <f t="shared" si="26"/>
        <v>410</v>
      </c>
      <c r="B431">
        <v>0.34009800000000001</v>
      </c>
      <c r="C431">
        <v>0.30573800000000001</v>
      </c>
      <c r="D431">
        <v>1.1123829999999999</v>
      </c>
      <c r="E431">
        <v>1</v>
      </c>
      <c r="F431">
        <v>1</v>
      </c>
      <c r="G431">
        <v>0</v>
      </c>
      <c r="H431">
        <v>0</v>
      </c>
      <c r="J431">
        <f t="shared" si="27"/>
        <v>410</v>
      </c>
      <c r="K431">
        <f t="shared" si="24"/>
        <v>0.69326399999999999</v>
      </c>
      <c r="L431">
        <f t="shared" si="25"/>
        <v>1.847791</v>
      </c>
    </row>
    <row r="432" spans="1:12" x14ac:dyDescent="0.2">
      <c r="A432">
        <f t="shared" si="26"/>
        <v>411</v>
      </c>
      <c r="B432">
        <v>0.32511499999999999</v>
      </c>
      <c r="C432">
        <v>0.30391200000000002</v>
      </c>
      <c r="D432">
        <v>1.0697669999999999</v>
      </c>
      <c r="E432">
        <v>1</v>
      </c>
      <c r="F432">
        <v>1</v>
      </c>
      <c r="G432">
        <v>0</v>
      </c>
      <c r="H432">
        <v>0</v>
      </c>
      <c r="J432">
        <f t="shared" si="27"/>
        <v>411</v>
      </c>
      <c r="K432">
        <f t="shared" si="24"/>
        <v>0.6862935</v>
      </c>
      <c r="L432">
        <f t="shared" si="25"/>
        <v>1.8459669999999995</v>
      </c>
    </row>
    <row r="433" spans="1:12" x14ac:dyDescent="0.2">
      <c r="A433">
        <f t="shared" si="26"/>
        <v>412</v>
      </c>
      <c r="B433">
        <v>0.36779200000000001</v>
      </c>
      <c r="C433">
        <v>0.309114</v>
      </c>
      <c r="D433">
        <v>1.1898280000000001</v>
      </c>
      <c r="E433">
        <v>1</v>
      </c>
      <c r="F433">
        <v>1</v>
      </c>
      <c r="G433">
        <v>0</v>
      </c>
      <c r="H433">
        <v>0</v>
      </c>
      <c r="J433">
        <f t="shared" si="27"/>
        <v>412</v>
      </c>
      <c r="K433">
        <f t="shared" si="24"/>
        <v>0.682396</v>
      </c>
      <c r="L433">
        <f t="shared" si="25"/>
        <v>1.8466934999999998</v>
      </c>
    </row>
    <row r="434" spans="1:12" x14ac:dyDescent="0.2">
      <c r="A434">
        <f t="shared" si="26"/>
        <v>413</v>
      </c>
      <c r="B434">
        <v>0.38333</v>
      </c>
      <c r="C434">
        <v>0.31100699999999998</v>
      </c>
      <c r="D434">
        <v>1.2325440000000001</v>
      </c>
      <c r="E434">
        <v>1</v>
      </c>
      <c r="F434">
        <v>1</v>
      </c>
      <c r="G434">
        <v>0</v>
      </c>
      <c r="H434">
        <v>0</v>
      </c>
      <c r="J434">
        <f t="shared" si="27"/>
        <v>413</v>
      </c>
      <c r="K434">
        <f t="shared" si="24"/>
        <v>0.70816750000000006</v>
      </c>
      <c r="L434">
        <f t="shared" si="25"/>
        <v>1.8470065</v>
      </c>
    </row>
    <row r="435" spans="1:12" x14ac:dyDescent="0.2">
      <c r="A435">
        <f t="shared" si="26"/>
        <v>414</v>
      </c>
      <c r="B435">
        <v>0.34637400000000002</v>
      </c>
      <c r="C435">
        <v>0.30650300000000003</v>
      </c>
      <c r="D435">
        <v>1.130082</v>
      </c>
      <c r="E435">
        <v>1</v>
      </c>
      <c r="F435">
        <v>1</v>
      </c>
      <c r="G435">
        <v>0</v>
      </c>
      <c r="H435">
        <v>0</v>
      </c>
      <c r="J435">
        <f t="shared" si="27"/>
        <v>414</v>
      </c>
      <c r="K435">
        <f t="shared" si="24"/>
        <v>0.71130549999999992</v>
      </c>
      <c r="L435">
        <f t="shared" si="25"/>
        <v>1.8461760000000003</v>
      </c>
    </row>
    <row r="436" spans="1:12" x14ac:dyDescent="0.2">
      <c r="A436">
        <f t="shared" si="26"/>
        <v>415</v>
      </c>
      <c r="B436">
        <v>0.34128799999999998</v>
      </c>
      <c r="C436">
        <v>0.30588300000000002</v>
      </c>
      <c r="D436">
        <v>1.1157459999999999</v>
      </c>
      <c r="E436">
        <v>1</v>
      </c>
      <c r="F436">
        <v>1</v>
      </c>
      <c r="G436">
        <v>0</v>
      </c>
      <c r="H436">
        <v>0</v>
      </c>
      <c r="J436">
        <f t="shared" si="27"/>
        <v>415</v>
      </c>
      <c r="K436">
        <f t="shared" si="24"/>
        <v>0.71939200000000003</v>
      </c>
      <c r="L436">
        <f t="shared" si="25"/>
        <v>1.8447295000000001</v>
      </c>
    </row>
    <row r="437" spans="1:12" x14ac:dyDescent="0.2">
      <c r="A437">
        <f t="shared" si="26"/>
        <v>416</v>
      </c>
      <c r="B437">
        <v>0.38742700000000002</v>
      </c>
      <c r="C437">
        <v>0.31150699999999998</v>
      </c>
      <c r="D437">
        <v>1.2437199999999999</v>
      </c>
      <c r="E437">
        <v>1</v>
      </c>
      <c r="F437">
        <v>1</v>
      </c>
      <c r="G437">
        <v>0</v>
      </c>
      <c r="H437">
        <v>0</v>
      </c>
      <c r="J437">
        <f t="shared" si="27"/>
        <v>416</v>
      </c>
      <c r="K437">
        <f t="shared" si="24"/>
        <v>0.72920949999999995</v>
      </c>
      <c r="L437">
        <f t="shared" si="25"/>
        <v>1.8458670000000001</v>
      </c>
    </row>
    <row r="438" spans="1:12" x14ac:dyDescent="0.2">
      <c r="A438">
        <f t="shared" si="26"/>
        <v>417</v>
      </c>
      <c r="B438">
        <v>0.36896800000000002</v>
      </c>
      <c r="C438">
        <v>0.309257</v>
      </c>
      <c r="D438">
        <v>1.1930780000000001</v>
      </c>
      <c r="E438">
        <v>1</v>
      </c>
      <c r="F438">
        <v>1</v>
      </c>
      <c r="G438">
        <v>0</v>
      </c>
      <c r="H438">
        <v>0</v>
      </c>
      <c r="J438">
        <f t="shared" si="27"/>
        <v>417</v>
      </c>
      <c r="K438">
        <f t="shared" si="24"/>
        <v>0.72202849999999996</v>
      </c>
      <c r="L438">
        <f t="shared" si="25"/>
        <v>1.8448240000000005</v>
      </c>
    </row>
    <row r="439" spans="1:12" x14ac:dyDescent="0.2">
      <c r="A439">
        <f t="shared" si="26"/>
        <v>418</v>
      </c>
      <c r="B439">
        <v>0.37025599999999997</v>
      </c>
      <c r="C439">
        <v>0.30941400000000002</v>
      </c>
      <c r="D439">
        <v>1.196637</v>
      </c>
      <c r="E439">
        <v>1</v>
      </c>
      <c r="F439">
        <v>1</v>
      </c>
      <c r="G439">
        <v>0</v>
      </c>
      <c r="H439">
        <v>0</v>
      </c>
      <c r="J439">
        <f t="shared" si="27"/>
        <v>418</v>
      </c>
      <c r="K439">
        <f t="shared" si="24"/>
        <v>0.73396949999999994</v>
      </c>
      <c r="L439">
        <f t="shared" si="25"/>
        <v>1.8463674999999999</v>
      </c>
    </row>
    <row r="440" spans="1:12" x14ac:dyDescent="0.2">
      <c r="A440">
        <f t="shared" si="26"/>
        <v>419</v>
      </c>
      <c r="B440">
        <v>0.33787400000000001</v>
      </c>
      <c r="C440">
        <v>0.30546699999999999</v>
      </c>
      <c r="D440">
        <v>1.10609</v>
      </c>
      <c r="E440">
        <v>1</v>
      </c>
      <c r="F440">
        <v>1</v>
      </c>
      <c r="G440">
        <v>0</v>
      </c>
      <c r="H440">
        <v>0</v>
      </c>
      <c r="J440">
        <f t="shared" si="27"/>
        <v>419</v>
      </c>
      <c r="K440">
        <f t="shared" si="24"/>
        <v>0.73226250000000004</v>
      </c>
      <c r="L440">
        <f t="shared" si="25"/>
        <v>1.8462955000000001</v>
      </c>
    </row>
    <row r="441" spans="1:12" x14ac:dyDescent="0.2">
      <c r="A441">
        <f t="shared" si="26"/>
        <v>420</v>
      </c>
      <c r="B441">
        <v>0.33106000000000002</v>
      </c>
      <c r="C441">
        <v>0.30463699999999999</v>
      </c>
      <c r="D441">
        <v>1.0867370000000001</v>
      </c>
      <c r="E441">
        <v>1</v>
      </c>
      <c r="F441">
        <v>1</v>
      </c>
      <c r="G441">
        <v>0</v>
      </c>
      <c r="H441">
        <v>0</v>
      </c>
      <c r="J441">
        <f t="shared" si="27"/>
        <v>420</v>
      </c>
      <c r="K441">
        <f t="shared" si="24"/>
        <v>0.7040789999999999</v>
      </c>
      <c r="L441">
        <f t="shared" si="25"/>
        <v>1.8435820000000001</v>
      </c>
    </row>
    <row r="442" spans="1:12" x14ac:dyDescent="0.2">
      <c r="A442">
        <f t="shared" si="26"/>
        <v>421</v>
      </c>
      <c r="B442">
        <v>0.32941700000000002</v>
      </c>
      <c r="C442">
        <v>0.30443599999999998</v>
      </c>
      <c r="D442">
        <v>1.082057</v>
      </c>
      <c r="E442">
        <v>1</v>
      </c>
      <c r="F442">
        <v>1</v>
      </c>
      <c r="G442">
        <v>0</v>
      </c>
      <c r="H442">
        <v>0</v>
      </c>
      <c r="J442">
        <f t="shared" si="27"/>
        <v>421</v>
      </c>
      <c r="K442">
        <f t="shared" si="24"/>
        <v>0.68430350000000006</v>
      </c>
      <c r="L442">
        <f t="shared" si="25"/>
        <v>1.8434375000000001</v>
      </c>
    </row>
    <row r="443" spans="1:12" x14ac:dyDescent="0.2">
      <c r="A443">
        <f t="shared" si="26"/>
        <v>422</v>
      </c>
      <c r="B443">
        <v>0.35826799999999998</v>
      </c>
      <c r="C443">
        <v>0.30795299999999998</v>
      </c>
      <c r="D443">
        <v>1.1633869999999999</v>
      </c>
      <c r="E443">
        <v>1</v>
      </c>
      <c r="F443">
        <v>1</v>
      </c>
      <c r="G443">
        <v>0</v>
      </c>
      <c r="H443">
        <v>0</v>
      </c>
      <c r="J443">
        <f t="shared" si="27"/>
        <v>422</v>
      </c>
      <c r="K443">
        <f t="shared" si="24"/>
        <v>0.67830950000000001</v>
      </c>
      <c r="L443">
        <f t="shared" si="25"/>
        <v>1.8445450000000001</v>
      </c>
    </row>
    <row r="444" spans="1:12" x14ac:dyDescent="0.2">
      <c r="A444">
        <f t="shared" si="26"/>
        <v>423</v>
      </c>
      <c r="B444">
        <v>0.36293999999999998</v>
      </c>
      <c r="C444">
        <v>0.30852200000000002</v>
      </c>
      <c r="D444">
        <v>1.176382</v>
      </c>
      <c r="E444">
        <v>1</v>
      </c>
      <c r="F444">
        <v>1</v>
      </c>
      <c r="G444">
        <v>0</v>
      </c>
      <c r="H444">
        <v>0</v>
      </c>
      <c r="J444">
        <f t="shared" si="27"/>
        <v>423</v>
      </c>
      <c r="K444">
        <f t="shared" si="24"/>
        <v>0.69084250000000003</v>
      </c>
      <c r="L444">
        <f t="shared" si="25"/>
        <v>1.8468499999999999</v>
      </c>
    </row>
    <row r="445" spans="1:12" x14ac:dyDescent="0.2">
      <c r="A445">
        <f t="shared" si="26"/>
        <v>424</v>
      </c>
      <c r="B445">
        <v>0.329401</v>
      </c>
      <c r="C445">
        <v>0.30443399999999998</v>
      </c>
      <c r="D445">
        <v>1.082009</v>
      </c>
      <c r="E445">
        <v>1</v>
      </c>
      <c r="F445">
        <v>1</v>
      </c>
      <c r="G445">
        <v>0</v>
      </c>
      <c r="H445">
        <v>0</v>
      </c>
      <c r="J445">
        <f t="shared" si="27"/>
        <v>424</v>
      </c>
      <c r="K445">
        <f t="shared" si="24"/>
        <v>0.69001299999999999</v>
      </c>
      <c r="L445">
        <f t="shared" si="25"/>
        <v>1.8445100000000001</v>
      </c>
    </row>
    <row r="446" spans="1:12" x14ac:dyDescent="0.2">
      <c r="A446">
        <f t="shared" si="26"/>
        <v>425</v>
      </c>
      <c r="B446">
        <v>0.37276500000000001</v>
      </c>
      <c r="C446">
        <v>0.30972</v>
      </c>
      <c r="D446">
        <v>1.2035560000000001</v>
      </c>
      <c r="E446">
        <v>1</v>
      </c>
      <c r="F446">
        <v>1</v>
      </c>
      <c r="G446">
        <v>0</v>
      </c>
      <c r="H446">
        <v>0</v>
      </c>
      <c r="J446">
        <f t="shared" si="27"/>
        <v>425</v>
      </c>
      <c r="K446">
        <f t="shared" si="24"/>
        <v>0.71168699999999996</v>
      </c>
      <c r="L446">
        <f t="shared" si="25"/>
        <v>1.8438665000000001</v>
      </c>
    </row>
    <row r="447" spans="1:12" x14ac:dyDescent="0.2">
      <c r="A447">
        <f t="shared" si="26"/>
        <v>426</v>
      </c>
      <c r="B447">
        <v>0.39598499999999998</v>
      </c>
      <c r="C447">
        <v>0.31254999999999999</v>
      </c>
      <c r="D447">
        <v>1.26695</v>
      </c>
      <c r="E447">
        <v>1</v>
      </c>
      <c r="F447">
        <v>1</v>
      </c>
      <c r="G447">
        <v>0</v>
      </c>
      <c r="H447">
        <v>0</v>
      </c>
      <c r="J447">
        <f t="shared" si="27"/>
        <v>426</v>
      </c>
      <c r="K447">
        <f t="shared" si="24"/>
        <v>0.73054550000000007</v>
      </c>
      <c r="L447">
        <f t="shared" si="25"/>
        <v>1.8468900000000001</v>
      </c>
    </row>
    <row r="448" spans="1:12" x14ac:dyDescent="0.2">
      <c r="A448">
        <f t="shared" si="26"/>
        <v>427</v>
      </c>
      <c r="B448">
        <v>0.34286499999999998</v>
      </c>
      <c r="C448">
        <v>0.30607499999999999</v>
      </c>
      <c r="D448">
        <v>1.120198</v>
      </c>
      <c r="E448">
        <v>1</v>
      </c>
      <c r="F448">
        <v>1</v>
      </c>
      <c r="G448">
        <v>0</v>
      </c>
      <c r="H448">
        <v>0</v>
      </c>
      <c r="J448">
        <f t="shared" si="27"/>
        <v>427</v>
      </c>
      <c r="K448">
        <f t="shared" si="24"/>
        <v>0.72050800000000004</v>
      </c>
      <c r="L448">
        <f t="shared" si="25"/>
        <v>1.8469859999999998</v>
      </c>
    </row>
    <row r="449" spans="1:12" x14ac:dyDescent="0.2">
      <c r="A449">
        <f t="shared" si="26"/>
        <v>428</v>
      </c>
      <c r="B449">
        <v>0.37275900000000001</v>
      </c>
      <c r="C449">
        <v>0.30971900000000002</v>
      </c>
      <c r="D449">
        <v>1.2035389999999999</v>
      </c>
      <c r="E449">
        <v>1</v>
      </c>
      <c r="F449">
        <v>1</v>
      </c>
      <c r="G449">
        <v>0</v>
      </c>
      <c r="H449">
        <v>0</v>
      </c>
      <c r="J449">
        <f t="shared" si="27"/>
        <v>428</v>
      </c>
      <c r="K449">
        <f t="shared" si="24"/>
        <v>0.74218700000000004</v>
      </c>
      <c r="L449">
        <f t="shared" si="25"/>
        <v>1.8460919999999996</v>
      </c>
    </row>
    <row r="450" spans="1:12" x14ac:dyDescent="0.2">
      <c r="A450">
        <f t="shared" si="26"/>
        <v>429</v>
      </c>
      <c r="B450">
        <v>0.35513499999999998</v>
      </c>
      <c r="C450">
        <v>0.30757099999999998</v>
      </c>
      <c r="D450">
        <v>1.1546449999999999</v>
      </c>
      <c r="E450">
        <v>1</v>
      </c>
      <c r="F450">
        <v>1</v>
      </c>
      <c r="G450">
        <v>0</v>
      </c>
      <c r="H450">
        <v>0</v>
      </c>
      <c r="J450">
        <f t="shared" si="27"/>
        <v>429</v>
      </c>
      <c r="K450">
        <f t="shared" si="24"/>
        <v>0.73337200000000002</v>
      </c>
      <c r="L450">
        <f t="shared" si="25"/>
        <v>1.8452489999999999</v>
      </c>
    </row>
    <row r="451" spans="1:12" x14ac:dyDescent="0.2">
      <c r="A451">
        <f t="shared" si="26"/>
        <v>430</v>
      </c>
      <c r="B451">
        <v>0.37218299999999999</v>
      </c>
      <c r="C451">
        <v>0.30964900000000001</v>
      </c>
      <c r="D451">
        <v>1.201951</v>
      </c>
      <c r="E451">
        <v>1</v>
      </c>
      <c r="F451">
        <v>1</v>
      </c>
      <c r="G451">
        <v>0</v>
      </c>
      <c r="H451">
        <v>0</v>
      </c>
      <c r="J451">
        <f t="shared" si="27"/>
        <v>430</v>
      </c>
      <c r="K451">
        <f t="shared" si="24"/>
        <v>0.72147099999999997</v>
      </c>
      <c r="L451">
        <f t="shared" si="25"/>
        <v>1.8453664999999995</v>
      </c>
    </row>
    <row r="452" spans="1:12" x14ac:dyDescent="0.2">
      <c r="A452">
        <f t="shared" si="26"/>
        <v>431</v>
      </c>
      <c r="B452">
        <v>0.37699700000000003</v>
      </c>
      <c r="C452">
        <v>0.31023600000000001</v>
      </c>
      <c r="D452">
        <v>1.2151970000000001</v>
      </c>
      <c r="E452">
        <v>1</v>
      </c>
      <c r="F452">
        <v>1</v>
      </c>
      <c r="G452">
        <v>0</v>
      </c>
      <c r="H452">
        <v>0</v>
      </c>
      <c r="J452">
        <f t="shared" si="27"/>
        <v>431</v>
      </c>
      <c r="K452">
        <f t="shared" si="24"/>
        <v>0.738537</v>
      </c>
      <c r="L452">
        <f t="shared" si="25"/>
        <v>1.8477509999999997</v>
      </c>
    </row>
    <row r="453" spans="1:12" x14ac:dyDescent="0.2">
      <c r="A453">
        <f t="shared" si="26"/>
        <v>432</v>
      </c>
      <c r="B453">
        <v>0.32425500000000002</v>
      </c>
      <c r="C453">
        <v>0.30380699999999999</v>
      </c>
      <c r="D453">
        <v>1.067304</v>
      </c>
      <c r="E453">
        <v>1</v>
      </c>
      <c r="F453">
        <v>1</v>
      </c>
      <c r="G453">
        <v>0</v>
      </c>
      <c r="H453">
        <v>0</v>
      </c>
      <c r="J453">
        <f t="shared" si="27"/>
        <v>432</v>
      </c>
      <c r="K453">
        <f t="shared" si="24"/>
        <v>0.71428499999999995</v>
      </c>
      <c r="L453">
        <f t="shared" si="25"/>
        <v>1.8473359999999999</v>
      </c>
    </row>
    <row r="454" spans="1:12" x14ac:dyDescent="0.2">
      <c r="A454">
        <f t="shared" si="26"/>
        <v>433</v>
      </c>
      <c r="B454">
        <v>0.36106199999999999</v>
      </c>
      <c r="C454">
        <v>0.30829299999999998</v>
      </c>
      <c r="D454">
        <v>1.171165</v>
      </c>
      <c r="E454">
        <v>1</v>
      </c>
      <c r="F454">
        <v>1</v>
      </c>
      <c r="G454">
        <v>0</v>
      </c>
      <c r="H454">
        <v>0</v>
      </c>
      <c r="J454">
        <f t="shared" si="27"/>
        <v>433</v>
      </c>
      <c r="K454">
        <f t="shared" si="24"/>
        <v>0.71724849999999996</v>
      </c>
      <c r="L454">
        <f t="shared" si="25"/>
        <v>1.8492644999999994</v>
      </c>
    </row>
    <row r="455" spans="1:12" x14ac:dyDescent="0.2">
      <c r="A455">
        <f t="shared" si="26"/>
        <v>434</v>
      </c>
      <c r="B455">
        <v>0.37168099999999998</v>
      </c>
      <c r="C455">
        <v>0.30958799999999997</v>
      </c>
      <c r="D455">
        <v>1.200569</v>
      </c>
      <c r="E455">
        <v>1</v>
      </c>
      <c r="F455">
        <v>1</v>
      </c>
      <c r="G455">
        <v>0</v>
      </c>
      <c r="H455">
        <v>0</v>
      </c>
      <c r="J455">
        <f t="shared" si="27"/>
        <v>434</v>
      </c>
      <c r="K455">
        <f t="shared" si="24"/>
        <v>0.71699749999999995</v>
      </c>
      <c r="L455">
        <f t="shared" si="25"/>
        <v>1.850082</v>
      </c>
    </row>
    <row r="456" spans="1:12" x14ac:dyDescent="0.2">
      <c r="A456">
        <f t="shared" si="26"/>
        <v>435</v>
      </c>
      <c r="B456">
        <v>0.37356</v>
      </c>
      <c r="C456">
        <v>0.30981700000000001</v>
      </c>
      <c r="D456">
        <v>1.2057469999999999</v>
      </c>
      <c r="E456">
        <v>1</v>
      </c>
      <c r="F456">
        <v>1</v>
      </c>
      <c r="G456">
        <v>0</v>
      </c>
      <c r="H456">
        <v>0</v>
      </c>
      <c r="J456">
        <f t="shared" si="27"/>
        <v>435</v>
      </c>
      <c r="K456">
        <f t="shared" si="24"/>
        <v>0.715279</v>
      </c>
      <c r="L456">
        <f t="shared" si="25"/>
        <v>1.8507294999999999</v>
      </c>
    </row>
    <row r="457" spans="1:12" x14ac:dyDescent="0.2">
      <c r="A457">
        <f t="shared" si="26"/>
        <v>436</v>
      </c>
      <c r="B457">
        <v>0.40845300000000001</v>
      </c>
      <c r="C457">
        <v>0.31406899999999999</v>
      </c>
      <c r="D457">
        <v>1.3005169999999999</v>
      </c>
      <c r="E457">
        <v>1</v>
      </c>
      <c r="F457">
        <v>1</v>
      </c>
      <c r="G457">
        <v>0</v>
      </c>
      <c r="H457">
        <v>0</v>
      </c>
      <c r="J457">
        <f t="shared" si="27"/>
        <v>436</v>
      </c>
      <c r="K457">
        <f t="shared" si="24"/>
        <v>0.757378</v>
      </c>
      <c r="L457">
        <f t="shared" si="25"/>
        <v>1.8555470000000001</v>
      </c>
    </row>
    <row r="458" spans="1:12" x14ac:dyDescent="0.2">
      <c r="A458">
        <f t="shared" si="26"/>
        <v>437</v>
      </c>
      <c r="B458">
        <v>0.338619</v>
      </c>
      <c r="C458">
        <v>0.305558</v>
      </c>
      <c r="D458">
        <v>1.1082000000000001</v>
      </c>
      <c r="E458">
        <v>1</v>
      </c>
      <c r="F458">
        <v>1</v>
      </c>
      <c r="G458">
        <v>0</v>
      </c>
      <c r="H458">
        <v>0</v>
      </c>
      <c r="J458">
        <f t="shared" si="27"/>
        <v>437</v>
      </c>
      <c r="K458">
        <f t="shared" si="24"/>
        <v>0.7461565</v>
      </c>
      <c r="L458">
        <f t="shared" si="25"/>
        <v>1.8534660000000001</v>
      </c>
    </row>
    <row r="459" spans="1:12" x14ac:dyDescent="0.2">
      <c r="A459">
        <f t="shared" si="26"/>
        <v>438</v>
      </c>
      <c r="B459">
        <v>0.33096300000000001</v>
      </c>
      <c r="C459">
        <v>0.30462499999999998</v>
      </c>
      <c r="D459">
        <v>1.08646</v>
      </c>
      <c r="E459">
        <v>1</v>
      </c>
      <c r="F459">
        <v>1</v>
      </c>
      <c r="G459">
        <v>0</v>
      </c>
      <c r="H459">
        <v>0</v>
      </c>
      <c r="J459">
        <f t="shared" si="27"/>
        <v>438</v>
      </c>
      <c r="K459">
        <f t="shared" si="24"/>
        <v>0.7257975000000001</v>
      </c>
      <c r="L459">
        <f t="shared" si="25"/>
        <v>1.8495035</v>
      </c>
    </row>
    <row r="460" spans="1:12" x14ac:dyDescent="0.2">
      <c r="A460">
        <f t="shared" si="26"/>
        <v>439</v>
      </c>
      <c r="B460">
        <v>0.38791999999999999</v>
      </c>
      <c r="C460">
        <v>0.31156699999999998</v>
      </c>
      <c r="D460">
        <v>1.2450619999999999</v>
      </c>
      <c r="E460">
        <v>1</v>
      </c>
      <c r="F460">
        <v>1</v>
      </c>
      <c r="G460">
        <v>0</v>
      </c>
      <c r="H460">
        <v>0</v>
      </c>
      <c r="J460">
        <f t="shared" si="27"/>
        <v>439</v>
      </c>
      <c r="K460">
        <f t="shared" si="24"/>
        <v>0.73297749999999995</v>
      </c>
      <c r="L460">
        <f t="shared" si="25"/>
        <v>1.8522495000000001</v>
      </c>
    </row>
    <row r="461" spans="1:12" x14ac:dyDescent="0.2">
      <c r="A461">
        <f t="shared" si="26"/>
        <v>440</v>
      </c>
      <c r="B461">
        <v>0.38247599999999998</v>
      </c>
      <c r="C461">
        <v>0.31090299999999998</v>
      </c>
      <c r="D461">
        <v>1.2302090000000001</v>
      </c>
      <c r="E461">
        <v>1</v>
      </c>
      <c r="F461">
        <v>1</v>
      </c>
      <c r="G461">
        <v>0</v>
      </c>
      <c r="H461">
        <v>0</v>
      </c>
      <c r="J461">
        <f t="shared" si="27"/>
        <v>440</v>
      </c>
      <c r="K461">
        <f t="shared" si="24"/>
        <v>0.71998899999999999</v>
      </c>
      <c r="L461">
        <f t="shared" si="25"/>
        <v>1.8528414999999998</v>
      </c>
    </row>
    <row r="462" spans="1:12" x14ac:dyDescent="0.2">
      <c r="A462">
        <f t="shared" si="26"/>
        <v>441</v>
      </c>
      <c r="B462">
        <v>0.37619900000000001</v>
      </c>
      <c r="C462">
        <v>0.31013800000000002</v>
      </c>
      <c r="D462">
        <v>1.213004</v>
      </c>
      <c r="E462">
        <v>1</v>
      </c>
      <c r="F462">
        <v>1</v>
      </c>
      <c r="G462">
        <v>0</v>
      </c>
      <c r="H462">
        <v>0</v>
      </c>
      <c r="J462">
        <f t="shared" si="27"/>
        <v>441</v>
      </c>
      <c r="K462">
        <f t="shared" si="24"/>
        <v>0.73877899999999996</v>
      </c>
      <c r="L462">
        <f t="shared" si="25"/>
        <v>1.8541250000000002</v>
      </c>
    </row>
    <row r="463" spans="1:12" x14ac:dyDescent="0.2">
      <c r="A463">
        <f t="shared" si="26"/>
        <v>442</v>
      </c>
      <c r="B463">
        <v>0.343837</v>
      </c>
      <c r="C463">
        <v>0.30619400000000002</v>
      </c>
      <c r="D463">
        <v>1.12294</v>
      </c>
      <c r="E463">
        <v>1</v>
      </c>
      <c r="F463">
        <v>1</v>
      </c>
      <c r="G463">
        <v>0</v>
      </c>
      <c r="H463">
        <v>0</v>
      </c>
      <c r="J463">
        <f t="shared" si="27"/>
        <v>442</v>
      </c>
      <c r="K463">
        <f t="shared" si="24"/>
        <v>0.74521599999999999</v>
      </c>
      <c r="L463">
        <f t="shared" si="25"/>
        <v>1.8523975000000001</v>
      </c>
    </row>
    <row r="464" spans="1:12" x14ac:dyDescent="0.2">
      <c r="A464">
        <f t="shared" si="26"/>
        <v>443</v>
      </c>
      <c r="B464">
        <v>0.35841299999999998</v>
      </c>
      <c r="C464">
        <v>0.30797000000000002</v>
      </c>
      <c r="D464">
        <v>1.1637900000000001</v>
      </c>
      <c r="E464">
        <v>1</v>
      </c>
      <c r="F464">
        <v>1</v>
      </c>
      <c r="G464">
        <v>0</v>
      </c>
      <c r="H464">
        <v>0</v>
      </c>
      <c r="J464">
        <f t="shared" si="27"/>
        <v>443</v>
      </c>
      <c r="K464">
        <f t="shared" si="24"/>
        <v>0.73046250000000001</v>
      </c>
      <c r="L464">
        <f t="shared" si="25"/>
        <v>1.8512645000000003</v>
      </c>
    </row>
    <row r="465" spans="1:12" x14ac:dyDescent="0.2">
      <c r="A465">
        <f t="shared" si="26"/>
        <v>444</v>
      </c>
      <c r="B465">
        <v>0.393287</v>
      </c>
      <c r="C465">
        <v>0.31222100000000003</v>
      </c>
      <c r="D465">
        <v>1.259644</v>
      </c>
      <c r="E465">
        <v>1</v>
      </c>
      <c r="F465">
        <v>1</v>
      </c>
      <c r="G465">
        <v>0</v>
      </c>
      <c r="H465">
        <v>0</v>
      </c>
      <c r="J465">
        <f t="shared" si="27"/>
        <v>444</v>
      </c>
      <c r="K465">
        <f t="shared" si="24"/>
        <v>0.73586799999999997</v>
      </c>
      <c r="L465">
        <f t="shared" si="25"/>
        <v>1.8554714999999997</v>
      </c>
    </row>
    <row r="466" spans="1:12" x14ac:dyDescent="0.2">
      <c r="A466">
        <f t="shared" si="26"/>
        <v>445</v>
      </c>
      <c r="B466">
        <v>0.31334099999999998</v>
      </c>
      <c r="C466">
        <v>0.302477</v>
      </c>
      <c r="D466">
        <v>1.035917</v>
      </c>
      <c r="E466">
        <v>1</v>
      </c>
      <c r="F466">
        <v>1</v>
      </c>
      <c r="G466">
        <v>0</v>
      </c>
      <c r="H466">
        <v>0</v>
      </c>
      <c r="J466">
        <f t="shared" si="27"/>
        <v>445</v>
      </c>
      <c r="K466">
        <f t="shared" si="24"/>
        <v>0.70443900000000004</v>
      </c>
      <c r="L466">
        <f t="shared" si="25"/>
        <v>1.8525635</v>
      </c>
    </row>
    <row r="467" spans="1:12" x14ac:dyDescent="0.2">
      <c r="A467">
        <f t="shared" si="26"/>
        <v>446</v>
      </c>
      <c r="B467">
        <v>0.41669499999999998</v>
      </c>
      <c r="C467">
        <v>0.31507400000000002</v>
      </c>
      <c r="D467">
        <v>1.3225309999999999</v>
      </c>
      <c r="E467">
        <v>1</v>
      </c>
      <c r="F467">
        <v>1</v>
      </c>
      <c r="G467">
        <v>0</v>
      </c>
      <c r="H467">
        <v>0</v>
      </c>
      <c r="J467">
        <f t="shared" si="27"/>
        <v>446</v>
      </c>
      <c r="K467">
        <f t="shared" si="24"/>
        <v>0.74086799999999997</v>
      </c>
      <c r="L467">
        <f t="shared" si="25"/>
        <v>1.8553065000000002</v>
      </c>
    </row>
    <row r="468" spans="1:12" x14ac:dyDescent="0.2">
      <c r="A468">
        <f t="shared" si="26"/>
        <v>447</v>
      </c>
      <c r="B468">
        <v>0.36763899999999999</v>
      </c>
      <c r="C468">
        <v>0.30909500000000001</v>
      </c>
      <c r="D468">
        <v>1.189406</v>
      </c>
      <c r="E468">
        <v>1</v>
      </c>
      <c r="F468">
        <v>1</v>
      </c>
      <c r="G468">
        <v>0</v>
      </c>
      <c r="H468">
        <v>0</v>
      </c>
      <c r="J468">
        <f t="shared" si="27"/>
        <v>447</v>
      </c>
      <c r="K468">
        <f t="shared" si="24"/>
        <v>0.74548100000000006</v>
      </c>
      <c r="L468">
        <f t="shared" si="25"/>
        <v>1.8549455000000004</v>
      </c>
    </row>
    <row r="469" spans="1:12" x14ac:dyDescent="0.2">
      <c r="A469">
        <f t="shared" si="26"/>
        <v>448</v>
      </c>
      <c r="B469">
        <v>0.35172599999999998</v>
      </c>
      <c r="C469">
        <v>0.30715500000000001</v>
      </c>
      <c r="D469">
        <v>1.145106</v>
      </c>
      <c r="E469">
        <v>1</v>
      </c>
      <c r="F469">
        <v>1</v>
      </c>
      <c r="G469">
        <v>0</v>
      </c>
      <c r="H469">
        <v>0</v>
      </c>
      <c r="J469">
        <f t="shared" si="27"/>
        <v>448</v>
      </c>
      <c r="K469">
        <f t="shared" ref="K469:K520" si="28">AVERAGE(B466:B469)/0.5</f>
        <v>0.72470049999999997</v>
      </c>
      <c r="L469">
        <f t="shared" ref="L469:L520" si="29">AVERAGE(C458:C469)*6</f>
        <v>1.8514884999999999</v>
      </c>
    </row>
    <row r="470" spans="1:12" x14ac:dyDescent="0.2">
      <c r="A470">
        <f t="shared" si="26"/>
        <v>449</v>
      </c>
      <c r="B470">
        <v>0.33326699999999998</v>
      </c>
      <c r="C470">
        <v>0.30490600000000001</v>
      </c>
      <c r="D470">
        <v>1.093018</v>
      </c>
      <c r="E470">
        <v>1</v>
      </c>
      <c r="F470">
        <v>1</v>
      </c>
      <c r="G470">
        <v>0</v>
      </c>
      <c r="H470">
        <v>0</v>
      </c>
      <c r="J470">
        <f t="shared" si="27"/>
        <v>449</v>
      </c>
      <c r="K470">
        <f t="shared" si="28"/>
        <v>0.73466350000000002</v>
      </c>
      <c r="L470">
        <f t="shared" si="29"/>
        <v>1.8511625</v>
      </c>
    </row>
    <row r="471" spans="1:12" x14ac:dyDescent="0.2">
      <c r="A471">
        <f t="shared" ref="A471:A520" si="30">A470+1</f>
        <v>450</v>
      </c>
      <c r="B471">
        <v>0.38217000000000001</v>
      </c>
      <c r="C471">
        <v>0.31086599999999998</v>
      </c>
      <c r="D471">
        <v>1.229373</v>
      </c>
      <c r="E471">
        <v>1</v>
      </c>
      <c r="F471">
        <v>1</v>
      </c>
      <c r="G471">
        <v>0</v>
      </c>
      <c r="H471">
        <v>0</v>
      </c>
      <c r="J471">
        <f t="shared" ref="J471:J520" si="31">J470+1</f>
        <v>450</v>
      </c>
      <c r="K471">
        <f t="shared" si="28"/>
        <v>0.71740099999999996</v>
      </c>
      <c r="L471">
        <f t="shared" si="29"/>
        <v>1.8542829999999999</v>
      </c>
    </row>
    <row r="472" spans="1:12" x14ac:dyDescent="0.2">
      <c r="A472">
        <f t="shared" si="30"/>
        <v>451</v>
      </c>
      <c r="B472">
        <v>0.35317199999999999</v>
      </c>
      <c r="C472">
        <v>0.30733199999999999</v>
      </c>
      <c r="D472">
        <v>1.1491560000000001</v>
      </c>
      <c r="E472">
        <v>1</v>
      </c>
      <c r="F472">
        <v>1</v>
      </c>
      <c r="G472">
        <v>0</v>
      </c>
      <c r="H472">
        <v>0</v>
      </c>
      <c r="J472">
        <f t="shared" si="31"/>
        <v>451</v>
      </c>
      <c r="K472">
        <f t="shared" si="28"/>
        <v>0.71016749999999995</v>
      </c>
      <c r="L472">
        <f t="shared" si="29"/>
        <v>1.8521654999999999</v>
      </c>
    </row>
    <row r="473" spans="1:12" x14ac:dyDescent="0.2">
      <c r="A473">
        <f t="shared" si="30"/>
        <v>452</v>
      </c>
      <c r="B473">
        <v>0.33999000000000001</v>
      </c>
      <c r="C473">
        <v>0.30572500000000002</v>
      </c>
      <c r="D473">
        <v>1.1120779999999999</v>
      </c>
      <c r="E473">
        <v>1</v>
      </c>
      <c r="F473">
        <v>1</v>
      </c>
      <c r="G473">
        <v>0</v>
      </c>
      <c r="H473">
        <v>0</v>
      </c>
      <c r="J473">
        <f t="shared" si="31"/>
        <v>452</v>
      </c>
      <c r="K473">
        <f t="shared" si="28"/>
        <v>0.70429949999999997</v>
      </c>
      <c r="L473">
        <f t="shared" si="29"/>
        <v>1.8495765</v>
      </c>
    </row>
    <row r="474" spans="1:12" x14ac:dyDescent="0.2">
      <c r="A474">
        <f t="shared" si="30"/>
        <v>453</v>
      </c>
      <c r="B474">
        <v>0.35252800000000001</v>
      </c>
      <c r="C474">
        <v>0.307253</v>
      </c>
      <c r="D474">
        <v>1.1473519999999999</v>
      </c>
      <c r="E474">
        <v>1</v>
      </c>
      <c r="F474">
        <v>1</v>
      </c>
      <c r="G474">
        <v>0</v>
      </c>
      <c r="H474">
        <v>0</v>
      </c>
      <c r="J474">
        <f t="shared" si="31"/>
        <v>453</v>
      </c>
      <c r="K474">
        <f t="shared" si="28"/>
        <v>0.71392999999999995</v>
      </c>
      <c r="L474">
        <f t="shared" si="29"/>
        <v>1.8481339999999999</v>
      </c>
    </row>
    <row r="475" spans="1:12" x14ac:dyDescent="0.2">
      <c r="A475">
        <f t="shared" si="30"/>
        <v>454</v>
      </c>
      <c r="B475">
        <v>0.37682100000000002</v>
      </c>
      <c r="C475">
        <v>0.31021399999999999</v>
      </c>
      <c r="D475">
        <v>1.2147129999999999</v>
      </c>
      <c r="E475">
        <v>1</v>
      </c>
      <c r="F475">
        <v>1</v>
      </c>
      <c r="G475">
        <v>0</v>
      </c>
      <c r="H475">
        <v>0</v>
      </c>
      <c r="J475">
        <f t="shared" si="31"/>
        <v>454</v>
      </c>
      <c r="K475">
        <f t="shared" si="28"/>
        <v>0.71125550000000004</v>
      </c>
      <c r="L475">
        <f t="shared" si="29"/>
        <v>1.8501440000000002</v>
      </c>
    </row>
    <row r="476" spans="1:12" x14ac:dyDescent="0.2">
      <c r="A476">
        <f t="shared" si="30"/>
        <v>455</v>
      </c>
      <c r="B476">
        <v>0.32691700000000001</v>
      </c>
      <c r="C476">
        <v>0.30413200000000001</v>
      </c>
      <c r="D476">
        <v>1.0749200000000001</v>
      </c>
      <c r="E476">
        <v>1</v>
      </c>
      <c r="F476">
        <v>1</v>
      </c>
      <c r="G476">
        <v>0</v>
      </c>
      <c r="H476">
        <v>0</v>
      </c>
      <c r="J476">
        <f t="shared" si="31"/>
        <v>455</v>
      </c>
      <c r="K476">
        <f t="shared" si="28"/>
        <v>0.69812800000000008</v>
      </c>
      <c r="L476">
        <f t="shared" si="29"/>
        <v>1.8482250000000002</v>
      </c>
    </row>
    <row r="477" spans="1:12" x14ac:dyDescent="0.2">
      <c r="A477">
        <f t="shared" si="30"/>
        <v>456</v>
      </c>
      <c r="B477">
        <v>0.4032</v>
      </c>
      <c r="C477">
        <v>0.31342900000000001</v>
      </c>
      <c r="D477">
        <v>1.2864150000000001</v>
      </c>
      <c r="E477">
        <v>1</v>
      </c>
      <c r="F477">
        <v>1</v>
      </c>
      <c r="G477">
        <v>0</v>
      </c>
      <c r="H477">
        <v>0</v>
      </c>
      <c r="J477">
        <f t="shared" si="31"/>
        <v>456</v>
      </c>
      <c r="K477">
        <f t="shared" si="28"/>
        <v>0.72973299999999997</v>
      </c>
      <c r="L477">
        <f t="shared" si="29"/>
        <v>1.8488290000000003</v>
      </c>
    </row>
    <row r="478" spans="1:12" x14ac:dyDescent="0.2">
      <c r="A478">
        <f t="shared" si="30"/>
        <v>457</v>
      </c>
      <c r="B478">
        <v>0.29784300000000002</v>
      </c>
      <c r="C478">
        <v>0.30058800000000002</v>
      </c>
      <c r="D478">
        <v>0.990869</v>
      </c>
      <c r="E478">
        <v>1</v>
      </c>
      <c r="F478">
        <v>1</v>
      </c>
      <c r="G478">
        <v>0</v>
      </c>
      <c r="H478">
        <v>0</v>
      </c>
      <c r="J478">
        <f t="shared" si="31"/>
        <v>457</v>
      </c>
      <c r="K478">
        <f t="shared" si="28"/>
        <v>0.70239050000000003</v>
      </c>
      <c r="L478">
        <f t="shared" si="29"/>
        <v>1.8478844999999997</v>
      </c>
    </row>
    <row r="479" spans="1:12" x14ac:dyDescent="0.2">
      <c r="A479">
        <f t="shared" si="30"/>
        <v>458</v>
      </c>
      <c r="B479">
        <v>0.307981</v>
      </c>
      <c r="C479">
        <v>0.30182399999999998</v>
      </c>
      <c r="D479">
        <v>1.0204009999999999</v>
      </c>
      <c r="E479">
        <v>1</v>
      </c>
      <c r="F479">
        <v>1</v>
      </c>
      <c r="G479">
        <v>0</v>
      </c>
      <c r="H479">
        <v>0</v>
      </c>
      <c r="J479">
        <f t="shared" si="31"/>
        <v>458</v>
      </c>
      <c r="K479">
        <f t="shared" si="28"/>
        <v>0.66797050000000002</v>
      </c>
      <c r="L479">
        <f t="shared" si="29"/>
        <v>1.8412594999999996</v>
      </c>
    </row>
    <row r="480" spans="1:12" x14ac:dyDescent="0.2">
      <c r="A480">
        <f t="shared" si="30"/>
        <v>459</v>
      </c>
      <c r="B480">
        <v>0.30793500000000001</v>
      </c>
      <c r="C480">
        <v>0.30181799999999998</v>
      </c>
      <c r="D480">
        <v>1.0202659999999999</v>
      </c>
      <c r="E480">
        <v>1</v>
      </c>
      <c r="F480">
        <v>1</v>
      </c>
      <c r="G480">
        <v>0</v>
      </c>
      <c r="H480">
        <v>0</v>
      </c>
      <c r="J480">
        <f t="shared" si="31"/>
        <v>459</v>
      </c>
      <c r="K480">
        <f t="shared" si="28"/>
        <v>0.65847950000000011</v>
      </c>
      <c r="L480">
        <f t="shared" si="29"/>
        <v>1.8376209999999999</v>
      </c>
    </row>
    <row r="481" spans="1:12" x14ac:dyDescent="0.2">
      <c r="A481">
        <f t="shared" si="30"/>
        <v>460</v>
      </c>
      <c r="B481">
        <v>0.375606</v>
      </c>
      <c r="C481">
        <v>0.31006600000000001</v>
      </c>
      <c r="D481">
        <v>1.211374</v>
      </c>
      <c r="E481">
        <v>1</v>
      </c>
      <c r="F481">
        <v>1</v>
      </c>
      <c r="G481">
        <v>0</v>
      </c>
      <c r="H481">
        <v>0</v>
      </c>
      <c r="J481">
        <f t="shared" si="31"/>
        <v>460</v>
      </c>
      <c r="K481">
        <f t="shared" si="28"/>
        <v>0.64468250000000005</v>
      </c>
      <c r="L481">
        <f t="shared" si="29"/>
        <v>1.8390764999999996</v>
      </c>
    </row>
    <row r="482" spans="1:12" x14ac:dyDescent="0.2">
      <c r="A482">
        <f t="shared" si="30"/>
        <v>461</v>
      </c>
      <c r="B482">
        <v>0.33518999999999999</v>
      </c>
      <c r="C482">
        <v>0.30514000000000002</v>
      </c>
      <c r="D482">
        <v>1.098479</v>
      </c>
      <c r="E482">
        <v>1</v>
      </c>
      <c r="F482">
        <v>1</v>
      </c>
      <c r="G482">
        <v>0</v>
      </c>
      <c r="H482">
        <v>0</v>
      </c>
      <c r="J482">
        <f t="shared" si="31"/>
        <v>461</v>
      </c>
      <c r="K482">
        <f t="shared" si="28"/>
        <v>0.66335600000000006</v>
      </c>
      <c r="L482">
        <f t="shared" si="29"/>
        <v>1.8391934999999999</v>
      </c>
    </row>
    <row r="483" spans="1:12" x14ac:dyDescent="0.2">
      <c r="A483">
        <f t="shared" si="30"/>
        <v>462</v>
      </c>
      <c r="B483">
        <v>0.34994900000000001</v>
      </c>
      <c r="C483">
        <v>0.30693900000000002</v>
      </c>
      <c r="D483">
        <v>1.1401269999999999</v>
      </c>
      <c r="E483">
        <v>1</v>
      </c>
      <c r="F483">
        <v>1</v>
      </c>
      <c r="G483">
        <v>0</v>
      </c>
      <c r="H483">
        <v>0</v>
      </c>
      <c r="J483">
        <f t="shared" si="31"/>
        <v>462</v>
      </c>
      <c r="K483">
        <f t="shared" si="28"/>
        <v>0.68433999999999995</v>
      </c>
      <c r="L483">
        <f t="shared" si="29"/>
        <v>1.8372299999999999</v>
      </c>
    </row>
    <row r="484" spans="1:12" x14ac:dyDescent="0.2">
      <c r="A484">
        <f t="shared" si="30"/>
        <v>463</v>
      </c>
      <c r="B484">
        <v>0.30174400000000001</v>
      </c>
      <c r="C484">
        <v>0.30106300000000003</v>
      </c>
      <c r="D484">
        <v>1.0022610000000001</v>
      </c>
      <c r="E484">
        <v>1</v>
      </c>
      <c r="F484">
        <v>1</v>
      </c>
      <c r="G484">
        <v>0</v>
      </c>
      <c r="H484">
        <v>0</v>
      </c>
      <c r="J484">
        <f t="shared" si="31"/>
        <v>463</v>
      </c>
      <c r="K484">
        <f t="shared" si="28"/>
        <v>0.68124450000000003</v>
      </c>
      <c r="L484">
        <f t="shared" si="29"/>
        <v>1.8340955000000001</v>
      </c>
    </row>
    <row r="485" spans="1:12" x14ac:dyDescent="0.2">
      <c r="A485">
        <f t="shared" si="30"/>
        <v>464</v>
      </c>
      <c r="B485">
        <v>0.34033799999999997</v>
      </c>
      <c r="C485">
        <v>0.30576700000000001</v>
      </c>
      <c r="D485">
        <v>1.1130610000000001</v>
      </c>
      <c r="E485">
        <v>1</v>
      </c>
      <c r="F485">
        <v>1</v>
      </c>
      <c r="G485">
        <v>0</v>
      </c>
      <c r="H485">
        <v>0</v>
      </c>
      <c r="J485">
        <f t="shared" si="31"/>
        <v>464</v>
      </c>
      <c r="K485">
        <f t="shared" si="28"/>
        <v>0.66361049999999999</v>
      </c>
      <c r="L485">
        <f t="shared" si="29"/>
        <v>1.8341164999999999</v>
      </c>
    </row>
    <row r="486" spans="1:12" x14ac:dyDescent="0.2">
      <c r="A486">
        <f t="shared" si="30"/>
        <v>465</v>
      </c>
      <c r="B486">
        <v>0.30804599999999999</v>
      </c>
      <c r="C486">
        <v>0.30183199999999999</v>
      </c>
      <c r="D486">
        <v>1.0205900000000001</v>
      </c>
      <c r="E486">
        <v>1</v>
      </c>
      <c r="F486">
        <v>1</v>
      </c>
      <c r="G486">
        <v>0</v>
      </c>
      <c r="H486">
        <v>0</v>
      </c>
      <c r="J486">
        <f t="shared" si="31"/>
        <v>465</v>
      </c>
      <c r="K486">
        <f t="shared" si="28"/>
        <v>0.65003850000000007</v>
      </c>
      <c r="L486">
        <f t="shared" si="29"/>
        <v>1.8314059999999999</v>
      </c>
    </row>
    <row r="487" spans="1:12" x14ac:dyDescent="0.2">
      <c r="A487">
        <f t="shared" si="30"/>
        <v>466</v>
      </c>
      <c r="B487">
        <v>0.366475</v>
      </c>
      <c r="C487">
        <v>0.30895299999999998</v>
      </c>
      <c r="D487">
        <v>1.186185</v>
      </c>
      <c r="E487">
        <v>1</v>
      </c>
      <c r="F487">
        <v>1</v>
      </c>
      <c r="G487">
        <v>0</v>
      </c>
      <c r="H487">
        <v>0</v>
      </c>
      <c r="J487">
        <f t="shared" si="31"/>
        <v>466</v>
      </c>
      <c r="K487">
        <f t="shared" si="28"/>
        <v>0.65830150000000009</v>
      </c>
      <c r="L487">
        <f t="shared" si="29"/>
        <v>1.8307754999999997</v>
      </c>
    </row>
    <row r="488" spans="1:12" x14ac:dyDescent="0.2">
      <c r="A488">
        <f t="shared" si="30"/>
        <v>467</v>
      </c>
      <c r="B488">
        <v>0.36655100000000002</v>
      </c>
      <c r="C488">
        <v>0.30896200000000001</v>
      </c>
      <c r="D488">
        <v>1.1863939999999999</v>
      </c>
      <c r="E488">
        <v>1</v>
      </c>
      <c r="F488">
        <v>1</v>
      </c>
      <c r="G488">
        <v>0</v>
      </c>
      <c r="H488">
        <v>0</v>
      </c>
      <c r="J488">
        <f t="shared" si="31"/>
        <v>467</v>
      </c>
      <c r="K488">
        <f t="shared" si="28"/>
        <v>0.69070500000000001</v>
      </c>
      <c r="L488">
        <f t="shared" si="29"/>
        <v>1.8331904999999999</v>
      </c>
    </row>
    <row r="489" spans="1:12" x14ac:dyDescent="0.2">
      <c r="A489">
        <f t="shared" si="30"/>
        <v>468</v>
      </c>
      <c r="B489">
        <v>0.31581500000000001</v>
      </c>
      <c r="C489">
        <v>0.30277799999999999</v>
      </c>
      <c r="D489">
        <v>1.0430569999999999</v>
      </c>
      <c r="E489">
        <v>1</v>
      </c>
      <c r="F489">
        <v>1</v>
      </c>
      <c r="G489">
        <v>0</v>
      </c>
      <c r="H489">
        <v>0</v>
      </c>
      <c r="J489">
        <f t="shared" si="31"/>
        <v>468</v>
      </c>
      <c r="K489">
        <f t="shared" si="28"/>
        <v>0.67844349999999998</v>
      </c>
      <c r="L489">
        <f t="shared" si="29"/>
        <v>1.8278650000000001</v>
      </c>
    </row>
    <row r="490" spans="1:12" x14ac:dyDescent="0.2">
      <c r="A490">
        <f t="shared" si="30"/>
        <v>469</v>
      </c>
      <c r="B490">
        <v>0.39795799999999998</v>
      </c>
      <c r="C490">
        <v>0.31279000000000001</v>
      </c>
      <c r="D490">
        <v>1.2722850000000001</v>
      </c>
      <c r="E490">
        <v>1</v>
      </c>
      <c r="F490">
        <v>1</v>
      </c>
      <c r="G490">
        <v>0</v>
      </c>
      <c r="H490">
        <v>0</v>
      </c>
      <c r="J490">
        <f t="shared" si="31"/>
        <v>469</v>
      </c>
      <c r="K490">
        <f t="shared" si="28"/>
        <v>0.72339949999999997</v>
      </c>
      <c r="L490">
        <f t="shared" si="29"/>
        <v>1.8339660000000002</v>
      </c>
    </row>
    <row r="491" spans="1:12" x14ac:dyDescent="0.2">
      <c r="A491">
        <f t="shared" si="30"/>
        <v>470</v>
      </c>
      <c r="B491">
        <v>0.34201799999999999</v>
      </c>
      <c r="C491">
        <v>0.30597200000000002</v>
      </c>
      <c r="D491">
        <v>1.1178079999999999</v>
      </c>
      <c r="E491">
        <v>1</v>
      </c>
      <c r="F491">
        <v>1</v>
      </c>
      <c r="G491">
        <v>0</v>
      </c>
      <c r="H491">
        <v>0</v>
      </c>
      <c r="J491">
        <f t="shared" si="31"/>
        <v>470</v>
      </c>
      <c r="K491">
        <f t="shared" si="28"/>
        <v>0.711171</v>
      </c>
      <c r="L491">
        <f t="shared" si="29"/>
        <v>1.8360400000000001</v>
      </c>
    </row>
    <row r="492" spans="1:12" x14ac:dyDescent="0.2">
      <c r="A492">
        <f t="shared" si="30"/>
        <v>471</v>
      </c>
      <c r="B492">
        <v>0.352599</v>
      </c>
      <c r="C492">
        <v>0.30726199999999998</v>
      </c>
      <c r="D492">
        <v>1.147554</v>
      </c>
      <c r="E492">
        <v>1</v>
      </c>
      <c r="F492">
        <v>1</v>
      </c>
      <c r="G492">
        <v>0</v>
      </c>
      <c r="H492">
        <v>0</v>
      </c>
      <c r="J492">
        <f t="shared" si="31"/>
        <v>471</v>
      </c>
      <c r="K492">
        <f t="shared" si="28"/>
        <v>0.7041949999999999</v>
      </c>
      <c r="L492">
        <f t="shared" si="29"/>
        <v>1.8387620000000005</v>
      </c>
    </row>
    <row r="493" spans="1:12" x14ac:dyDescent="0.2">
      <c r="A493">
        <f t="shared" si="30"/>
        <v>472</v>
      </c>
      <c r="B493">
        <v>0.39132499999999998</v>
      </c>
      <c r="C493">
        <v>0.31198199999999998</v>
      </c>
      <c r="D493">
        <v>1.254319</v>
      </c>
      <c r="E493">
        <v>1</v>
      </c>
      <c r="F493">
        <v>1</v>
      </c>
      <c r="G493">
        <v>0</v>
      </c>
      <c r="H493">
        <v>0</v>
      </c>
      <c r="J493">
        <f t="shared" si="31"/>
        <v>472</v>
      </c>
      <c r="K493">
        <f t="shared" si="28"/>
        <v>0.74195</v>
      </c>
      <c r="L493">
        <f t="shared" si="29"/>
        <v>1.8397200000000002</v>
      </c>
    </row>
    <row r="494" spans="1:12" x14ac:dyDescent="0.2">
      <c r="A494">
        <f t="shared" si="30"/>
        <v>473</v>
      </c>
      <c r="B494">
        <v>0.34254099999999998</v>
      </c>
      <c r="C494">
        <v>0.30603599999999997</v>
      </c>
      <c r="D494">
        <v>1.1192839999999999</v>
      </c>
      <c r="E494">
        <v>1</v>
      </c>
      <c r="F494">
        <v>1</v>
      </c>
      <c r="G494">
        <v>0</v>
      </c>
      <c r="H494">
        <v>0</v>
      </c>
      <c r="J494">
        <f t="shared" si="31"/>
        <v>473</v>
      </c>
      <c r="K494">
        <f t="shared" si="28"/>
        <v>0.71424149999999997</v>
      </c>
      <c r="L494">
        <f t="shared" si="29"/>
        <v>1.8401680000000002</v>
      </c>
    </row>
    <row r="495" spans="1:12" x14ac:dyDescent="0.2">
      <c r="A495">
        <f t="shared" si="30"/>
        <v>474</v>
      </c>
      <c r="B495">
        <v>0.33907500000000002</v>
      </c>
      <c r="C495">
        <v>0.30561300000000002</v>
      </c>
      <c r="D495">
        <v>1.1094889999999999</v>
      </c>
      <c r="E495">
        <v>1</v>
      </c>
      <c r="F495">
        <v>1</v>
      </c>
      <c r="G495">
        <v>0</v>
      </c>
      <c r="H495">
        <v>0</v>
      </c>
      <c r="J495">
        <f t="shared" si="31"/>
        <v>474</v>
      </c>
      <c r="K495">
        <f t="shared" si="28"/>
        <v>0.71277000000000001</v>
      </c>
      <c r="L495">
        <f t="shared" si="29"/>
        <v>1.8395049999999999</v>
      </c>
    </row>
    <row r="496" spans="1:12" x14ac:dyDescent="0.2">
      <c r="A496">
        <f t="shared" si="30"/>
        <v>475</v>
      </c>
      <c r="B496">
        <v>0.33915499999999998</v>
      </c>
      <c r="C496">
        <v>0.30562299999999998</v>
      </c>
      <c r="D496">
        <v>1.109715</v>
      </c>
      <c r="E496">
        <v>1</v>
      </c>
      <c r="F496">
        <v>1</v>
      </c>
      <c r="G496">
        <v>0</v>
      </c>
      <c r="H496">
        <v>0</v>
      </c>
      <c r="J496">
        <f t="shared" si="31"/>
        <v>475</v>
      </c>
      <c r="K496">
        <f t="shared" si="28"/>
        <v>0.70604800000000001</v>
      </c>
      <c r="L496">
        <f t="shared" si="29"/>
        <v>1.8417850000000002</v>
      </c>
    </row>
    <row r="497" spans="1:12" x14ac:dyDescent="0.2">
      <c r="A497">
        <f t="shared" si="30"/>
        <v>476</v>
      </c>
      <c r="B497">
        <v>0.38369500000000001</v>
      </c>
      <c r="C497">
        <v>0.311052</v>
      </c>
      <c r="D497">
        <v>1.2335389999999999</v>
      </c>
      <c r="E497">
        <v>1</v>
      </c>
      <c r="F497">
        <v>1</v>
      </c>
      <c r="G497">
        <v>0</v>
      </c>
      <c r="H497">
        <v>0</v>
      </c>
      <c r="J497">
        <f t="shared" si="31"/>
        <v>476</v>
      </c>
      <c r="K497">
        <f t="shared" si="28"/>
        <v>0.70223299999999989</v>
      </c>
      <c r="L497">
        <f t="shared" si="29"/>
        <v>1.8444275000000001</v>
      </c>
    </row>
    <row r="498" spans="1:12" x14ac:dyDescent="0.2">
      <c r="A498">
        <f t="shared" si="30"/>
        <v>477</v>
      </c>
      <c r="B498">
        <v>0.31455300000000003</v>
      </c>
      <c r="C498">
        <v>0.30262499999999998</v>
      </c>
      <c r="D498">
        <v>1.039415</v>
      </c>
      <c r="E498">
        <v>1</v>
      </c>
      <c r="F498">
        <v>1</v>
      </c>
      <c r="G498">
        <v>0</v>
      </c>
      <c r="H498">
        <v>0</v>
      </c>
      <c r="J498">
        <f t="shared" si="31"/>
        <v>477</v>
      </c>
      <c r="K498">
        <f t="shared" si="28"/>
        <v>0.68823900000000005</v>
      </c>
      <c r="L498">
        <f t="shared" si="29"/>
        <v>1.844824</v>
      </c>
    </row>
    <row r="499" spans="1:12" x14ac:dyDescent="0.2">
      <c r="A499">
        <f t="shared" si="30"/>
        <v>478</v>
      </c>
      <c r="B499">
        <v>0.33790100000000001</v>
      </c>
      <c r="C499">
        <v>0.30547000000000002</v>
      </c>
      <c r="D499">
        <v>1.1061650000000001</v>
      </c>
      <c r="E499">
        <v>1</v>
      </c>
      <c r="F499">
        <v>1</v>
      </c>
      <c r="G499">
        <v>0</v>
      </c>
      <c r="H499">
        <v>0</v>
      </c>
      <c r="J499">
        <f t="shared" si="31"/>
        <v>478</v>
      </c>
      <c r="K499">
        <f t="shared" si="28"/>
        <v>0.68765200000000004</v>
      </c>
      <c r="L499">
        <f t="shared" si="29"/>
        <v>1.8430825</v>
      </c>
    </row>
    <row r="500" spans="1:12" x14ac:dyDescent="0.2">
      <c r="A500">
        <f t="shared" si="30"/>
        <v>479</v>
      </c>
      <c r="B500">
        <v>0.33052700000000002</v>
      </c>
      <c r="C500">
        <v>0.30457200000000001</v>
      </c>
      <c r="D500">
        <v>1.085218</v>
      </c>
      <c r="E500">
        <v>1</v>
      </c>
      <c r="F500">
        <v>1</v>
      </c>
      <c r="G500">
        <v>0</v>
      </c>
      <c r="H500">
        <v>0</v>
      </c>
      <c r="J500">
        <f t="shared" si="31"/>
        <v>479</v>
      </c>
      <c r="K500">
        <f t="shared" si="28"/>
        <v>0.683338</v>
      </c>
      <c r="L500">
        <f t="shared" si="29"/>
        <v>1.8408875</v>
      </c>
    </row>
    <row r="501" spans="1:12" x14ac:dyDescent="0.2">
      <c r="A501">
        <f t="shared" si="30"/>
        <v>480</v>
      </c>
      <c r="B501">
        <v>0.33933200000000002</v>
      </c>
      <c r="C501">
        <v>0.305645</v>
      </c>
      <c r="D501">
        <v>1.110217</v>
      </c>
      <c r="E501">
        <v>1</v>
      </c>
      <c r="F501">
        <v>1</v>
      </c>
      <c r="G501">
        <v>0</v>
      </c>
      <c r="H501">
        <v>0</v>
      </c>
      <c r="J501">
        <f t="shared" si="31"/>
        <v>480</v>
      </c>
      <c r="K501">
        <f t="shared" si="28"/>
        <v>0.66115650000000004</v>
      </c>
      <c r="L501">
        <f t="shared" si="29"/>
        <v>1.8423210000000001</v>
      </c>
    </row>
    <row r="502" spans="1:12" x14ac:dyDescent="0.2">
      <c r="A502">
        <f t="shared" si="30"/>
        <v>481</v>
      </c>
      <c r="B502">
        <v>0.42036200000000001</v>
      </c>
      <c r="C502">
        <v>0.315521</v>
      </c>
      <c r="D502">
        <v>1.3322799999999999</v>
      </c>
      <c r="E502">
        <v>1</v>
      </c>
      <c r="F502">
        <v>1</v>
      </c>
      <c r="G502">
        <v>0</v>
      </c>
      <c r="H502">
        <v>0</v>
      </c>
      <c r="J502">
        <f t="shared" si="31"/>
        <v>481</v>
      </c>
      <c r="K502">
        <f t="shared" si="28"/>
        <v>0.71406100000000006</v>
      </c>
      <c r="L502">
        <f t="shared" si="29"/>
        <v>1.8436865</v>
      </c>
    </row>
    <row r="503" spans="1:12" x14ac:dyDescent="0.2">
      <c r="A503">
        <f t="shared" si="30"/>
        <v>482</v>
      </c>
      <c r="B503">
        <v>0.34020099999999998</v>
      </c>
      <c r="C503">
        <v>0.305751</v>
      </c>
      <c r="D503">
        <v>1.1126739999999999</v>
      </c>
      <c r="E503">
        <v>1</v>
      </c>
      <c r="F503">
        <v>1</v>
      </c>
      <c r="G503">
        <v>0</v>
      </c>
      <c r="H503">
        <v>0</v>
      </c>
      <c r="J503">
        <f t="shared" si="31"/>
        <v>482</v>
      </c>
      <c r="K503">
        <f t="shared" si="28"/>
        <v>0.71521100000000004</v>
      </c>
      <c r="L503">
        <f t="shared" si="29"/>
        <v>1.8435759999999997</v>
      </c>
    </row>
    <row r="504" spans="1:12" x14ac:dyDescent="0.2">
      <c r="A504">
        <f t="shared" si="30"/>
        <v>483</v>
      </c>
      <c r="B504">
        <v>0.41353800000000002</v>
      </c>
      <c r="C504">
        <v>0.314689</v>
      </c>
      <c r="D504">
        <v>1.3141160000000001</v>
      </c>
      <c r="E504">
        <v>1</v>
      </c>
      <c r="F504">
        <v>1</v>
      </c>
      <c r="G504">
        <v>0</v>
      </c>
      <c r="H504">
        <v>0</v>
      </c>
      <c r="J504">
        <f t="shared" si="31"/>
        <v>483</v>
      </c>
      <c r="K504">
        <f t="shared" si="28"/>
        <v>0.75671650000000001</v>
      </c>
      <c r="L504">
        <f t="shared" si="29"/>
        <v>1.8472895</v>
      </c>
    </row>
    <row r="505" spans="1:12" x14ac:dyDescent="0.2">
      <c r="A505">
        <f t="shared" si="30"/>
        <v>484</v>
      </c>
      <c r="B505">
        <v>0.312274</v>
      </c>
      <c r="C505">
        <v>0.30234699999999998</v>
      </c>
      <c r="D505">
        <v>1.032834</v>
      </c>
      <c r="E505">
        <v>1</v>
      </c>
      <c r="F505">
        <v>1</v>
      </c>
      <c r="G505">
        <v>0</v>
      </c>
      <c r="H505">
        <v>0</v>
      </c>
      <c r="J505">
        <f t="shared" si="31"/>
        <v>484</v>
      </c>
      <c r="K505">
        <f t="shared" si="28"/>
        <v>0.7431875</v>
      </c>
      <c r="L505">
        <f t="shared" si="29"/>
        <v>1.8424719999999999</v>
      </c>
    </row>
    <row r="506" spans="1:12" x14ac:dyDescent="0.2">
      <c r="A506">
        <f t="shared" si="30"/>
        <v>485</v>
      </c>
      <c r="B506">
        <v>0.36603999999999998</v>
      </c>
      <c r="C506">
        <v>0.30890000000000001</v>
      </c>
      <c r="D506">
        <v>1.1849780000000001</v>
      </c>
      <c r="E506">
        <v>1</v>
      </c>
      <c r="F506">
        <v>1</v>
      </c>
      <c r="G506">
        <v>0</v>
      </c>
      <c r="H506">
        <v>0</v>
      </c>
      <c r="J506">
        <f t="shared" si="31"/>
        <v>485</v>
      </c>
      <c r="K506">
        <f t="shared" si="28"/>
        <v>0.7160264999999999</v>
      </c>
      <c r="L506">
        <f t="shared" si="29"/>
        <v>1.843904</v>
      </c>
    </row>
    <row r="507" spans="1:12" x14ac:dyDescent="0.2">
      <c r="A507">
        <f t="shared" si="30"/>
        <v>486</v>
      </c>
      <c r="B507">
        <v>0.33094800000000002</v>
      </c>
      <c r="C507">
        <v>0.30462299999999998</v>
      </c>
      <c r="D507">
        <v>1.086419</v>
      </c>
      <c r="E507">
        <v>1</v>
      </c>
      <c r="F507">
        <v>1</v>
      </c>
      <c r="G507">
        <v>0</v>
      </c>
      <c r="H507">
        <v>0</v>
      </c>
      <c r="J507">
        <f t="shared" si="31"/>
        <v>486</v>
      </c>
      <c r="K507">
        <f t="shared" si="28"/>
        <v>0.71140000000000003</v>
      </c>
      <c r="L507">
        <f t="shared" si="29"/>
        <v>1.8434089999999999</v>
      </c>
    </row>
    <row r="508" spans="1:12" x14ac:dyDescent="0.2">
      <c r="A508">
        <f t="shared" si="30"/>
        <v>487</v>
      </c>
      <c r="B508">
        <v>0.342694</v>
      </c>
      <c r="C508">
        <v>0.30605500000000002</v>
      </c>
      <c r="D508">
        <v>1.1197159999999999</v>
      </c>
      <c r="E508">
        <v>1</v>
      </c>
      <c r="F508">
        <v>1</v>
      </c>
      <c r="G508">
        <v>0</v>
      </c>
      <c r="H508">
        <v>0</v>
      </c>
      <c r="J508">
        <f t="shared" si="31"/>
        <v>487</v>
      </c>
      <c r="K508">
        <f t="shared" si="28"/>
        <v>0.67597800000000008</v>
      </c>
      <c r="L508">
        <f t="shared" si="29"/>
        <v>1.8436249999999998</v>
      </c>
    </row>
    <row r="509" spans="1:12" x14ac:dyDescent="0.2">
      <c r="A509">
        <f t="shared" si="30"/>
        <v>488</v>
      </c>
      <c r="B509">
        <v>0.39153900000000003</v>
      </c>
      <c r="C509">
        <v>0.31200800000000001</v>
      </c>
      <c r="D509">
        <v>1.254901</v>
      </c>
      <c r="E509">
        <v>1</v>
      </c>
      <c r="F509">
        <v>1</v>
      </c>
      <c r="G509">
        <v>0</v>
      </c>
      <c r="H509">
        <v>0</v>
      </c>
      <c r="J509">
        <f t="shared" si="31"/>
        <v>488</v>
      </c>
      <c r="K509">
        <f t="shared" si="28"/>
        <v>0.71561050000000004</v>
      </c>
      <c r="L509">
        <f t="shared" si="29"/>
        <v>1.844103</v>
      </c>
    </row>
    <row r="510" spans="1:12" x14ac:dyDescent="0.2">
      <c r="A510">
        <f t="shared" si="30"/>
        <v>489</v>
      </c>
      <c r="B510">
        <v>0.36121999999999999</v>
      </c>
      <c r="C510">
        <v>0.308313</v>
      </c>
      <c r="D510">
        <v>1.1716040000000001</v>
      </c>
      <c r="E510">
        <v>1</v>
      </c>
      <c r="F510">
        <v>1</v>
      </c>
      <c r="G510">
        <v>0</v>
      </c>
      <c r="H510">
        <v>0</v>
      </c>
      <c r="J510">
        <f t="shared" si="31"/>
        <v>489</v>
      </c>
      <c r="K510">
        <f t="shared" si="28"/>
        <v>0.71320050000000013</v>
      </c>
      <c r="L510">
        <f t="shared" si="29"/>
        <v>1.8469470000000001</v>
      </c>
    </row>
    <row r="511" spans="1:12" x14ac:dyDescent="0.2">
      <c r="A511">
        <f t="shared" si="30"/>
        <v>490</v>
      </c>
      <c r="B511">
        <v>0.34909600000000002</v>
      </c>
      <c r="C511">
        <v>0.30683500000000002</v>
      </c>
      <c r="D511">
        <v>1.1377330000000001</v>
      </c>
      <c r="E511">
        <v>1</v>
      </c>
      <c r="F511">
        <v>1</v>
      </c>
      <c r="G511">
        <v>0</v>
      </c>
      <c r="H511">
        <v>0</v>
      </c>
      <c r="J511">
        <f t="shared" si="31"/>
        <v>490</v>
      </c>
      <c r="K511">
        <f t="shared" si="28"/>
        <v>0.72227450000000004</v>
      </c>
      <c r="L511">
        <f t="shared" si="29"/>
        <v>1.8476295</v>
      </c>
    </row>
    <row r="512" spans="1:12" x14ac:dyDescent="0.2">
      <c r="A512">
        <f t="shared" si="30"/>
        <v>491</v>
      </c>
      <c r="B512">
        <v>0.386847</v>
      </c>
      <c r="C512">
        <v>0.31143599999999999</v>
      </c>
      <c r="D512">
        <v>1.2421409999999999</v>
      </c>
      <c r="E512">
        <v>1</v>
      </c>
      <c r="F512">
        <v>1</v>
      </c>
      <c r="G512">
        <v>0</v>
      </c>
      <c r="H512">
        <v>0</v>
      </c>
      <c r="J512">
        <f t="shared" si="31"/>
        <v>491</v>
      </c>
      <c r="K512">
        <f t="shared" si="28"/>
        <v>0.74435099999999998</v>
      </c>
      <c r="L512">
        <f t="shared" si="29"/>
        <v>1.8510615000000001</v>
      </c>
    </row>
    <row r="513" spans="1:12" x14ac:dyDescent="0.2">
      <c r="A513">
        <f t="shared" si="30"/>
        <v>492</v>
      </c>
      <c r="B513">
        <v>0.38648399999999999</v>
      </c>
      <c r="C513">
        <v>0.311392</v>
      </c>
      <c r="D513">
        <v>1.24115</v>
      </c>
      <c r="E513">
        <v>1</v>
      </c>
      <c r="F513">
        <v>1</v>
      </c>
      <c r="G513">
        <v>0</v>
      </c>
      <c r="H513">
        <v>0</v>
      </c>
      <c r="J513">
        <f t="shared" si="31"/>
        <v>492</v>
      </c>
      <c r="K513">
        <f t="shared" si="28"/>
        <v>0.74182349999999997</v>
      </c>
      <c r="L513">
        <f t="shared" si="29"/>
        <v>1.8539350000000003</v>
      </c>
    </row>
    <row r="514" spans="1:12" x14ac:dyDescent="0.2">
      <c r="A514">
        <f t="shared" si="30"/>
        <v>493</v>
      </c>
      <c r="B514">
        <v>0.38045800000000002</v>
      </c>
      <c r="C514">
        <v>0.31065700000000002</v>
      </c>
      <c r="D514">
        <v>1.2246870000000001</v>
      </c>
      <c r="E514">
        <v>1</v>
      </c>
      <c r="F514">
        <v>1</v>
      </c>
      <c r="G514">
        <v>0</v>
      </c>
      <c r="H514">
        <v>0</v>
      </c>
      <c r="J514">
        <f t="shared" si="31"/>
        <v>493</v>
      </c>
      <c r="K514">
        <f t="shared" si="28"/>
        <v>0.75144250000000001</v>
      </c>
      <c r="L514">
        <f t="shared" si="29"/>
        <v>1.8515030000000001</v>
      </c>
    </row>
    <row r="515" spans="1:12" x14ac:dyDescent="0.2">
      <c r="A515">
        <f t="shared" si="30"/>
        <v>494</v>
      </c>
      <c r="B515">
        <v>0.37840299999999999</v>
      </c>
      <c r="C515">
        <v>0.31040699999999999</v>
      </c>
      <c r="D515">
        <v>1.2190540000000001</v>
      </c>
      <c r="E515">
        <v>1</v>
      </c>
      <c r="F515">
        <v>1</v>
      </c>
      <c r="G515">
        <v>0</v>
      </c>
      <c r="H515">
        <v>0</v>
      </c>
      <c r="J515">
        <f t="shared" si="31"/>
        <v>494</v>
      </c>
      <c r="K515">
        <f t="shared" si="28"/>
        <v>0.766096</v>
      </c>
      <c r="L515">
        <f t="shared" si="29"/>
        <v>1.853831</v>
      </c>
    </row>
    <row r="516" spans="1:12" x14ac:dyDescent="0.2">
      <c r="A516">
        <f t="shared" si="30"/>
        <v>495</v>
      </c>
      <c r="B516">
        <v>0.37784499999999999</v>
      </c>
      <c r="C516">
        <v>0.31033899999999998</v>
      </c>
      <c r="D516">
        <v>1.217525</v>
      </c>
      <c r="E516">
        <v>1</v>
      </c>
      <c r="F516">
        <v>1</v>
      </c>
      <c r="G516">
        <v>0</v>
      </c>
      <c r="H516">
        <v>0</v>
      </c>
      <c r="J516">
        <f t="shared" si="31"/>
        <v>495</v>
      </c>
      <c r="K516">
        <f t="shared" si="28"/>
        <v>0.76159500000000002</v>
      </c>
      <c r="L516">
        <f t="shared" si="29"/>
        <v>1.8516560000000002</v>
      </c>
    </row>
    <row r="517" spans="1:12" x14ac:dyDescent="0.2">
      <c r="A517">
        <f t="shared" si="30"/>
        <v>496</v>
      </c>
      <c r="B517">
        <v>0.38508399999999998</v>
      </c>
      <c r="C517">
        <v>0.31122100000000003</v>
      </c>
      <c r="D517">
        <v>1.237333</v>
      </c>
      <c r="E517">
        <v>1</v>
      </c>
      <c r="F517">
        <v>1</v>
      </c>
      <c r="G517">
        <v>0</v>
      </c>
      <c r="H517">
        <v>0</v>
      </c>
      <c r="J517">
        <f t="shared" si="31"/>
        <v>496</v>
      </c>
      <c r="K517">
        <f t="shared" si="28"/>
        <v>0.76089499999999999</v>
      </c>
      <c r="L517">
        <f t="shared" si="29"/>
        <v>1.856093</v>
      </c>
    </row>
    <row r="518" spans="1:12" x14ac:dyDescent="0.2">
      <c r="A518">
        <f t="shared" si="30"/>
        <v>497</v>
      </c>
      <c r="B518">
        <v>0.34309400000000001</v>
      </c>
      <c r="C518">
        <v>0.30610300000000001</v>
      </c>
      <c r="D518">
        <v>1.120843</v>
      </c>
      <c r="E518">
        <v>1</v>
      </c>
      <c r="F518">
        <v>1</v>
      </c>
      <c r="G518">
        <v>0</v>
      </c>
      <c r="H518">
        <v>0</v>
      </c>
      <c r="J518">
        <f t="shared" si="31"/>
        <v>497</v>
      </c>
      <c r="K518">
        <f t="shared" si="28"/>
        <v>0.74221300000000001</v>
      </c>
      <c r="L518">
        <f t="shared" si="29"/>
        <v>1.8546945000000004</v>
      </c>
    </row>
    <row r="519" spans="1:12" x14ac:dyDescent="0.2">
      <c r="A519">
        <f t="shared" si="30"/>
        <v>498</v>
      </c>
      <c r="B519">
        <v>0.315359</v>
      </c>
      <c r="C519">
        <v>0.30272300000000002</v>
      </c>
      <c r="D519">
        <v>1.041741</v>
      </c>
      <c r="E519">
        <v>1</v>
      </c>
      <c r="F519">
        <v>1</v>
      </c>
      <c r="G519">
        <v>0</v>
      </c>
      <c r="H519">
        <v>0</v>
      </c>
      <c r="J519">
        <f t="shared" si="31"/>
        <v>498</v>
      </c>
      <c r="K519">
        <f t="shared" si="28"/>
        <v>0.71069099999999996</v>
      </c>
      <c r="L519">
        <f t="shared" si="29"/>
        <v>1.8537445000000004</v>
      </c>
    </row>
    <row r="520" spans="1:12" x14ac:dyDescent="0.2">
      <c r="A520">
        <f t="shared" si="30"/>
        <v>499</v>
      </c>
      <c r="B520">
        <v>0.36742900000000001</v>
      </c>
      <c r="C520">
        <v>0.30906899999999998</v>
      </c>
      <c r="D520">
        <v>1.188823</v>
      </c>
      <c r="E520">
        <v>1</v>
      </c>
      <c r="F520">
        <v>1</v>
      </c>
      <c r="G520">
        <v>0</v>
      </c>
      <c r="H520">
        <v>0</v>
      </c>
      <c r="J520">
        <f t="shared" si="31"/>
        <v>499</v>
      </c>
      <c r="K520">
        <f t="shared" si="28"/>
        <v>0.70548299999999997</v>
      </c>
      <c r="L520">
        <f t="shared" si="29"/>
        <v>1.8552515000000005</v>
      </c>
    </row>
    <row r="521" spans="1:12" x14ac:dyDescent="0.2">
      <c r="K521">
        <f>AVERAGE(K21:K520)</f>
        <v>0.85002829300000027</v>
      </c>
      <c r="L521">
        <f>AVERAGE(L21:L520)</f>
        <v>1.7577334888255411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N521"/>
  <sheetViews>
    <sheetView workbookViewId="0">
      <selection activeCell="L130" sqref="L130"/>
    </sheetView>
  </sheetViews>
  <sheetFormatPr defaultColWidth="8.85546875" defaultRowHeight="15" x14ac:dyDescent="0.25"/>
  <sheetData>
    <row r="21" spans="1:12" x14ac:dyDescent="0.2">
      <c r="A21">
        <v>0</v>
      </c>
      <c r="B21">
        <v>0.92446200000000001</v>
      </c>
      <c r="C21">
        <v>0.63659100000000002</v>
      </c>
      <c r="D21">
        <v>1.4522079999999999</v>
      </c>
      <c r="E21">
        <v>6</v>
      </c>
      <c r="F21">
        <v>0.97779700000000003</v>
      </c>
      <c r="G21">
        <v>79</v>
      </c>
      <c r="H21">
        <v>2.2203000000000001E-2</v>
      </c>
      <c r="J21">
        <v>0</v>
      </c>
      <c r="K21">
        <f t="shared" ref="K21:K84" si="0">AVERAGE(B18:B21)/0.5</f>
        <v>1.848924</v>
      </c>
      <c r="L21">
        <f t="shared" ref="L21:L84" si="1">AVERAGE(C10:C21)*6</f>
        <v>3.8195459999999999</v>
      </c>
    </row>
    <row r="22" spans="1:12" x14ac:dyDescent="0.2">
      <c r="A22">
        <f>A21+1</f>
        <v>1</v>
      </c>
      <c r="B22">
        <v>0.20703299999999999</v>
      </c>
      <c r="C22">
        <v>9.2559000000000002E-2</v>
      </c>
      <c r="D22">
        <v>2.2367629999999998</v>
      </c>
      <c r="E22">
        <v>79</v>
      </c>
      <c r="F22">
        <v>0.27802300000000002</v>
      </c>
      <c r="G22">
        <v>85</v>
      </c>
      <c r="H22">
        <v>0.72197699999999998</v>
      </c>
      <c r="J22">
        <f>J21+1</f>
        <v>1</v>
      </c>
      <c r="K22">
        <f t="shared" si="0"/>
        <v>1.1314949999999999</v>
      </c>
      <c r="L22">
        <f t="shared" si="1"/>
        <v>2.1874500000000001</v>
      </c>
    </row>
    <row r="23" spans="1:12" x14ac:dyDescent="0.2">
      <c r="A23">
        <f t="shared" ref="A23:A86" si="2">A22+1</f>
        <v>2</v>
      </c>
      <c r="B23">
        <v>0.55526399999999998</v>
      </c>
      <c r="C23">
        <v>0.33051199999999997</v>
      </c>
      <c r="D23">
        <v>1.6800090000000001</v>
      </c>
      <c r="E23">
        <v>6</v>
      </c>
      <c r="F23">
        <v>0.36453600000000003</v>
      </c>
      <c r="G23">
        <v>79</v>
      </c>
      <c r="H23">
        <v>0.63546400000000003</v>
      </c>
      <c r="J23">
        <f t="shared" ref="J23:J86" si="3">J22+1</f>
        <v>2</v>
      </c>
      <c r="K23">
        <f t="shared" si="0"/>
        <v>1.124506</v>
      </c>
      <c r="L23">
        <f t="shared" si="1"/>
        <v>2.1193239999999998</v>
      </c>
    </row>
    <row r="24" spans="1:12" x14ac:dyDescent="0.2">
      <c r="A24">
        <f t="shared" si="2"/>
        <v>3</v>
      </c>
      <c r="B24">
        <v>0.40084399999999998</v>
      </c>
      <c r="C24">
        <v>0.20218700000000001</v>
      </c>
      <c r="D24">
        <v>1.9825429999999999</v>
      </c>
      <c r="E24">
        <v>6</v>
      </c>
      <c r="F24">
        <v>0.106798</v>
      </c>
      <c r="G24">
        <v>79</v>
      </c>
      <c r="H24">
        <v>0.89320200000000005</v>
      </c>
      <c r="J24">
        <f t="shared" si="3"/>
        <v>3</v>
      </c>
      <c r="K24">
        <f t="shared" si="0"/>
        <v>1.0438014999999998</v>
      </c>
      <c r="L24">
        <f t="shared" si="1"/>
        <v>1.8927734999999997</v>
      </c>
    </row>
    <row r="25" spans="1:12" x14ac:dyDescent="0.2">
      <c r="A25">
        <f t="shared" si="2"/>
        <v>4</v>
      </c>
      <c r="B25">
        <v>0.539238</v>
      </c>
      <c r="C25">
        <v>0.419186</v>
      </c>
      <c r="D25">
        <v>1.2863929999999999</v>
      </c>
      <c r="E25">
        <v>6</v>
      </c>
      <c r="F25">
        <v>0.56923999999999997</v>
      </c>
      <c r="G25">
        <v>79</v>
      </c>
      <c r="H25">
        <v>0.43075999999999998</v>
      </c>
      <c r="J25">
        <f t="shared" si="3"/>
        <v>4</v>
      </c>
      <c r="K25">
        <f t="shared" si="0"/>
        <v>0.85118950000000004</v>
      </c>
      <c r="L25">
        <f t="shared" si="1"/>
        <v>2.017242</v>
      </c>
    </row>
    <row r="26" spans="1:12" x14ac:dyDescent="0.2">
      <c r="A26">
        <f t="shared" si="2"/>
        <v>5</v>
      </c>
      <c r="B26">
        <v>0.52047600000000005</v>
      </c>
      <c r="C26">
        <v>0.33701700000000001</v>
      </c>
      <c r="D26">
        <v>1.5443579999999999</v>
      </c>
      <c r="E26">
        <v>6</v>
      </c>
      <c r="F26">
        <v>0.386241</v>
      </c>
      <c r="G26">
        <v>79</v>
      </c>
      <c r="H26">
        <v>0.61375900000000005</v>
      </c>
      <c r="J26">
        <f t="shared" si="3"/>
        <v>5</v>
      </c>
      <c r="K26">
        <f t="shared" si="0"/>
        <v>1.007911</v>
      </c>
      <c r="L26">
        <f t="shared" si="1"/>
        <v>2.018052</v>
      </c>
    </row>
    <row r="27" spans="1:12" x14ac:dyDescent="0.2">
      <c r="A27">
        <f t="shared" si="2"/>
        <v>6</v>
      </c>
      <c r="B27">
        <v>0.53761400000000004</v>
      </c>
      <c r="C27">
        <v>0.29603099999999999</v>
      </c>
      <c r="D27">
        <v>1.8160700000000001</v>
      </c>
      <c r="E27">
        <v>6</v>
      </c>
      <c r="F27">
        <v>0.29074699999999998</v>
      </c>
      <c r="G27">
        <v>79</v>
      </c>
      <c r="H27">
        <v>0.70925300000000002</v>
      </c>
      <c r="J27">
        <f t="shared" si="3"/>
        <v>6</v>
      </c>
      <c r="K27">
        <f t="shared" si="0"/>
        <v>0.99908600000000003</v>
      </c>
      <c r="L27">
        <f t="shared" si="1"/>
        <v>1.9834997142857145</v>
      </c>
    </row>
    <row r="28" spans="1:12" x14ac:dyDescent="0.2">
      <c r="A28">
        <f t="shared" si="2"/>
        <v>7</v>
      </c>
      <c r="B28">
        <v>0.40642899999999998</v>
      </c>
      <c r="C28">
        <v>0.20646400000000001</v>
      </c>
      <c r="D28">
        <v>1.968529</v>
      </c>
      <c r="E28">
        <v>6</v>
      </c>
      <c r="F28">
        <v>0.115325</v>
      </c>
      <c r="G28">
        <v>79</v>
      </c>
      <c r="H28">
        <v>0.88467499999999999</v>
      </c>
      <c r="J28">
        <f t="shared" si="3"/>
        <v>7</v>
      </c>
      <c r="K28">
        <f t="shared" si="0"/>
        <v>1.0018785000000001</v>
      </c>
      <c r="L28">
        <f t="shared" si="1"/>
        <v>1.89041025</v>
      </c>
    </row>
    <row r="29" spans="1:12" x14ac:dyDescent="0.2">
      <c r="A29">
        <f t="shared" si="2"/>
        <v>8</v>
      </c>
      <c r="B29">
        <v>0.55657900000000005</v>
      </c>
      <c r="C29">
        <v>0.41319099999999997</v>
      </c>
      <c r="D29">
        <v>1.3470260000000001</v>
      </c>
      <c r="E29">
        <v>6</v>
      </c>
      <c r="F29">
        <v>0.55171800000000004</v>
      </c>
      <c r="G29">
        <v>79</v>
      </c>
      <c r="H29">
        <v>0.44828200000000001</v>
      </c>
      <c r="J29">
        <f t="shared" si="3"/>
        <v>8</v>
      </c>
      <c r="K29">
        <f t="shared" si="0"/>
        <v>1.0105489999999999</v>
      </c>
      <c r="L29">
        <f t="shared" si="1"/>
        <v>1.9558253333333333</v>
      </c>
    </row>
    <row r="30" spans="1:12" x14ac:dyDescent="0.2">
      <c r="A30">
        <f t="shared" si="2"/>
        <v>9</v>
      </c>
      <c r="B30">
        <v>0.42756499999999997</v>
      </c>
      <c r="C30">
        <v>0.28528900000000001</v>
      </c>
      <c r="D30">
        <v>1.498707</v>
      </c>
      <c r="E30">
        <v>6</v>
      </c>
      <c r="F30">
        <v>0.28784500000000002</v>
      </c>
      <c r="G30">
        <v>79</v>
      </c>
      <c r="H30">
        <v>0.71215499999999998</v>
      </c>
      <c r="J30">
        <f t="shared" si="3"/>
        <v>9</v>
      </c>
      <c r="K30">
        <f t="shared" si="0"/>
        <v>0.96409349999999994</v>
      </c>
      <c r="L30">
        <f t="shared" si="1"/>
        <v>1.9314161999999999</v>
      </c>
    </row>
    <row r="31" spans="1:12" x14ac:dyDescent="0.2">
      <c r="A31">
        <f t="shared" si="2"/>
        <v>10</v>
      </c>
      <c r="B31">
        <v>0.64430799999999999</v>
      </c>
      <c r="C31">
        <v>0.4541</v>
      </c>
      <c r="D31">
        <v>1.4188700000000001</v>
      </c>
      <c r="E31">
        <v>6</v>
      </c>
      <c r="F31">
        <v>0.62566699999999997</v>
      </c>
      <c r="G31">
        <v>79</v>
      </c>
      <c r="H31">
        <v>0.37433300000000003</v>
      </c>
      <c r="J31">
        <f t="shared" si="3"/>
        <v>10</v>
      </c>
      <c r="K31">
        <f t="shared" si="0"/>
        <v>1.0174405</v>
      </c>
      <c r="L31">
        <f t="shared" si="1"/>
        <v>2.0035238181818182</v>
      </c>
    </row>
    <row r="32" spans="1:12" x14ac:dyDescent="0.2">
      <c r="A32">
        <f t="shared" si="2"/>
        <v>11</v>
      </c>
      <c r="B32">
        <v>0.28488799999999997</v>
      </c>
      <c r="C32">
        <v>0.143483</v>
      </c>
      <c r="D32">
        <v>1.985522</v>
      </c>
      <c r="E32">
        <v>79</v>
      </c>
      <c r="F32">
        <v>0.96587199999999995</v>
      </c>
      <c r="G32">
        <v>85</v>
      </c>
      <c r="H32">
        <v>3.4127999999999999E-2</v>
      </c>
      <c r="J32">
        <f t="shared" si="3"/>
        <v>11</v>
      </c>
      <c r="K32">
        <f t="shared" si="0"/>
        <v>0.95667000000000002</v>
      </c>
      <c r="L32">
        <f t="shared" si="1"/>
        <v>1.9083049999999999</v>
      </c>
    </row>
    <row r="33" spans="1:12" x14ac:dyDescent="0.2">
      <c r="A33">
        <f t="shared" si="2"/>
        <v>12</v>
      </c>
      <c r="B33">
        <v>0.83329399999999998</v>
      </c>
      <c r="C33">
        <v>0.61746599999999996</v>
      </c>
      <c r="D33">
        <v>1.3495379999999999</v>
      </c>
      <c r="E33">
        <v>6</v>
      </c>
      <c r="F33">
        <v>0.95587900000000003</v>
      </c>
      <c r="G33">
        <v>79</v>
      </c>
      <c r="H33">
        <v>4.4121E-2</v>
      </c>
      <c r="J33">
        <f t="shared" si="3"/>
        <v>12</v>
      </c>
      <c r="K33">
        <f t="shared" si="0"/>
        <v>1.0950275</v>
      </c>
      <c r="L33">
        <f t="shared" si="1"/>
        <v>1.8987424999999996</v>
      </c>
    </row>
    <row r="34" spans="1:12" x14ac:dyDescent="0.2">
      <c r="A34">
        <f t="shared" si="2"/>
        <v>13</v>
      </c>
      <c r="B34">
        <v>0.25858399999999998</v>
      </c>
      <c r="C34">
        <v>0.115263</v>
      </c>
      <c r="D34">
        <v>2.2434289999999999</v>
      </c>
      <c r="E34">
        <v>79</v>
      </c>
      <c r="F34">
        <v>0.56865200000000005</v>
      </c>
      <c r="G34">
        <v>85</v>
      </c>
      <c r="H34">
        <v>0.43134800000000001</v>
      </c>
      <c r="J34">
        <f t="shared" si="3"/>
        <v>13</v>
      </c>
      <c r="K34">
        <f t="shared" si="0"/>
        <v>1.010537</v>
      </c>
      <c r="L34">
        <f t="shared" si="1"/>
        <v>1.9100945</v>
      </c>
    </row>
    <row r="35" spans="1:12" x14ac:dyDescent="0.2">
      <c r="A35">
        <f t="shared" si="2"/>
        <v>14</v>
      </c>
      <c r="B35">
        <v>0.61175199999999996</v>
      </c>
      <c r="C35">
        <v>0.40777999999999998</v>
      </c>
      <c r="D35">
        <v>1.500203</v>
      </c>
      <c r="E35">
        <v>6</v>
      </c>
      <c r="F35">
        <v>0.52738200000000002</v>
      </c>
      <c r="G35">
        <v>79</v>
      </c>
      <c r="H35">
        <v>0.47261799999999998</v>
      </c>
      <c r="J35">
        <f t="shared" si="3"/>
        <v>14</v>
      </c>
      <c r="K35">
        <f t="shared" si="0"/>
        <v>0.994259</v>
      </c>
      <c r="L35">
        <f t="shared" si="1"/>
        <v>1.9487284999999999</v>
      </c>
    </row>
    <row r="36" spans="1:12" x14ac:dyDescent="0.2">
      <c r="A36">
        <f t="shared" si="2"/>
        <v>15</v>
      </c>
      <c r="B36">
        <v>0.33658700000000003</v>
      </c>
      <c r="C36">
        <v>0.15193400000000001</v>
      </c>
      <c r="D36">
        <v>2.21536</v>
      </c>
      <c r="E36">
        <v>6</v>
      </c>
      <c r="F36">
        <v>6.1939999999999999E-3</v>
      </c>
      <c r="G36">
        <v>79</v>
      </c>
      <c r="H36">
        <v>0.99380599999999997</v>
      </c>
      <c r="J36">
        <f t="shared" si="3"/>
        <v>15</v>
      </c>
      <c r="K36">
        <f t="shared" si="0"/>
        <v>1.0201085000000001</v>
      </c>
      <c r="L36">
        <f t="shared" si="1"/>
        <v>1.9236019999999998</v>
      </c>
    </row>
    <row r="37" spans="1:12" x14ac:dyDescent="0.2">
      <c r="A37">
        <f t="shared" si="2"/>
        <v>16</v>
      </c>
      <c r="B37">
        <v>0.70345400000000002</v>
      </c>
      <c r="C37">
        <v>0.522366</v>
      </c>
      <c r="D37">
        <v>1.346668</v>
      </c>
      <c r="E37">
        <v>6</v>
      </c>
      <c r="F37">
        <v>0.768316</v>
      </c>
      <c r="G37">
        <v>79</v>
      </c>
      <c r="H37">
        <v>0.231684</v>
      </c>
      <c r="J37">
        <f t="shared" si="3"/>
        <v>16</v>
      </c>
      <c r="K37">
        <f t="shared" si="0"/>
        <v>0.9551885</v>
      </c>
      <c r="L37">
        <f t="shared" si="1"/>
        <v>1.9751919999999998</v>
      </c>
    </row>
    <row r="38" spans="1:12" x14ac:dyDescent="0.2">
      <c r="A38">
        <f t="shared" si="2"/>
        <v>17</v>
      </c>
      <c r="B38">
        <v>0.27609299999999998</v>
      </c>
      <c r="C38">
        <v>0.136516</v>
      </c>
      <c r="D38">
        <v>2.0224250000000001</v>
      </c>
      <c r="E38">
        <v>79</v>
      </c>
      <c r="F38">
        <v>0.86988299999999996</v>
      </c>
      <c r="G38">
        <v>85</v>
      </c>
      <c r="H38">
        <v>0.13011700000000001</v>
      </c>
      <c r="J38">
        <f t="shared" si="3"/>
        <v>17</v>
      </c>
      <c r="K38">
        <f t="shared" si="0"/>
        <v>0.96394299999999999</v>
      </c>
      <c r="L38">
        <f t="shared" si="1"/>
        <v>1.8749415000000003</v>
      </c>
    </row>
    <row r="39" spans="1:12" x14ac:dyDescent="0.2">
      <c r="A39">
        <f t="shared" si="2"/>
        <v>18</v>
      </c>
      <c r="B39">
        <v>0.77766599999999997</v>
      </c>
      <c r="C39">
        <v>0.57154899999999997</v>
      </c>
      <c r="D39">
        <v>1.3606290000000001</v>
      </c>
      <c r="E39">
        <v>6</v>
      </c>
      <c r="F39">
        <v>0.863707</v>
      </c>
      <c r="G39">
        <v>79</v>
      </c>
      <c r="H39">
        <v>0.136293</v>
      </c>
      <c r="J39">
        <f t="shared" si="3"/>
        <v>18</v>
      </c>
      <c r="K39">
        <f t="shared" si="0"/>
        <v>1.0468999999999999</v>
      </c>
      <c r="L39">
        <f t="shared" si="1"/>
        <v>2.0127004999999998</v>
      </c>
    </row>
    <row r="40" spans="1:12" x14ac:dyDescent="0.2">
      <c r="A40">
        <f t="shared" si="2"/>
        <v>19</v>
      </c>
      <c r="B40">
        <v>0.285744</v>
      </c>
      <c r="C40">
        <v>0.125054</v>
      </c>
      <c r="D40">
        <v>2.2849569999999999</v>
      </c>
      <c r="E40">
        <v>79</v>
      </c>
      <c r="F40">
        <v>0.68919399999999997</v>
      </c>
      <c r="G40">
        <v>85</v>
      </c>
      <c r="H40">
        <v>0.31080600000000003</v>
      </c>
      <c r="J40">
        <f t="shared" si="3"/>
        <v>19</v>
      </c>
      <c r="K40">
        <f t="shared" si="0"/>
        <v>1.0214785</v>
      </c>
      <c r="L40">
        <f t="shared" si="1"/>
        <v>1.9719954999999998</v>
      </c>
    </row>
    <row r="41" spans="1:12" x14ac:dyDescent="0.2">
      <c r="A41">
        <f t="shared" si="2"/>
        <v>20</v>
      </c>
      <c r="B41">
        <v>0.61249399999999998</v>
      </c>
      <c r="C41">
        <v>0.42569899999999999</v>
      </c>
      <c r="D41">
        <v>1.4387970000000001</v>
      </c>
      <c r="E41">
        <v>6</v>
      </c>
      <c r="F41">
        <v>0.56797500000000001</v>
      </c>
      <c r="G41">
        <v>79</v>
      </c>
      <c r="H41">
        <v>0.43202499999999999</v>
      </c>
      <c r="J41">
        <f t="shared" si="3"/>
        <v>20</v>
      </c>
      <c r="K41">
        <f t="shared" si="0"/>
        <v>0.97599849999999999</v>
      </c>
      <c r="L41">
        <f t="shared" si="1"/>
        <v>1.9782495</v>
      </c>
    </row>
    <row r="42" spans="1:12" x14ac:dyDescent="0.2">
      <c r="A42">
        <f t="shared" si="2"/>
        <v>21</v>
      </c>
      <c r="B42">
        <v>0.341194</v>
      </c>
      <c r="C42">
        <v>0.16914399999999999</v>
      </c>
      <c r="D42">
        <v>2.0171809999999999</v>
      </c>
      <c r="E42">
        <v>6</v>
      </c>
      <c r="F42">
        <v>4.3327999999999998E-2</v>
      </c>
      <c r="G42">
        <v>79</v>
      </c>
      <c r="H42">
        <v>0.95667199999999997</v>
      </c>
      <c r="J42">
        <f t="shared" si="3"/>
        <v>21</v>
      </c>
      <c r="K42">
        <f t="shared" si="0"/>
        <v>1.0085489999999999</v>
      </c>
      <c r="L42">
        <f t="shared" si="1"/>
        <v>1.9201770000000002</v>
      </c>
    </row>
    <row r="43" spans="1:12" x14ac:dyDescent="0.25">
      <c r="A43">
        <f t="shared" si="2"/>
        <v>22</v>
      </c>
      <c r="B43">
        <v>0.693631</v>
      </c>
      <c r="C43">
        <v>0.52818900000000002</v>
      </c>
      <c r="D43">
        <v>1.3132239999999999</v>
      </c>
      <c r="E43">
        <v>6</v>
      </c>
      <c r="F43">
        <v>0.78396299999999997</v>
      </c>
      <c r="G43">
        <v>79</v>
      </c>
      <c r="H43">
        <v>0.21603700000000001</v>
      </c>
      <c r="J43">
        <f t="shared" si="3"/>
        <v>22</v>
      </c>
      <c r="K43">
        <f t="shared" si="0"/>
        <v>0.96653149999999988</v>
      </c>
      <c r="L43">
        <f t="shared" si="1"/>
        <v>1.9572215000000002</v>
      </c>
    </row>
    <row r="44" spans="1:12" x14ac:dyDescent="0.25">
      <c r="A44">
        <f t="shared" si="2"/>
        <v>23</v>
      </c>
      <c r="B44">
        <v>0.35693000000000003</v>
      </c>
      <c r="C44">
        <v>0.144673</v>
      </c>
      <c r="D44">
        <v>2.4671430000000001</v>
      </c>
      <c r="E44">
        <v>79</v>
      </c>
      <c r="F44">
        <v>0.91417400000000004</v>
      </c>
      <c r="G44">
        <v>85</v>
      </c>
      <c r="H44">
        <v>8.5826E-2</v>
      </c>
      <c r="J44">
        <f t="shared" si="3"/>
        <v>23</v>
      </c>
      <c r="K44">
        <f t="shared" si="0"/>
        <v>1.0021245000000001</v>
      </c>
      <c r="L44">
        <f t="shared" si="1"/>
        <v>1.9578164999999998</v>
      </c>
    </row>
    <row r="45" spans="1:12" x14ac:dyDescent="0.25">
      <c r="A45">
        <f t="shared" si="2"/>
        <v>24</v>
      </c>
      <c r="B45">
        <v>0.63428899999999999</v>
      </c>
      <c r="C45">
        <v>0.41908099999999998</v>
      </c>
      <c r="D45">
        <v>1.513525</v>
      </c>
      <c r="E45">
        <v>6</v>
      </c>
      <c r="F45">
        <v>0.54815700000000001</v>
      </c>
      <c r="G45">
        <v>79</v>
      </c>
      <c r="H45">
        <v>0.45184299999999999</v>
      </c>
      <c r="J45">
        <f t="shared" si="3"/>
        <v>24</v>
      </c>
      <c r="K45">
        <f t="shared" si="0"/>
        <v>1.0130220000000001</v>
      </c>
      <c r="L45">
        <f t="shared" si="1"/>
        <v>1.8586240000000003</v>
      </c>
    </row>
    <row r="46" spans="1:12" x14ac:dyDescent="0.25">
      <c r="A46">
        <f t="shared" si="2"/>
        <v>25</v>
      </c>
      <c r="B46">
        <v>0.336588</v>
      </c>
      <c r="C46">
        <v>0.14533799999999999</v>
      </c>
      <c r="D46">
        <v>2.3159019999999999</v>
      </c>
      <c r="E46">
        <v>79</v>
      </c>
      <c r="F46">
        <v>0.94368600000000002</v>
      </c>
      <c r="G46">
        <v>85</v>
      </c>
      <c r="H46">
        <v>5.6314000000000003E-2</v>
      </c>
      <c r="J46">
        <f t="shared" si="3"/>
        <v>25</v>
      </c>
      <c r="K46">
        <f t="shared" si="0"/>
        <v>1.0107189999999999</v>
      </c>
      <c r="L46">
        <f t="shared" si="1"/>
        <v>1.8736614999999999</v>
      </c>
    </row>
    <row r="47" spans="1:12" x14ac:dyDescent="0.25">
      <c r="A47">
        <f t="shared" si="2"/>
        <v>26</v>
      </c>
      <c r="B47">
        <v>0.54590700000000003</v>
      </c>
      <c r="C47">
        <v>0.46982099999999999</v>
      </c>
      <c r="D47">
        <v>1.161945</v>
      </c>
      <c r="E47">
        <v>6</v>
      </c>
      <c r="F47">
        <v>0.68398000000000003</v>
      </c>
      <c r="G47">
        <v>79</v>
      </c>
      <c r="H47">
        <v>0.31602000000000002</v>
      </c>
      <c r="J47">
        <f t="shared" si="3"/>
        <v>26</v>
      </c>
      <c r="K47">
        <f t="shared" si="0"/>
        <v>0.93685700000000005</v>
      </c>
      <c r="L47">
        <f t="shared" si="1"/>
        <v>1.9046819999999998</v>
      </c>
    </row>
    <row r="48" spans="1:12" x14ac:dyDescent="0.25">
      <c r="A48">
        <f t="shared" si="2"/>
        <v>27</v>
      </c>
      <c r="B48">
        <v>0.60326900000000006</v>
      </c>
      <c r="C48">
        <v>0.38161099999999998</v>
      </c>
      <c r="D48">
        <v>1.580848</v>
      </c>
      <c r="E48">
        <v>6</v>
      </c>
      <c r="F48">
        <v>0.46988200000000002</v>
      </c>
      <c r="G48">
        <v>79</v>
      </c>
      <c r="H48">
        <v>0.53011799999999998</v>
      </c>
      <c r="J48">
        <f t="shared" si="3"/>
        <v>27</v>
      </c>
      <c r="K48">
        <f t="shared" si="0"/>
        <v>1.0600265</v>
      </c>
      <c r="L48">
        <f t="shared" si="1"/>
        <v>2.0195205000000001</v>
      </c>
    </row>
    <row r="49" spans="1:12" x14ac:dyDescent="0.25">
      <c r="A49">
        <f t="shared" si="2"/>
        <v>28</v>
      </c>
      <c r="B49">
        <v>0.30595899999999998</v>
      </c>
      <c r="C49">
        <v>0.14655499999999999</v>
      </c>
      <c r="D49">
        <v>2.0876679999999999</v>
      </c>
      <c r="E49">
        <v>79</v>
      </c>
      <c r="F49">
        <v>0.991537</v>
      </c>
      <c r="G49">
        <v>85</v>
      </c>
      <c r="H49">
        <v>8.463E-3</v>
      </c>
      <c r="J49">
        <f t="shared" si="3"/>
        <v>28</v>
      </c>
      <c r="K49">
        <f t="shared" si="0"/>
        <v>0.89586150000000009</v>
      </c>
      <c r="L49">
        <f t="shared" si="1"/>
        <v>1.8316149999999998</v>
      </c>
    </row>
    <row r="50" spans="1:12" x14ac:dyDescent="0.25">
      <c r="A50">
        <f t="shared" si="2"/>
        <v>29</v>
      </c>
      <c r="B50">
        <v>0.76605800000000002</v>
      </c>
      <c r="C50">
        <v>0.58319600000000005</v>
      </c>
      <c r="D50">
        <v>1.3135520000000001</v>
      </c>
      <c r="E50">
        <v>6</v>
      </c>
      <c r="F50">
        <v>0.89322299999999999</v>
      </c>
      <c r="G50">
        <v>79</v>
      </c>
      <c r="H50">
        <v>0.106777</v>
      </c>
      <c r="J50">
        <f t="shared" si="3"/>
        <v>29</v>
      </c>
      <c r="K50">
        <f t="shared" si="0"/>
        <v>1.1105965000000002</v>
      </c>
      <c r="L50">
        <f t="shared" si="1"/>
        <v>2.0549550000000001</v>
      </c>
    </row>
    <row r="51" spans="1:12" x14ac:dyDescent="0.25">
      <c r="A51">
        <f t="shared" si="2"/>
        <v>30</v>
      </c>
      <c r="B51">
        <v>0.285445</v>
      </c>
      <c r="C51">
        <v>0.12907099999999999</v>
      </c>
      <c r="D51">
        <v>2.2115339999999999</v>
      </c>
      <c r="E51">
        <v>79</v>
      </c>
      <c r="F51">
        <v>0.74948300000000001</v>
      </c>
      <c r="G51">
        <v>85</v>
      </c>
      <c r="H51">
        <v>0.25051699999999999</v>
      </c>
      <c r="J51">
        <f t="shared" si="3"/>
        <v>30</v>
      </c>
      <c r="K51">
        <f t="shared" si="0"/>
        <v>0.9803655</v>
      </c>
      <c r="L51">
        <f t="shared" si="1"/>
        <v>1.8337160000000001</v>
      </c>
    </row>
    <row r="52" spans="1:12" x14ac:dyDescent="0.25">
      <c r="A52">
        <f t="shared" si="2"/>
        <v>31</v>
      </c>
      <c r="B52">
        <v>0.67052100000000003</v>
      </c>
      <c r="C52">
        <v>0.468669</v>
      </c>
      <c r="D52">
        <v>1.4306920000000001</v>
      </c>
      <c r="E52">
        <v>6</v>
      </c>
      <c r="F52">
        <v>0.65302700000000002</v>
      </c>
      <c r="G52">
        <v>79</v>
      </c>
      <c r="H52">
        <v>0.34697299999999998</v>
      </c>
      <c r="J52">
        <f t="shared" si="3"/>
        <v>31</v>
      </c>
      <c r="K52">
        <f t="shared" si="0"/>
        <v>1.0139914999999999</v>
      </c>
      <c r="L52">
        <f t="shared" si="1"/>
        <v>2.0055234999999998</v>
      </c>
    </row>
    <row r="53" spans="1:12" x14ac:dyDescent="0.25">
      <c r="A53">
        <f t="shared" si="2"/>
        <v>32</v>
      </c>
      <c r="B53">
        <v>0.30121599999999998</v>
      </c>
      <c r="C53">
        <v>0.13997299999999999</v>
      </c>
      <c r="D53">
        <v>2.151964</v>
      </c>
      <c r="E53">
        <v>79</v>
      </c>
      <c r="F53">
        <v>0.89748600000000001</v>
      </c>
      <c r="G53">
        <v>85</v>
      </c>
      <c r="H53">
        <v>0.10251399999999999</v>
      </c>
      <c r="J53">
        <f t="shared" si="3"/>
        <v>32</v>
      </c>
      <c r="K53">
        <f t="shared" si="0"/>
        <v>1.0116200000000002</v>
      </c>
      <c r="L53">
        <f t="shared" si="1"/>
        <v>1.8626604999999998</v>
      </c>
    </row>
    <row r="54" spans="1:12" x14ac:dyDescent="0.25">
      <c r="A54">
        <f t="shared" si="2"/>
        <v>33</v>
      </c>
      <c r="B54">
        <v>0.620869</v>
      </c>
      <c r="C54">
        <v>0.52116799999999996</v>
      </c>
      <c r="D54">
        <v>1.191303</v>
      </c>
      <c r="E54">
        <v>6</v>
      </c>
      <c r="F54">
        <v>0.78483999999999998</v>
      </c>
      <c r="G54">
        <v>79</v>
      </c>
      <c r="H54">
        <v>0.21515999999999999</v>
      </c>
      <c r="J54">
        <f t="shared" si="3"/>
        <v>33</v>
      </c>
      <c r="K54">
        <f t="shared" si="0"/>
        <v>0.93902550000000007</v>
      </c>
      <c r="L54">
        <f t="shared" si="1"/>
        <v>2.0386725000000001</v>
      </c>
    </row>
    <row r="55" spans="1:12" x14ac:dyDescent="0.25">
      <c r="A55">
        <f t="shared" si="2"/>
        <v>34</v>
      </c>
      <c r="B55">
        <v>0.46399000000000001</v>
      </c>
      <c r="C55">
        <v>0.25863999999999998</v>
      </c>
      <c r="D55">
        <v>1.7939560000000001</v>
      </c>
      <c r="E55">
        <v>6</v>
      </c>
      <c r="F55">
        <v>0.221133</v>
      </c>
      <c r="G55">
        <v>79</v>
      </c>
      <c r="H55">
        <v>0.77886699999999998</v>
      </c>
      <c r="J55">
        <f t="shared" si="3"/>
        <v>34</v>
      </c>
      <c r="K55">
        <f t="shared" si="0"/>
        <v>1.0282979999999999</v>
      </c>
      <c r="L55">
        <f t="shared" si="1"/>
        <v>1.9038979999999999</v>
      </c>
    </row>
    <row r="56" spans="1:12" x14ac:dyDescent="0.25">
      <c r="A56">
        <f t="shared" si="2"/>
        <v>35</v>
      </c>
      <c r="B56">
        <v>0.45678299999999999</v>
      </c>
      <c r="C56">
        <v>0.33251900000000001</v>
      </c>
      <c r="D56">
        <v>1.373707</v>
      </c>
      <c r="E56">
        <v>6</v>
      </c>
      <c r="F56">
        <v>0.38907700000000001</v>
      </c>
      <c r="G56">
        <v>79</v>
      </c>
      <c r="H56">
        <v>0.61092299999999999</v>
      </c>
      <c r="J56">
        <f t="shared" si="3"/>
        <v>35</v>
      </c>
      <c r="K56">
        <f t="shared" si="0"/>
        <v>0.92142899999999994</v>
      </c>
      <c r="L56">
        <f t="shared" si="1"/>
        <v>1.9978209999999996</v>
      </c>
    </row>
    <row r="57" spans="1:12" x14ac:dyDescent="0.25">
      <c r="A57">
        <f t="shared" si="2"/>
        <v>36</v>
      </c>
      <c r="B57">
        <v>0.55796599999999996</v>
      </c>
      <c r="C57">
        <v>0.43034499999999998</v>
      </c>
      <c r="D57">
        <v>1.2965549999999999</v>
      </c>
      <c r="E57">
        <v>6</v>
      </c>
      <c r="F57">
        <v>0.59063200000000005</v>
      </c>
      <c r="G57">
        <v>79</v>
      </c>
      <c r="H57">
        <v>0.40936800000000001</v>
      </c>
      <c r="J57">
        <f t="shared" si="3"/>
        <v>36</v>
      </c>
      <c r="K57">
        <f t="shared" si="0"/>
        <v>1.049804</v>
      </c>
      <c r="L57">
        <f t="shared" si="1"/>
        <v>2.0034529999999995</v>
      </c>
    </row>
    <row r="58" spans="1:12" x14ac:dyDescent="0.25">
      <c r="A58">
        <f t="shared" si="2"/>
        <v>37</v>
      </c>
      <c r="B58">
        <v>0.51906600000000003</v>
      </c>
      <c r="C58">
        <v>0.30762099999999998</v>
      </c>
      <c r="D58">
        <v>1.6873560000000001</v>
      </c>
      <c r="E58">
        <v>6</v>
      </c>
      <c r="F58">
        <v>0.32029200000000002</v>
      </c>
      <c r="G58">
        <v>79</v>
      </c>
      <c r="H58">
        <v>0.67970799999999998</v>
      </c>
      <c r="J58">
        <f t="shared" si="3"/>
        <v>37</v>
      </c>
      <c r="K58">
        <f t="shared" si="0"/>
        <v>0.99890250000000003</v>
      </c>
      <c r="L58">
        <f t="shared" si="1"/>
        <v>2.0845944999999997</v>
      </c>
    </row>
    <row r="59" spans="1:12" x14ac:dyDescent="0.25">
      <c r="A59">
        <f t="shared" si="2"/>
        <v>38</v>
      </c>
      <c r="B59">
        <v>0.437222</v>
      </c>
      <c r="C59">
        <v>0.26101200000000002</v>
      </c>
      <c r="D59">
        <v>1.675103</v>
      </c>
      <c r="E59">
        <v>6</v>
      </c>
      <c r="F59">
        <v>0.231374</v>
      </c>
      <c r="G59">
        <v>79</v>
      </c>
      <c r="H59">
        <v>0.76862600000000003</v>
      </c>
      <c r="J59">
        <f t="shared" si="3"/>
        <v>38</v>
      </c>
      <c r="K59">
        <f t="shared" si="0"/>
        <v>0.98551849999999996</v>
      </c>
      <c r="L59">
        <f t="shared" si="1"/>
        <v>1.9801899999999999</v>
      </c>
    </row>
    <row r="60" spans="1:12" x14ac:dyDescent="0.25">
      <c r="A60">
        <f t="shared" si="2"/>
        <v>39</v>
      </c>
      <c r="B60">
        <v>0.55317799999999995</v>
      </c>
      <c r="C60">
        <v>0.400787</v>
      </c>
      <c r="D60">
        <v>1.380228</v>
      </c>
      <c r="E60">
        <v>6</v>
      </c>
      <c r="F60">
        <v>0.52415599999999996</v>
      </c>
      <c r="G60">
        <v>79</v>
      </c>
      <c r="H60">
        <v>0.47584399999999999</v>
      </c>
      <c r="J60">
        <f t="shared" si="3"/>
        <v>39</v>
      </c>
      <c r="K60">
        <f t="shared" si="0"/>
        <v>1.0337160000000001</v>
      </c>
      <c r="L60">
        <f t="shared" si="1"/>
        <v>1.9897779999999998</v>
      </c>
    </row>
    <row r="61" spans="1:12" x14ac:dyDescent="0.25">
      <c r="A61">
        <f t="shared" si="2"/>
        <v>40</v>
      </c>
      <c r="B61">
        <v>0.47711399999999998</v>
      </c>
      <c r="C61">
        <v>0.28433000000000003</v>
      </c>
      <c r="D61">
        <v>1.6780310000000001</v>
      </c>
      <c r="E61">
        <v>6</v>
      </c>
      <c r="F61">
        <v>0.276146</v>
      </c>
      <c r="G61">
        <v>79</v>
      </c>
      <c r="H61">
        <v>0.723854</v>
      </c>
      <c r="J61">
        <f t="shared" si="3"/>
        <v>40</v>
      </c>
      <c r="K61">
        <f t="shared" si="0"/>
        <v>0.99329000000000001</v>
      </c>
      <c r="L61">
        <f t="shared" si="1"/>
        <v>2.0586654999999996</v>
      </c>
    </row>
    <row r="62" spans="1:12" x14ac:dyDescent="0.25">
      <c r="A62">
        <f t="shared" si="2"/>
        <v>41</v>
      </c>
      <c r="B62">
        <v>0.57962599999999997</v>
      </c>
      <c r="C62">
        <v>0.34085900000000002</v>
      </c>
      <c r="D62">
        <v>1.700485</v>
      </c>
      <c r="E62">
        <v>6</v>
      </c>
      <c r="F62">
        <v>0.38288100000000003</v>
      </c>
      <c r="G62">
        <v>79</v>
      </c>
      <c r="H62">
        <v>0.61711899999999997</v>
      </c>
      <c r="J62">
        <f t="shared" si="3"/>
        <v>41</v>
      </c>
      <c r="K62">
        <f t="shared" si="0"/>
        <v>1.0235699999999999</v>
      </c>
      <c r="L62">
        <f t="shared" si="1"/>
        <v>1.9374970000000005</v>
      </c>
    </row>
    <row r="63" spans="1:12" x14ac:dyDescent="0.25">
      <c r="A63">
        <f t="shared" si="2"/>
        <v>42</v>
      </c>
      <c r="B63">
        <v>0.32285199999999997</v>
      </c>
      <c r="C63">
        <v>0.15346099999999999</v>
      </c>
      <c r="D63">
        <v>2.103809</v>
      </c>
      <c r="E63">
        <v>6</v>
      </c>
      <c r="F63">
        <v>1.1521E-2</v>
      </c>
      <c r="G63">
        <v>79</v>
      </c>
      <c r="H63">
        <v>0.988479</v>
      </c>
      <c r="J63">
        <f t="shared" si="3"/>
        <v>42</v>
      </c>
      <c r="K63">
        <f t="shared" si="0"/>
        <v>0.96638499999999994</v>
      </c>
      <c r="L63">
        <f t="shared" si="1"/>
        <v>1.9496920000000002</v>
      </c>
    </row>
    <row r="64" spans="1:12" x14ac:dyDescent="0.25">
      <c r="A64">
        <f t="shared" si="2"/>
        <v>43</v>
      </c>
      <c r="B64">
        <v>0.75255399999999995</v>
      </c>
      <c r="C64">
        <v>0.55762999999999996</v>
      </c>
      <c r="D64">
        <v>1.349559</v>
      </c>
      <c r="E64">
        <v>6</v>
      </c>
      <c r="F64">
        <v>0.83770100000000003</v>
      </c>
      <c r="G64">
        <v>79</v>
      </c>
      <c r="H64">
        <v>0.162299</v>
      </c>
      <c r="J64">
        <f t="shared" si="3"/>
        <v>43</v>
      </c>
      <c r="K64">
        <f t="shared" si="0"/>
        <v>1.0660729999999998</v>
      </c>
      <c r="L64">
        <f t="shared" si="1"/>
        <v>1.9941725000000003</v>
      </c>
    </row>
    <row r="65" spans="1:12" x14ac:dyDescent="0.25">
      <c r="A65">
        <f t="shared" si="2"/>
        <v>44</v>
      </c>
      <c r="B65">
        <v>0.26877000000000001</v>
      </c>
      <c r="C65">
        <v>0.12836800000000001</v>
      </c>
      <c r="D65">
        <v>2.0937489999999999</v>
      </c>
      <c r="E65">
        <v>79</v>
      </c>
      <c r="F65">
        <v>0.75485599999999997</v>
      </c>
      <c r="G65">
        <v>85</v>
      </c>
      <c r="H65">
        <v>0.245144</v>
      </c>
      <c r="J65">
        <f t="shared" si="3"/>
        <v>44</v>
      </c>
      <c r="K65">
        <f t="shared" si="0"/>
        <v>0.96190099999999989</v>
      </c>
      <c r="L65">
        <f t="shared" si="1"/>
        <v>1.9883700000000002</v>
      </c>
    </row>
    <row r="66" spans="1:12" x14ac:dyDescent="0.25">
      <c r="A66">
        <f t="shared" si="2"/>
        <v>45</v>
      </c>
      <c r="B66">
        <v>0.78158499999999997</v>
      </c>
      <c r="C66">
        <v>0.51711399999999996</v>
      </c>
      <c r="D66">
        <v>1.511436</v>
      </c>
      <c r="E66">
        <v>6</v>
      </c>
      <c r="F66">
        <v>0.73825200000000002</v>
      </c>
      <c r="G66">
        <v>79</v>
      </c>
      <c r="H66">
        <v>0.26174799999999998</v>
      </c>
      <c r="J66">
        <f t="shared" si="3"/>
        <v>45</v>
      </c>
      <c r="K66">
        <f t="shared" si="0"/>
        <v>1.0628804999999999</v>
      </c>
      <c r="L66">
        <f t="shared" si="1"/>
        <v>1.9863430000000002</v>
      </c>
    </row>
    <row r="67" spans="1:12" x14ac:dyDescent="0.25">
      <c r="A67">
        <f t="shared" si="2"/>
        <v>46</v>
      </c>
      <c r="B67">
        <v>0.27187699999999998</v>
      </c>
      <c r="C67">
        <v>0.11723600000000001</v>
      </c>
      <c r="D67">
        <v>2.3190620000000002</v>
      </c>
      <c r="E67">
        <v>79</v>
      </c>
      <c r="F67">
        <v>0.58560999999999996</v>
      </c>
      <c r="G67">
        <v>85</v>
      </c>
      <c r="H67">
        <v>0.41438999999999998</v>
      </c>
      <c r="J67">
        <f t="shared" si="3"/>
        <v>46</v>
      </c>
      <c r="K67">
        <f t="shared" si="0"/>
        <v>1.037393</v>
      </c>
      <c r="L67">
        <f t="shared" si="1"/>
        <v>1.9156410000000004</v>
      </c>
    </row>
    <row r="68" spans="1:12" x14ac:dyDescent="0.25">
      <c r="A68">
        <f t="shared" si="2"/>
        <v>47</v>
      </c>
      <c r="B68">
        <v>0.57206500000000005</v>
      </c>
      <c r="C68">
        <v>0.38708700000000001</v>
      </c>
      <c r="D68">
        <v>1.47787</v>
      </c>
      <c r="E68">
        <v>6</v>
      </c>
      <c r="F68">
        <v>0.48891699999999999</v>
      </c>
      <c r="G68">
        <v>79</v>
      </c>
      <c r="H68">
        <v>0.51108299999999995</v>
      </c>
      <c r="J68">
        <f t="shared" si="3"/>
        <v>47</v>
      </c>
      <c r="K68">
        <f t="shared" si="0"/>
        <v>0.94714849999999995</v>
      </c>
      <c r="L68">
        <f t="shared" si="1"/>
        <v>1.9429250000000002</v>
      </c>
    </row>
    <row r="69" spans="1:12" x14ac:dyDescent="0.25">
      <c r="A69">
        <f t="shared" si="2"/>
        <v>48</v>
      </c>
      <c r="B69">
        <v>0.40879399999999999</v>
      </c>
      <c r="C69">
        <v>0.223553</v>
      </c>
      <c r="D69">
        <v>1.8286210000000001</v>
      </c>
      <c r="E69">
        <v>6</v>
      </c>
      <c r="F69">
        <v>0.15282299999999999</v>
      </c>
      <c r="G69">
        <v>79</v>
      </c>
      <c r="H69">
        <v>0.84717699999999996</v>
      </c>
      <c r="J69">
        <f t="shared" si="3"/>
        <v>48</v>
      </c>
      <c r="K69">
        <f t="shared" si="0"/>
        <v>1.0171604999999999</v>
      </c>
      <c r="L69">
        <f t="shared" si="1"/>
        <v>1.839529</v>
      </c>
    </row>
    <row r="70" spans="1:12" x14ac:dyDescent="0.25">
      <c r="A70">
        <f t="shared" si="2"/>
        <v>49</v>
      </c>
      <c r="B70">
        <v>0.59171200000000002</v>
      </c>
      <c r="C70">
        <v>0.42817100000000002</v>
      </c>
      <c r="D70">
        <v>1.381953</v>
      </c>
      <c r="E70">
        <v>6</v>
      </c>
      <c r="F70">
        <v>0.57818800000000004</v>
      </c>
      <c r="G70">
        <v>79</v>
      </c>
      <c r="H70">
        <v>0.42181200000000002</v>
      </c>
      <c r="J70">
        <f t="shared" si="3"/>
        <v>49</v>
      </c>
      <c r="K70">
        <f t="shared" si="0"/>
        <v>0.92222400000000004</v>
      </c>
      <c r="L70">
        <f t="shared" si="1"/>
        <v>1.899804</v>
      </c>
    </row>
    <row r="71" spans="1:12" x14ac:dyDescent="0.25">
      <c r="A71">
        <f t="shared" si="2"/>
        <v>50</v>
      </c>
      <c r="B71">
        <v>0.39036100000000001</v>
      </c>
      <c r="C71">
        <v>0.22106000000000001</v>
      </c>
      <c r="D71">
        <v>1.765862</v>
      </c>
      <c r="E71">
        <v>6</v>
      </c>
      <c r="F71">
        <v>0.15046300000000001</v>
      </c>
      <c r="G71">
        <v>79</v>
      </c>
      <c r="H71">
        <v>0.84953699999999999</v>
      </c>
      <c r="J71">
        <f t="shared" si="3"/>
        <v>50</v>
      </c>
      <c r="K71">
        <f t="shared" si="0"/>
        <v>0.98146599999999995</v>
      </c>
      <c r="L71">
        <f t="shared" si="1"/>
        <v>1.8798280000000001</v>
      </c>
    </row>
    <row r="72" spans="1:12" x14ac:dyDescent="0.25">
      <c r="A72">
        <f t="shared" si="2"/>
        <v>51</v>
      </c>
      <c r="B72">
        <v>0.59781700000000004</v>
      </c>
      <c r="C72">
        <v>0.46531699999999998</v>
      </c>
      <c r="D72">
        <v>1.284753</v>
      </c>
      <c r="E72">
        <v>6</v>
      </c>
      <c r="F72">
        <v>0.66179699999999997</v>
      </c>
      <c r="G72">
        <v>79</v>
      </c>
      <c r="H72">
        <v>0.33820299999999998</v>
      </c>
      <c r="J72">
        <f t="shared" si="3"/>
        <v>51</v>
      </c>
      <c r="K72">
        <f t="shared" si="0"/>
        <v>0.99434200000000006</v>
      </c>
      <c r="L72">
        <f t="shared" si="1"/>
        <v>1.912093</v>
      </c>
    </row>
    <row r="73" spans="1:12" x14ac:dyDescent="0.25">
      <c r="A73">
        <f t="shared" si="2"/>
        <v>52</v>
      </c>
      <c r="B73">
        <v>0.441164</v>
      </c>
      <c r="C73">
        <v>0.24981400000000001</v>
      </c>
      <c r="D73">
        <v>1.7659720000000001</v>
      </c>
      <c r="E73">
        <v>6</v>
      </c>
      <c r="F73">
        <v>0.2056</v>
      </c>
      <c r="G73">
        <v>79</v>
      </c>
      <c r="H73">
        <v>0.7944</v>
      </c>
      <c r="J73">
        <f t="shared" si="3"/>
        <v>52</v>
      </c>
      <c r="K73">
        <f t="shared" si="0"/>
        <v>1.010527</v>
      </c>
      <c r="L73">
        <f t="shared" si="1"/>
        <v>1.8948350000000005</v>
      </c>
    </row>
    <row r="74" spans="1:12" x14ac:dyDescent="0.25">
      <c r="A74">
        <f t="shared" si="2"/>
        <v>53</v>
      </c>
      <c r="B74">
        <v>0.63015200000000005</v>
      </c>
      <c r="C74">
        <v>0.38860099999999997</v>
      </c>
      <c r="D74">
        <v>1.621591</v>
      </c>
      <c r="E74">
        <v>6</v>
      </c>
      <c r="F74">
        <v>0.48</v>
      </c>
      <c r="G74">
        <v>79</v>
      </c>
      <c r="H74">
        <v>0.52</v>
      </c>
      <c r="J74">
        <f t="shared" si="3"/>
        <v>53</v>
      </c>
      <c r="K74">
        <f t="shared" si="0"/>
        <v>1.029747</v>
      </c>
      <c r="L74">
        <f t="shared" si="1"/>
        <v>1.9187060000000002</v>
      </c>
    </row>
    <row r="75" spans="1:12" x14ac:dyDescent="0.25">
      <c r="A75">
        <f t="shared" si="2"/>
        <v>54</v>
      </c>
      <c r="B75">
        <v>0.34950500000000001</v>
      </c>
      <c r="C75">
        <v>0.143814</v>
      </c>
      <c r="D75">
        <v>2.4302609999999998</v>
      </c>
      <c r="E75">
        <v>79</v>
      </c>
      <c r="F75">
        <v>0.90847199999999995</v>
      </c>
      <c r="G75">
        <v>85</v>
      </c>
      <c r="H75">
        <v>9.1527999999999998E-2</v>
      </c>
      <c r="J75">
        <f t="shared" si="3"/>
        <v>54</v>
      </c>
      <c r="K75">
        <f t="shared" si="0"/>
        <v>1.0093190000000001</v>
      </c>
      <c r="L75">
        <f t="shared" si="1"/>
        <v>1.9138825000000002</v>
      </c>
    </row>
    <row r="76" spans="1:12" x14ac:dyDescent="0.25">
      <c r="A76">
        <f t="shared" si="2"/>
        <v>55</v>
      </c>
      <c r="B76">
        <v>0.62423899999999999</v>
      </c>
      <c r="C76">
        <v>0.42986200000000002</v>
      </c>
      <c r="D76">
        <v>1.452183</v>
      </c>
      <c r="E76">
        <v>6</v>
      </c>
      <c r="F76">
        <v>0.57487500000000002</v>
      </c>
      <c r="G76">
        <v>79</v>
      </c>
      <c r="H76">
        <v>0.42512499999999998</v>
      </c>
      <c r="J76">
        <f t="shared" si="3"/>
        <v>55</v>
      </c>
      <c r="K76">
        <f t="shared" si="0"/>
        <v>1.0225299999999999</v>
      </c>
      <c r="L76">
        <f t="shared" si="1"/>
        <v>1.8499984999999999</v>
      </c>
    </row>
    <row r="77" spans="1:12" x14ac:dyDescent="0.25">
      <c r="A77">
        <f t="shared" si="2"/>
        <v>56</v>
      </c>
      <c r="B77">
        <v>0.30347000000000002</v>
      </c>
      <c r="C77">
        <v>0.14674000000000001</v>
      </c>
      <c r="D77">
        <v>2.068076</v>
      </c>
      <c r="E77">
        <v>79</v>
      </c>
      <c r="F77">
        <v>0.996722</v>
      </c>
      <c r="G77">
        <v>85</v>
      </c>
      <c r="H77">
        <v>3.2780000000000001E-3</v>
      </c>
      <c r="J77">
        <f t="shared" si="3"/>
        <v>56</v>
      </c>
      <c r="K77">
        <f t="shared" si="0"/>
        <v>0.95368300000000006</v>
      </c>
      <c r="L77">
        <f t="shared" si="1"/>
        <v>1.8591845</v>
      </c>
    </row>
    <row r="78" spans="1:12" x14ac:dyDescent="0.25">
      <c r="A78">
        <f t="shared" si="2"/>
        <v>57</v>
      </c>
      <c r="B78">
        <v>0.86895199999999995</v>
      </c>
      <c r="C78">
        <v>0.60208799999999996</v>
      </c>
      <c r="D78">
        <v>1.443233</v>
      </c>
      <c r="E78">
        <v>6</v>
      </c>
      <c r="F78">
        <v>0.912026</v>
      </c>
      <c r="G78">
        <v>79</v>
      </c>
      <c r="H78">
        <v>8.7973999999999997E-2</v>
      </c>
      <c r="J78">
        <f t="shared" si="3"/>
        <v>57</v>
      </c>
      <c r="K78">
        <f t="shared" si="0"/>
        <v>1.073083</v>
      </c>
      <c r="L78">
        <f t="shared" si="1"/>
        <v>1.9016715</v>
      </c>
    </row>
    <row r="79" spans="1:12" x14ac:dyDescent="0.25">
      <c r="A79">
        <f t="shared" si="2"/>
        <v>58</v>
      </c>
      <c r="B79">
        <v>0.24001500000000001</v>
      </c>
      <c r="C79">
        <v>0.10394100000000001</v>
      </c>
      <c r="D79">
        <v>2.3091490000000001</v>
      </c>
      <c r="E79">
        <v>79</v>
      </c>
      <c r="F79">
        <v>0.41719499999999998</v>
      </c>
      <c r="G79">
        <v>85</v>
      </c>
      <c r="H79">
        <v>0.58280500000000002</v>
      </c>
      <c r="J79">
        <f t="shared" si="3"/>
        <v>58</v>
      </c>
      <c r="K79">
        <f t="shared" si="0"/>
        <v>1.018338</v>
      </c>
      <c r="L79">
        <f t="shared" si="1"/>
        <v>1.8950239999999998</v>
      </c>
    </row>
    <row r="80" spans="1:12" x14ac:dyDescent="0.25">
      <c r="A80">
        <f t="shared" si="2"/>
        <v>59</v>
      </c>
      <c r="B80">
        <v>0.52489200000000003</v>
      </c>
      <c r="C80">
        <v>0.345192</v>
      </c>
      <c r="D80">
        <v>1.5205820000000001</v>
      </c>
      <c r="E80">
        <v>6</v>
      </c>
      <c r="F80">
        <v>0.40382499999999999</v>
      </c>
      <c r="G80">
        <v>79</v>
      </c>
      <c r="H80">
        <v>0.59617500000000001</v>
      </c>
      <c r="J80">
        <f t="shared" si="3"/>
        <v>59</v>
      </c>
      <c r="K80">
        <f t="shared" si="0"/>
        <v>0.96866450000000004</v>
      </c>
      <c r="L80">
        <f t="shared" si="1"/>
        <v>1.8740764999999997</v>
      </c>
    </row>
    <row r="81" spans="1:12" x14ac:dyDescent="0.25">
      <c r="A81">
        <f t="shared" si="2"/>
        <v>60</v>
      </c>
      <c r="B81">
        <v>0.399918</v>
      </c>
      <c r="C81">
        <v>0.28286800000000001</v>
      </c>
      <c r="D81">
        <v>1.413799</v>
      </c>
      <c r="E81">
        <v>6</v>
      </c>
      <c r="F81">
        <v>0.28773300000000002</v>
      </c>
      <c r="G81">
        <v>79</v>
      </c>
      <c r="H81">
        <v>0.71226699999999998</v>
      </c>
      <c r="J81">
        <f t="shared" si="3"/>
        <v>60</v>
      </c>
      <c r="K81">
        <f t="shared" si="0"/>
        <v>1.0168885000000001</v>
      </c>
      <c r="L81">
        <f t="shared" si="1"/>
        <v>1.903734</v>
      </c>
    </row>
    <row r="82" spans="1:12" x14ac:dyDescent="0.25">
      <c r="A82">
        <f t="shared" si="2"/>
        <v>61</v>
      </c>
      <c r="B82">
        <v>0.780277</v>
      </c>
      <c r="C82">
        <v>0.52410299999999999</v>
      </c>
      <c r="D82">
        <v>1.4887870000000001</v>
      </c>
      <c r="E82">
        <v>6</v>
      </c>
      <c r="F82">
        <v>0.75449500000000003</v>
      </c>
      <c r="G82">
        <v>79</v>
      </c>
      <c r="H82">
        <v>0.245505</v>
      </c>
      <c r="J82">
        <f t="shared" si="3"/>
        <v>61</v>
      </c>
      <c r="K82">
        <f t="shared" si="0"/>
        <v>0.97255099999999994</v>
      </c>
      <c r="L82">
        <f t="shared" si="1"/>
        <v>1.9516999999999998</v>
      </c>
    </row>
    <row r="83" spans="1:12" x14ac:dyDescent="0.25">
      <c r="A83">
        <f t="shared" si="2"/>
        <v>62</v>
      </c>
      <c r="B83">
        <v>0.25630399999999998</v>
      </c>
      <c r="C83">
        <v>0.11733399999999999</v>
      </c>
      <c r="D83">
        <v>2.1843919999999999</v>
      </c>
      <c r="E83">
        <v>79</v>
      </c>
      <c r="F83">
        <v>0.601711</v>
      </c>
      <c r="G83">
        <v>85</v>
      </c>
      <c r="H83">
        <v>0.398289</v>
      </c>
      <c r="J83">
        <f t="shared" si="3"/>
        <v>62</v>
      </c>
      <c r="K83">
        <f t="shared" si="0"/>
        <v>0.98069549999999994</v>
      </c>
      <c r="L83">
        <f t="shared" si="1"/>
        <v>1.8998370000000002</v>
      </c>
    </row>
    <row r="84" spans="1:12" x14ac:dyDescent="0.25">
      <c r="A84">
        <f t="shared" si="2"/>
        <v>63</v>
      </c>
      <c r="B84">
        <v>0.68042400000000003</v>
      </c>
      <c r="C84">
        <v>0.43926399999999999</v>
      </c>
      <c r="D84">
        <v>1.5490090000000001</v>
      </c>
      <c r="E84">
        <v>6</v>
      </c>
      <c r="F84">
        <v>0.58388899999999999</v>
      </c>
      <c r="G84">
        <v>79</v>
      </c>
      <c r="H84">
        <v>0.41611100000000001</v>
      </c>
      <c r="J84">
        <f t="shared" si="3"/>
        <v>63</v>
      </c>
      <c r="K84">
        <f t="shared" si="0"/>
        <v>1.0584614999999999</v>
      </c>
      <c r="L84">
        <f t="shared" si="1"/>
        <v>1.8868105000000002</v>
      </c>
    </row>
    <row r="85" spans="1:12" x14ac:dyDescent="0.25">
      <c r="A85">
        <f t="shared" si="2"/>
        <v>64</v>
      </c>
      <c r="B85">
        <v>0.26113199999999998</v>
      </c>
      <c r="C85">
        <v>0.131854</v>
      </c>
      <c r="D85">
        <v>1.980469</v>
      </c>
      <c r="E85">
        <v>79</v>
      </c>
      <c r="F85">
        <v>0.81437400000000004</v>
      </c>
      <c r="G85">
        <v>85</v>
      </c>
      <c r="H85">
        <v>0.18562600000000001</v>
      </c>
      <c r="J85">
        <f t="shared" si="3"/>
        <v>64</v>
      </c>
      <c r="K85">
        <f t="shared" ref="K85:K148" si="4">AVERAGE(B82:B85)/0.5</f>
        <v>0.98906849999999991</v>
      </c>
      <c r="L85">
        <f t="shared" ref="L85:L148" si="5">AVERAGE(C74:C85)*6</f>
        <v>1.8278305000000006</v>
      </c>
    </row>
    <row r="86" spans="1:12" x14ac:dyDescent="0.25">
      <c r="A86">
        <f t="shared" si="2"/>
        <v>65</v>
      </c>
      <c r="B86">
        <v>0.82662000000000002</v>
      </c>
      <c r="C86">
        <v>0.57343999999999995</v>
      </c>
      <c r="D86">
        <v>1.4415100000000001</v>
      </c>
      <c r="E86">
        <v>6</v>
      </c>
      <c r="F86">
        <v>0.85645899999999997</v>
      </c>
      <c r="G86">
        <v>79</v>
      </c>
      <c r="H86">
        <v>0.143541</v>
      </c>
      <c r="J86">
        <f t="shared" si="3"/>
        <v>65</v>
      </c>
      <c r="K86">
        <f t="shared" si="4"/>
        <v>1.01224</v>
      </c>
      <c r="L86">
        <f t="shared" si="5"/>
        <v>1.9202500000000002</v>
      </c>
    </row>
    <row r="87" spans="1:12" x14ac:dyDescent="0.25">
      <c r="A87">
        <f t="shared" ref="A87:A150" si="6">A86+1</f>
        <v>66</v>
      </c>
      <c r="B87">
        <v>0.225359</v>
      </c>
      <c r="C87">
        <v>0.10988299999999999</v>
      </c>
      <c r="D87">
        <v>2.0508929999999999</v>
      </c>
      <c r="E87">
        <v>79</v>
      </c>
      <c r="F87">
        <v>0.519432</v>
      </c>
      <c r="G87">
        <v>85</v>
      </c>
      <c r="H87">
        <v>0.480568</v>
      </c>
      <c r="J87">
        <f t="shared" ref="J87:J150" si="7">J86+1</f>
        <v>66</v>
      </c>
      <c r="K87">
        <f t="shared" si="4"/>
        <v>0.99676750000000003</v>
      </c>
      <c r="L87">
        <f t="shared" si="5"/>
        <v>1.9032845000000003</v>
      </c>
    </row>
    <row r="88" spans="1:12" x14ac:dyDescent="0.25">
      <c r="A88">
        <f t="shared" si="6"/>
        <v>67</v>
      </c>
      <c r="B88">
        <v>0.60950899999999997</v>
      </c>
      <c r="C88">
        <v>0.445602</v>
      </c>
      <c r="D88">
        <v>1.3678319999999999</v>
      </c>
      <c r="E88">
        <v>6</v>
      </c>
      <c r="F88">
        <v>0.61404199999999998</v>
      </c>
      <c r="G88">
        <v>79</v>
      </c>
      <c r="H88">
        <v>0.38595800000000002</v>
      </c>
      <c r="J88">
        <f t="shared" si="7"/>
        <v>67</v>
      </c>
      <c r="K88">
        <f t="shared" si="4"/>
        <v>0.96131000000000011</v>
      </c>
      <c r="L88">
        <f t="shared" si="5"/>
        <v>1.9111545000000003</v>
      </c>
    </row>
    <row r="89" spans="1:12" x14ac:dyDescent="0.25">
      <c r="A89">
        <f t="shared" si="6"/>
        <v>68</v>
      </c>
      <c r="B89">
        <v>0.38980599999999999</v>
      </c>
      <c r="C89">
        <v>0.199791</v>
      </c>
      <c r="D89">
        <v>1.9510639999999999</v>
      </c>
      <c r="E89">
        <v>6</v>
      </c>
      <c r="F89">
        <v>0.10331700000000001</v>
      </c>
      <c r="G89">
        <v>79</v>
      </c>
      <c r="H89">
        <v>0.89668300000000001</v>
      </c>
      <c r="J89">
        <f t="shared" si="7"/>
        <v>68</v>
      </c>
      <c r="K89">
        <f t="shared" si="4"/>
        <v>1.025647</v>
      </c>
      <c r="L89">
        <f t="shared" si="5"/>
        <v>1.9376799999999998</v>
      </c>
    </row>
    <row r="90" spans="1:12" x14ac:dyDescent="0.25">
      <c r="A90">
        <f t="shared" si="6"/>
        <v>69</v>
      </c>
      <c r="B90">
        <v>0.61599300000000001</v>
      </c>
      <c r="C90">
        <v>0.44763500000000001</v>
      </c>
      <c r="D90">
        <v>1.376107</v>
      </c>
      <c r="E90">
        <v>6</v>
      </c>
      <c r="F90">
        <v>0.61723799999999995</v>
      </c>
      <c r="G90">
        <v>79</v>
      </c>
      <c r="H90">
        <v>0.38276199999999999</v>
      </c>
      <c r="J90">
        <f t="shared" si="7"/>
        <v>69</v>
      </c>
      <c r="K90">
        <f t="shared" si="4"/>
        <v>0.92033349999999992</v>
      </c>
      <c r="L90">
        <f t="shared" si="5"/>
        <v>1.8604535000000002</v>
      </c>
    </row>
    <row r="91" spans="1:12" x14ac:dyDescent="0.25">
      <c r="A91">
        <f t="shared" si="6"/>
        <v>70</v>
      </c>
      <c r="B91">
        <v>0.35441600000000001</v>
      </c>
      <c r="C91">
        <v>0.18498300000000001</v>
      </c>
      <c r="D91">
        <v>1.915943</v>
      </c>
      <c r="E91">
        <v>6</v>
      </c>
      <c r="F91">
        <v>7.6270000000000004E-2</v>
      </c>
      <c r="G91">
        <v>79</v>
      </c>
      <c r="H91">
        <v>0.92373000000000005</v>
      </c>
      <c r="J91">
        <f t="shared" si="7"/>
        <v>70</v>
      </c>
      <c r="K91">
        <f t="shared" si="4"/>
        <v>0.98486200000000002</v>
      </c>
      <c r="L91">
        <f t="shared" si="5"/>
        <v>1.9009744999999998</v>
      </c>
    </row>
    <row r="92" spans="1:12" x14ac:dyDescent="0.25">
      <c r="A92">
        <f t="shared" si="6"/>
        <v>71</v>
      </c>
      <c r="B92">
        <v>0.72110399999999997</v>
      </c>
      <c r="C92">
        <v>0.51844699999999999</v>
      </c>
      <c r="D92">
        <v>1.3908940000000001</v>
      </c>
      <c r="E92">
        <v>6</v>
      </c>
      <c r="F92">
        <v>0.75524199999999997</v>
      </c>
      <c r="G92">
        <v>79</v>
      </c>
      <c r="H92">
        <v>0.244758</v>
      </c>
      <c r="J92">
        <f t="shared" si="7"/>
        <v>71</v>
      </c>
      <c r="K92">
        <f t="shared" si="4"/>
        <v>1.0406595000000001</v>
      </c>
      <c r="L92">
        <f t="shared" si="5"/>
        <v>1.9876019999999999</v>
      </c>
    </row>
    <row r="93" spans="1:12" x14ac:dyDescent="0.25">
      <c r="A93">
        <f t="shared" si="6"/>
        <v>72</v>
      </c>
      <c r="B93">
        <v>0.30974499999999999</v>
      </c>
      <c r="C93">
        <v>0.134078</v>
      </c>
      <c r="D93">
        <v>2.310184</v>
      </c>
      <c r="E93">
        <v>79</v>
      </c>
      <c r="F93">
        <v>0.80113599999999996</v>
      </c>
      <c r="G93">
        <v>85</v>
      </c>
      <c r="H93">
        <v>0.19886400000000001</v>
      </c>
      <c r="J93">
        <f t="shared" si="7"/>
        <v>72</v>
      </c>
      <c r="K93">
        <f t="shared" si="4"/>
        <v>1.000629</v>
      </c>
      <c r="L93">
        <f t="shared" si="5"/>
        <v>1.9132069999999999</v>
      </c>
    </row>
    <row r="94" spans="1:12" x14ac:dyDescent="0.25">
      <c r="A94">
        <f t="shared" si="6"/>
        <v>73</v>
      </c>
      <c r="B94">
        <v>0.69976099999999997</v>
      </c>
      <c r="C94">
        <v>0.45324500000000001</v>
      </c>
      <c r="D94">
        <v>1.54389</v>
      </c>
      <c r="E94">
        <v>6</v>
      </c>
      <c r="F94">
        <v>0.61136800000000002</v>
      </c>
      <c r="G94">
        <v>79</v>
      </c>
      <c r="H94">
        <v>0.38863199999999998</v>
      </c>
      <c r="J94">
        <f t="shared" si="7"/>
        <v>73</v>
      </c>
      <c r="K94">
        <f t="shared" si="4"/>
        <v>1.042513</v>
      </c>
      <c r="L94">
        <f t="shared" si="5"/>
        <v>1.8777779999999999</v>
      </c>
    </row>
    <row r="95" spans="1:12" x14ac:dyDescent="0.25">
      <c r="A95">
        <f t="shared" si="6"/>
        <v>74</v>
      </c>
      <c r="B95">
        <v>0.31311899999999998</v>
      </c>
      <c r="C95">
        <v>0.13215399999999999</v>
      </c>
      <c r="D95">
        <v>2.3693439999999999</v>
      </c>
      <c r="E95">
        <v>79</v>
      </c>
      <c r="F95">
        <v>0.76918500000000001</v>
      </c>
      <c r="G95">
        <v>85</v>
      </c>
      <c r="H95">
        <v>0.23081499999999999</v>
      </c>
      <c r="J95">
        <f t="shared" si="7"/>
        <v>74</v>
      </c>
      <c r="K95">
        <f t="shared" si="4"/>
        <v>1.0218645</v>
      </c>
      <c r="L95">
        <f t="shared" si="5"/>
        <v>1.8851880000000003</v>
      </c>
    </row>
    <row r="96" spans="1:12" x14ac:dyDescent="0.25">
      <c r="A96">
        <f t="shared" si="6"/>
        <v>75</v>
      </c>
      <c r="B96">
        <v>0.52723699999999996</v>
      </c>
      <c r="C96">
        <v>0.410192</v>
      </c>
      <c r="D96">
        <v>1.2853399999999999</v>
      </c>
      <c r="E96">
        <v>6</v>
      </c>
      <c r="F96">
        <v>0.55130000000000001</v>
      </c>
      <c r="G96">
        <v>79</v>
      </c>
      <c r="H96">
        <v>0.44869999999999999</v>
      </c>
      <c r="J96">
        <f t="shared" si="7"/>
        <v>75</v>
      </c>
      <c r="K96">
        <f t="shared" si="4"/>
        <v>0.92493099999999995</v>
      </c>
      <c r="L96">
        <f t="shared" si="5"/>
        <v>1.8706520000000002</v>
      </c>
    </row>
    <row r="97" spans="1:12" x14ac:dyDescent="0.25">
      <c r="A97">
        <f t="shared" si="6"/>
        <v>76</v>
      </c>
      <c r="B97">
        <v>0.53990800000000005</v>
      </c>
      <c r="C97">
        <v>0.35559600000000002</v>
      </c>
      <c r="D97">
        <v>1.518319</v>
      </c>
      <c r="E97">
        <v>6</v>
      </c>
      <c r="F97">
        <v>0.42427500000000001</v>
      </c>
      <c r="G97">
        <v>79</v>
      </c>
      <c r="H97">
        <v>0.57572500000000004</v>
      </c>
      <c r="J97">
        <f t="shared" si="7"/>
        <v>76</v>
      </c>
      <c r="K97">
        <f t="shared" si="4"/>
        <v>1.0400125</v>
      </c>
      <c r="L97">
        <f t="shared" si="5"/>
        <v>1.982523</v>
      </c>
    </row>
    <row r="98" spans="1:12" x14ac:dyDescent="0.25">
      <c r="A98">
        <f t="shared" si="6"/>
        <v>77</v>
      </c>
      <c r="B98">
        <v>0.48020299999999999</v>
      </c>
      <c r="C98">
        <v>0.26761000000000001</v>
      </c>
      <c r="D98">
        <v>1.7944119999999999</v>
      </c>
      <c r="E98">
        <v>6</v>
      </c>
      <c r="F98">
        <v>0.238153</v>
      </c>
      <c r="G98">
        <v>79</v>
      </c>
      <c r="H98">
        <v>0.76184700000000005</v>
      </c>
      <c r="J98">
        <f t="shared" si="7"/>
        <v>77</v>
      </c>
      <c r="K98">
        <f t="shared" si="4"/>
        <v>0.93023349999999994</v>
      </c>
      <c r="L98">
        <f t="shared" si="5"/>
        <v>1.8296080000000001</v>
      </c>
    </row>
    <row r="99" spans="1:12" x14ac:dyDescent="0.25">
      <c r="A99">
        <f t="shared" si="6"/>
        <v>78</v>
      </c>
      <c r="B99">
        <v>0.479491</v>
      </c>
      <c r="C99">
        <v>0.30868099999999998</v>
      </c>
      <c r="D99">
        <v>1.553353</v>
      </c>
      <c r="E99">
        <v>6</v>
      </c>
      <c r="F99">
        <v>0.33048300000000003</v>
      </c>
      <c r="G99">
        <v>79</v>
      </c>
      <c r="H99">
        <v>0.66951700000000003</v>
      </c>
      <c r="J99">
        <f t="shared" si="7"/>
        <v>78</v>
      </c>
      <c r="K99">
        <f t="shared" si="4"/>
        <v>1.0134194999999999</v>
      </c>
      <c r="L99">
        <f t="shared" si="5"/>
        <v>1.9290069999999997</v>
      </c>
    </row>
    <row r="100" spans="1:12" x14ac:dyDescent="0.25">
      <c r="A100">
        <f t="shared" si="6"/>
        <v>79</v>
      </c>
      <c r="B100">
        <v>0.55643699999999996</v>
      </c>
      <c r="C100">
        <v>0.357933</v>
      </c>
      <c r="D100">
        <v>1.554583</v>
      </c>
      <c r="E100">
        <v>6</v>
      </c>
      <c r="F100">
        <v>0.42613299999999998</v>
      </c>
      <c r="G100">
        <v>79</v>
      </c>
      <c r="H100">
        <v>0.57386700000000002</v>
      </c>
      <c r="J100">
        <f t="shared" si="7"/>
        <v>79</v>
      </c>
      <c r="K100">
        <f t="shared" si="4"/>
        <v>1.0280194999999999</v>
      </c>
      <c r="L100">
        <f t="shared" si="5"/>
        <v>1.8851724999999997</v>
      </c>
    </row>
    <row r="101" spans="1:12" x14ac:dyDescent="0.25">
      <c r="A101">
        <f t="shared" si="6"/>
        <v>80</v>
      </c>
      <c r="B101">
        <v>0.438475</v>
      </c>
      <c r="C101">
        <v>0.23042199999999999</v>
      </c>
      <c r="D101">
        <v>1.9029240000000001</v>
      </c>
      <c r="E101">
        <v>6</v>
      </c>
      <c r="F101">
        <v>0.16292300000000001</v>
      </c>
      <c r="G101">
        <v>79</v>
      </c>
      <c r="H101">
        <v>0.83707699999999996</v>
      </c>
      <c r="J101">
        <f t="shared" si="7"/>
        <v>80</v>
      </c>
      <c r="K101">
        <f t="shared" si="4"/>
        <v>0.97730300000000003</v>
      </c>
      <c r="L101">
        <f t="shared" si="5"/>
        <v>1.9004879999999997</v>
      </c>
    </row>
    <row r="102" spans="1:12" x14ac:dyDescent="0.25">
      <c r="A102">
        <f t="shared" si="6"/>
        <v>81</v>
      </c>
      <c r="B102">
        <v>0.54622700000000002</v>
      </c>
      <c r="C102">
        <v>0.36746899999999999</v>
      </c>
      <c r="D102">
        <v>1.4864580000000001</v>
      </c>
      <c r="E102">
        <v>6</v>
      </c>
      <c r="F102">
        <v>0.44986399999999999</v>
      </c>
      <c r="G102">
        <v>79</v>
      </c>
      <c r="H102">
        <v>0.55013599999999996</v>
      </c>
      <c r="J102">
        <f t="shared" si="7"/>
        <v>81</v>
      </c>
      <c r="K102">
        <f t="shared" si="4"/>
        <v>1.0103149999999999</v>
      </c>
      <c r="L102">
        <f t="shared" si="5"/>
        <v>1.8604050000000001</v>
      </c>
    </row>
    <row r="103" spans="1:12" x14ac:dyDescent="0.25">
      <c r="A103">
        <f t="shared" si="6"/>
        <v>82</v>
      </c>
      <c r="B103">
        <v>0.48604399999999998</v>
      </c>
      <c r="C103">
        <v>0.26635399999999998</v>
      </c>
      <c r="D103">
        <v>1.8248</v>
      </c>
      <c r="E103">
        <v>6</v>
      </c>
      <c r="F103">
        <v>0.23427100000000001</v>
      </c>
      <c r="G103">
        <v>79</v>
      </c>
      <c r="H103">
        <v>0.76572899999999999</v>
      </c>
      <c r="J103">
        <f t="shared" si="7"/>
        <v>82</v>
      </c>
      <c r="K103">
        <f t="shared" si="4"/>
        <v>1.0135915</v>
      </c>
      <c r="L103">
        <f t="shared" si="5"/>
        <v>1.9010905</v>
      </c>
    </row>
    <row r="104" spans="1:12" x14ac:dyDescent="0.25">
      <c r="A104">
        <f t="shared" si="6"/>
        <v>83</v>
      </c>
      <c r="B104">
        <v>0.52553000000000005</v>
      </c>
      <c r="C104">
        <v>0.298844</v>
      </c>
      <c r="D104">
        <v>1.7585440000000001</v>
      </c>
      <c r="E104">
        <v>6</v>
      </c>
      <c r="F104">
        <v>0.29936000000000001</v>
      </c>
      <c r="G104">
        <v>79</v>
      </c>
      <c r="H104">
        <v>0.70064000000000004</v>
      </c>
      <c r="J104">
        <f t="shared" si="7"/>
        <v>83</v>
      </c>
      <c r="K104">
        <f t="shared" si="4"/>
        <v>0.99813799999999997</v>
      </c>
      <c r="L104">
        <f t="shared" si="5"/>
        <v>1.7912889999999999</v>
      </c>
    </row>
    <row r="105" spans="1:12" x14ac:dyDescent="0.25">
      <c r="A105">
        <f t="shared" si="6"/>
        <v>84</v>
      </c>
      <c r="B105">
        <v>0.399092</v>
      </c>
      <c r="C105">
        <v>0.23510200000000001</v>
      </c>
      <c r="D105">
        <v>1.6975290000000001</v>
      </c>
      <c r="E105">
        <v>6</v>
      </c>
      <c r="F105">
        <v>0.18029200000000001</v>
      </c>
      <c r="G105">
        <v>79</v>
      </c>
      <c r="H105">
        <v>0.81970799999999999</v>
      </c>
      <c r="J105">
        <f t="shared" si="7"/>
        <v>84</v>
      </c>
      <c r="K105">
        <f t="shared" si="4"/>
        <v>0.9784465</v>
      </c>
      <c r="L105">
        <f t="shared" si="5"/>
        <v>1.8418009999999994</v>
      </c>
    </row>
    <row r="106" spans="1:12" x14ac:dyDescent="0.25">
      <c r="A106">
        <f t="shared" si="6"/>
        <v>85</v>
      </c>
      <c r="B106">
        <v>0.63017800000000002</v>
      </c>
      <c r="C106">
        <v>0.46375899999999998</v>
      </c>
      <c r="D106">
        <v>1.3588480000000001</v>
      </c>
      <c r="E106">
        <v>6</v>
      </c>
      <c r="F106">
        <v>0.65090700000000001</v>
      </c>
      <c r="G106">
        <v>79</v>
      </c>
      <c r="H106">
        <v>0.34909299999999999</v>
      </c>
      <c r="J106">
        <f t="shared" si="7"/>
        <v>85</v>
      </c>
      <c r="K106">
        <f t="shared" si="4"/>
        <v>1.0204219999999999</v>
      </c>
      <c r="L106">
        <f t="shared" si="5"/>
        <v>1.8470579999999996</v>
      </c>
    </row>
    <row r="107" spans="1:12" x14ac:dyDescent="0.25">
      <c r="A107">
        <f t="shared" si="6"/>
        <v>86</v>
      </c>
      <c r="B107">
        <v>0.35685800000000001</v>
      </c>
      <c r="C107">
        <v>0.170434</v>
      </c>
      <c r="D107">
        <v>2.0938159999999999</v>
      </c>
      <c r="E107">
        <v>6</v>
      </c>
      <c r="F107">
        <v>4.3785999999999999E-2</v>
      </c>
      <c r="G107">
        <v>79</v>
      </c>
      <c r="H107">
        <v>0.95621400000000001</v>
      </c>
      <c r="J107">
        <f t="shared" si="7"/>
        <v>86</v>
      </c>
      <c r="K107">
        <f t="shared" si="4"/>
        <v>0.95582900000000004</v>
      </c>
      <c r="L107">
        <f t="shared" si="5"/>
        <v>1.8661979999999998</v>
      </c>
    </row>
    <row r="108" spans="1:12" x14ac:dyDescent="0.25">
      <c r="A108">
        <f t="shared" si="6"/>
        <v>87</v>
      </c>
      <c r="B108">
        <v>0.749807</v>
      </c>
      <c r="C108">
        <v>0.50213200000000002</v>
      </c>
      <c r="D108">
        <v>1.4932479999999999</v>
      </c>
      <c r="E108">
        <v>6</v>
      </c>
      <c r="F108">
        <v>0.71136900000000003</v>
      </c>
      <c r="G108">
        <v>79</v>
      </c>
      <c r="H108">
        <v>0.28863100000000003</v>
      </c>
      <c r="J108">
        <f t="shared" si="7"/>
        <v>87</v>
      </c>
      <c r="K108">
        <f t="shared" si="4"/>
        <v>1.0679675</v>
      </c>
      <c r="L108">
        <f t="shared" si="5"/>
        <v>1.9121680000000001</v>
      </c>
    </row>
    <row r="109" spans="1:12" x14ac:dyDescent="0.25">
      <c r="A109">
        <f t="shared" si="6"/>
        <v>88</v>
      </c>
      <c r="B109">
        <v>0.23468900000000001</v>
      </c>
      <c r="C109">
        <v>0.120738</v>
      </c>
      <c r="D109">
        <v>1.9437880000000001</v>
      </c>
      <c r="E109">
        <v>79</v>
      </c>
      <c r="F109">
        <v>0.673045</v>
      </c>
      <c r="G109">
        <v>85</v>
      </c>
      <c r="H109">
        <v>0.326955</v>
      </c>
      <c r="J109">
        <f t="shared" si="7"/>
        <v>88</v>
      </c>
      <c r="K109">
        <f t="shared" si="4"/>
        <v>0.98576599999999992</v>
      </c>
      <c r="L109">
        <f t="shared" si="5"/>
        <v>1.7947389999999999</v>
      </c>
    </row>
    <row r="110" spans="1:12" x14ac:dyDescent="0.25">
      <c r="A110">
        <f t="shared" si="6"/>
        <v>89</v>
      </c>
      <c r="B110">
        <v>0.75931499999999996</v>
      </c>
      <c r="C110">
        <v>0.534748</v>
      </c>
      <c r="D110">
        <v>1.419951</v>
      </c>
      <c r="E110">
        <v>6</v>
      </c>
      <c r="F110">
        <v>0.78367900000000001</v>
      </c>
      <c r="G110">
        <v>79</v>
      </c>
      <c r="H110">
        <v>0.21632100000000001</v>
      </c>
      <c r="J110">
        <f t="shared" si="7"/>
        <v>89</v>
      </c>
      <c r="K110">
        <f t="shared" si="4"/>
        <v>1.0503344999999999</v>
      </c>
      <c r="L110">
        <f t="shared" si="5"/>
        <v>1.9283079999999999</v>
      </c>
    </row>
    <row r="111" spans="1:12" x14ac:dyDescent="0.25">
      <c r="A111">
        <f t="shared" si="6"/>
        <v>90</v>
      </c>
      <c r="B111">
        <v>0.27974399999999999</v>
      </c>
      <c r="C111">
        <v>0.124942</v>
      </c>
      <c r="D111">
        <v>2.238988</v>
      </c>
      <c r="E111">
        <v>79</v>
      </c>
      <c r="F111">
        <v>0.69319900000000001</v>
      </c>
      <c r="G111">
        <v>85</v>
      </c>
      <c r="H111">
        <v>0.30680099999999999</v>
      </c>
      <c r="J111">
        <f t="shared" si="7"/>
        <v>90</v>
      </c>
      <c r="K111">
        <f t="shared" si="4"/>
        <v>1.0117775</v>
      </c>
      <c r="L111">
        <f t="shared" si="5"/>
        <v>1.8364384999999999</v>
      </c>
    </row>
    <row r="112" spans="1:12" x14ac:dyDescent="0.25">
      <c r="A112">
        <f t="shared" si="6"/>
        <v>91</v>
      </c>
      <c r="B112">
        <v>0.665906</v>
      </c>
      <c r="C112">
        <v>0.44561099999999998</v>
      </c>
      <c r="D112">
        <v>1.494367</v>
      </c>
      <c r="E112">
        <v>6</v>
      </c>
      <c r="F112">
        <v>0.601518</v>
      </c>
      <c r="G112">
        <v>79</v>
      </c>
      <c r="H112">
        <v>0.398482</v>
      </c>
      <c r="J112">
        <f t="shared" si="7"/>
        <v>91</v>
      </c>
      <c r="K112">
        <f t="shared" si="4"/>
        <v>0.96982699999999999</v>
      </c>
      <c r="L112">
        <f t="shared" si="5"/>
        <v>1.8802775</v>
      </c>
    </row>
    <row r="113" spans="1:12" x14ac:dyDescent="0.25">
      <c r="A113">
        <f t="shared" si="6"/>
        <v>92</v>
      </c>
      <c r="B113">
        <v>0.306066</v>
      </c>
      <c r="C113">
        <v>0.13884099999999999</v>
      </c>
      <c r="D113">
        <v>2.2044410000000001</v>
      </c>
      <c r="E113">
        <v>79</v>
      </c>
      <c r="F113">
        <v>0.87587499999999996</v>
      </c>
      <c r="G113">
        <v>85</v>
      </c>
      <c r="H113">
        <v>0.124125</v>
      </c>
      <c r="J113">
        <f t="shared" si="7"/>
        <v>92</v>
      </c>
      <c r="K113">
        <f t="shared" si="4"/>
        <v>1.0055155</v>
      </c>
      <c r="L113">
        <f t="shared" si="5"/>
        <v>1.8344869999999998</v>
      </c>
    </row>
    <row r="114" spans="1:12" x14ac:dyDescent="0.25">
      <c r="A114">
        <f t="shared" si="6"/>
        <v>93</v>
      </c>
      <c r="B114">
        <v>0.73128400000000005</v>
      </c>
      <c r="C114">
        <v>0.509413</v>
      </c>
      <c r="D114">
        <v>1.4355420000000001</v>
      </c>
      <c r="E114">
        <v>6</v>
      </c>
      <c r="F114">
        <v>0.73223300000000002</v>
      </c>
      <c r="G114">
        <v>79</v>
      </c>
      <c r="H114">
        <v>0.26776699999999998</v>
      </c>
      <c r="J114">
        <f t="shared" si="7"/>
        <v>93</v>
      </c>
      <c r="K114">
        <f t="shared" si="4"/>
        <v>0.99150000000000005</v>
      </c>
      <c r="L114">
        <f t="shared" si="5"/>
        <v>1.905459</v>
      </c>
    </row>
    <row r="115" spans="1:12" x14ac:dyDescent="0.25">
      <c r="A115">
        <f t="shared" si="6"/>
        <v>94</v>
      </c>
      <c r="B115">
        <v>0.251388</v>
      </c>
      <c r="C115">
        <v>0.12695799999999999</v>
      </c>
      <c r="D115">
        <v>1.980083</v>
      </c>
      <c r="E115">
        <v>79</v>
      </c>
      <c r="F115">
        <v>0.75034000000000001</v>
      </c>
      <c r="G115">
        <v>85</v>
      </c>
      <c r="H115">
        <v>0.24965999999999999</v>
      </c>
      <c r="J115">
        <f t="shared" si="7"/>
        <v>94</v>
      </c>
      <c r="K115">
        <f t="shared" si="4"/>
        <v>0.97732200000000002</v>
      </c>
      <c r="L115">
        <f t="shared" si="5"/>
        <v>1.8357609999999998</v>
      </c>
    </row>
    <row r="116" spans="1:12" x14ac:dyDescent="0.25">
      <c r="A116">
        <f t="shared" si="6"/>
        <v>95</v>
      </c>
      <c r="B116">
        <v>0.75992899999999997</v>
      </c>
      <c r="C116">
        <v>0.54763600000000001</v>
      </c>
      <c r="D116">
        <v>1.3876539999999999</v>
      </c>
      <c r="E116">
        <v>6</v>
      </c>
      <c r="F116">
        <v>0.81304900000000002</v>
      </c>
      <c r="G116">
        <v>79</v>
      </c>
      <c r="H116">
        <v>0.18695100000000001</v>
      </c>
      <c r="J116">
        <f t="shared" si="7"/>
        <v>95</v>
      </c>
      <c r="K116">
        <f t="shared" si="4"/>
        <v>1.0243335</v>
      </c>
      <c r="L116">
        <f t="shared" si="5"/>
        <v>1.9601570000000001</v>
      </c>
    </row>
    <row r="117" spans="1:12" x14ac:dyDescent="0.25">
      <c r="A117">
        <f t="shared" si="6"/>
        <v>96</v>
      </c>
      <c r="B117">
        <v>0.26605899999999999</v>
      </c>
      <c r="C117">
        <v>0.12535099999999999</v>
      </c>
      <c r="D117">
        <v>2.1225160000000001</v>
      </c>
      <c r="E117">
        <v>79</v>
      </c>
      <c r="F117">
        <v>0.71230099999999996</v>
      </c>
      <c r="G117">
        <v>85</v>
      </c>
      <c r="H117">
        <v>0.28769899999999998</v>
      </c>
      <c r="J117">
        <f t="shared" si="7"/>
        <v>96</v>
      </c>
      <c r="K117">
        <f t="shared" si="4"/>
        <v>1.0043299999999999</v>
      </c>
      <c r="L117">
        <f t="shared" si="5"/>
        <v>1.9052815000000001</v>
      </c>
    </row>
    <row r="118" spans="1:12" x14ac:dyDescent="0.25">
      <c r="A118">
        <f t="shared" si="6"/>
        <v>97</v>
      </c>
      <c r="B118">
        <v>0.684137</v>
      </c>
      <c r="C118">
        <v>0.48701699999999998</v>
      </c>
      <c r="D118">
        <v>1.4047510000000001</v>
      </c>
      <c r="E118">
        <v>6</v>
      </c>
      <c r="F118">
        <v>0.69184299999999999</v>
      </c>
      <c r="G118">
        <v>79</v>
      </c>
      <c r="H118">
        <v>0.30815700000000001</v>
      </c>
      <c r="J118">
        <f t="shared" si="7"/>
        <v>97</v>
      </c>
      <c r="K118">
        <f t="shared" si="4"/>
        <v>0.98075650000000003</v>
      </c>
      <c r="L118">
        <f t="shared" si="5"/>
        <v>1.9169105000000002</v>
      </c>
    </row>
    <row r="119" spans="1:12" x14ac:dyDescent="0.25">
      <c r="A119">
        <f t="shared" si="6"/>
        <v>98</v>
      </c>
      <c r="B119">
        <v>0.31473299999999998</v>
      </c>
      <c r="C119">
        <v>0.139653</v>
      </c>
      <c r="D119">
        <v>2.2536839999999998</v>
      </c>
      <c r="E119">
        <v>79</v>
      </c>
      <c r="F119">
        <v>0.879695</v>
      </c>
      <c r="G119">
        <v>85</v>
      </c>
      <c r="H119">
        <v>0.120305</v>
      </c>
      <c r="J119">
        <f t="shared" si="7"/>
        <v>98</v>
      </c>
      <c r="K119">
        <f t="shared" si="4"/>
        <v>1.012429</v>
      </c>
      <c r="L119">
        <f t="shared" si="5"/>
        <v>1.9015200000000001</v>
      </c>
    </row>
    <row r="120" spans="1:12" x14ac:dyDescent="0.25">
      <c r="A120">
        <f t="shared" si="6"/>
        <v>99</v>
      </c>
      <c r="B120">
        <v>0.64286299999999996</v>
      </c>
      <c r="C120">
        <v>0.48520200000000002</v>
      </c>
      <c r="D120">
        <v>1.3249379999999999</v>
      </c>
      <c r="E120">
        <v>6</v>
      </c>
      <c r="F120">
        <v>0.69711299999999998</v>
      </c>
      <c r="G120">
        <v>79</v>
      </c>
      <c r="H120">
        <v>0.30288700000000002</v>
      </c>
      <c r="J120">
        <f t="shared" si="7"/>
        <v>99</v>
      </c>
      <c r="K120">
        <f t="shared" si="4"/>
        <v>0.95389599999999997</v>
      </c>
      <c r="L120">
        <f t="shared" si="5"/>
        <v>1.8930550000000004</v>
      </c>
    </row>
    <row r="121" spans="1:12" x14ac:dyDescent="0.25">
      <c r="A121">
        <f t="shared" si="6"/>
        <v>100</v>
      </c>
      <c r="B121">
        <v>0.36234300000000003</v>
      </c>
      <c r="C121">
        <v>0.164905</v>
      </c>
      <c r="D121">
        <v>2.1972830000000001</v>
      </c>
      <c r="E121">
        <v>6</v>
      </c>
      <c r="F121">
        <v>3.0831999999999998E-2</v>
      </c>
      <c r="G121">
        <v>79</v>
      </c>
      <c r="H121">
        <v>0.96916800000000003</v>
      </c>
      <c r="J121">
        <f t="shared" si="7"/>
        <v>100</v>
      </c>
      <c r="K121">
        <f t="shared" si="4"/>
        <v>1.002038</v>
      </c>
      <c r="L121">
        <f t="shared" si="5"/>
        <v>1.9151384999999999</v>
      </c>
    </row>
    <row r="122" spans="1:12" x14ac:dyDescent="0.25">
      <c r="A122">
        <f t="shared" si="6"/>
        <v>101</v>
      </c>
      <c r="B122">
        <v>0.65808500000000003</v>
      </c>
      <c r="C122">
        <v>0.47610999999999998</v>
      </c>
      <c r="D122">
        <v>1.382212</v>
      </c>
      <c r="E122">
        <v>6</v>
      </c>
      <c r="F122">
        <v>0.67283499999999996</v>
      </c>
      <c r="G122">
        <v>79</v>
      </c>
      <c r="H122">
        <v>0.32716499999999998</v>
      </c>
      <c r="J122">
        <f t="shared" si="7"/>
        <v>101</v>
      </c>
      <c r="K122">
        <f t="shared" si="4"/>
        <v>0.989012</v>
      </c>
      <c r="L122">
        <f t="shared" si="5"/>
        <v>1.8858194999999998</v>
      </c>
    </row>
    <row r="123" spans="1:12" x14ac:dyDescent="0.25">
      <c r="A123">
        <f t="shared" si="6"/>
        <v>102</v>
      </c>
      <c r="B123">
        <v>0.30509599999999998</v>
      </c>
      <c r="C123">
        <v>0.14396600000000001</v>
      </c>
      <c r="D123">
        <v>2.119221</v>
      </c>
      <c r="E123">
        <v>79</v>
      </c>
      <c r="F123">
        <v>0.95355999999999996</v>
      </c>
      <c r="G123">
        <v>85</v>
      </c>
      <c r="H123">
        <v>4.6440000000000002E-2</v>
      </c>
      <c r="J123">
        <f t="shared" si="7"/>
        <v>102</v>
      </c>
      <c r="K123">
        <f t="shared" si="4"/>
        <v>0.98419350000000005</v>
      </c>
      <c r="L123">
        <f t="shared" si="5"/>
        <v>1.8953314999999997</v>
      </c>
    </row>
    <row r="124" spans="1:12" x14ac:dyDescent="0.25">
      <c r="A124">
        <f t="shared" si="6"/>
        <v>103</v>
      </c>
      <c r="B124">
        <v>0.75484300000000004</v>
      </c>
      <c r="C124">
        <v>0.56085099999999999</v>
      </c>
      <c r="D124">
        <v>1.3458889999999999</v>
      </c>
      <c r="E124">
        <v>6</v>
      </c>
      <c r="F124">
        <v>0.84455400000000003</v>
      </c>
      <c r="G124">
        <v>79</v>
      </c>
      <c r="H124">
        <v>0.155446</v>
      </c>
      <c r="J124">
        <f t="shared" si="7"/>
        <v>103</v>
      </c>
      <c r="K124">
        <f t="shared" si="4"/>
        <v>1.0401835000000001</v>
      </c>
      <c r="L124">
        <f t="shared" si="5"/>
        <v>1.9529515</v>
      </c>
    </row>
    <row r="125" spans="1:12" x14ac:dyDescent="0.25">
      <c r="A125">
        <f t="shared" si="6"/>
        <v>104</v>
      </c>
      <c r="B125">
        <v>0.28837400000000002</v>
      </c>
      <c r="C125">
        <v>0.12943299999999999</v>
      </c>
      <c r="D125">
        <v>2.2279849999999999</v>
      </c>
      <c r="E125">
        <v>79</v>
      </c>
      <c r="F125">
        <v>0.75209999999999999</v>
      </c>
      <c r="G125">
        <v>85</v>
      </c>
      <c r="H125">
        <v>0.24790000000000001</v>
      </c>
      <c r="J125">
        <f t="shared" si="7"/>
        <v>104</v>
      </c>
      <c r="K125">
        <f t="shared" si="4"/>
        <v>1.0031990000000002</v>
      </c>
      <c r="L125">
        <f t="shared" si="5"/>
        <v>1.9482474999999999</v>
      </c>
    </row>
    <row r="126" spans="1:12" x14ac:dyDescent="0.25">
      <c r="A126">
        <f t="shared" si="6"/>
        <v>105</v>
      </c>
      <c r="B126">
        <v>0.70350800000000002</v>
      </c>
      <c r="C126">
        <v>0.46752100000000002</v>
      </c>
      <c r="D126">
        <v>1.5047619999999999</v>
      </c>
      <c r="E126">
        <v>6</v>
      </c>
      <c r="F126">
        <v>0.64299600000000001</v>
      </c>
      <c r="G126">
        <v>79</v>
      </c>
      <c r="H126">
        <v>0.35700399999999999</v>
      </c>
      <c r="J126">
        <f t="shared" si="7"/>
        <v>105</v>
      </c>
      <c r="K126">
        <f t="shared" si="4"/>
        <v>1.0259105000000002</v>
      </c>
      <c r="L126">
        <f t="shared" si="5"/>
        <v>1.9273015</v>
      </c>
    </row>
    <row r="127" spans="1:12" x14ac:dyDescent="0.25">
      <c r="A127">
        <f t="shared" si="6"/>
        <v>106</v>
      </c>
      <c r="B127">
        <v>0.28778100000000001</v>
      </c>
      <c r="C127">
        <v>0.13122</v>
      </c>
      <c r="D127">
        <v>2.1931189999999998</v>
      </c>
      <c r="E127">
        <v>79</v>
      </c>
      <c r="F127">
        <v>0.77938600000000002</v>
      </c>
      <c r="G127">
        <v>85</v>
      </c>
      <c r="H127">
        <v>0.220614</v>
      </c>
      <c r="J127">
        <f t="shared" si="7"/>
        <v>106</v>
      </c>
      <c r="K127">
        <f t="shared" si="4"/>
        <v>1.017253</v>
      </c>
      <c r="L127">
        <f t="shared" si="5"/>
        <v>1.9294324999999999</v>
      </c>
    </row>
    <row r="128" spans="1:12" x14ac:dyDescent="0.25">
      <c r="A128">
        <f t="shared" si="6"/>
        <v>107</v>
      </c>
      <c r="B128">
        <v>0.619259</v>
      </c>
      <c r="C128">
        <v>0.47696499999999997</v>
      </c>
      <c r="D128">
        <v>1.298332</v>
      </c>
      <c r="E128">
        <v>6</v>
      </c>
      <c r="F128">
        <v>0.68362500000000004</v>
      </c>
      <c r="G128">
        <v>79</v>
      </c>
      <c r="H128">
        <v>0.31637500000000002</v>
      </c>
      <c r="J128">
        <f t="shared" si="7"/>
        <v>107</v>
      </c>
      <c r="K128">
        <f t="shared" si="4"/>
        <v>0.949461</v>
      </c>
      <c r="L128">
        <f t="shared" si="5"/>
        <v>1.8940970000000001</v>
      </c>
    </row>
    <row r="129" spans="1:12" x14ac:dyDescent="0.25">
      <c r="A129">
        <f t="shared" si="6"/>
        <v>108</v>
      </c>
      <c r="B129">
        <v>0.397536</v>
      </c>
      <c r="C129">
        <v>0.211256</v>
      </c>
      <c r="D129">
        <v>1.881777</v>
      </c>
      <c r="E129">
        <v>6</v>
      </c>
      <c r="F129">
        <v>0.12742800000000001</v>
      </c>
      <c r="G129">
        <v>79</v>
      </c>
      <c r="H129">
        <v>0.87257200000000001</v>
      </c>
      <c r="J129">
        <f t="shared" si="7"/>
        <v>108</v>
      </c>
      <c r="K129">
        <f t="shared" si="4"/>
        <v>1.0040420000000001</v>
      </c>
      <c r="L129">
        <f t="shared" si="5"/>
        <v>1.9370495000000001</v>
      </c>
    </row>
    <row r="130" spans="1:12" x14ac:dyDescent="0.25">
      <c r="A130">
        <f t="shared" si="6"/>
        <v>109</v>
      </c>
      <c r="B130">
        <v>0.71096499999999996</v>
      </c>
      <c r="C130">
        <v>0.45166400000000001</v>
      </c>
      <c r="D130">
        <v>1.574101</v>
      </c>
      <c r="E130">
        <v>6</v>
      </c>
      <c r="F130">
        <v>0.60529599999999995</v>
      </c>
      <c r="G130">
        <v>79</v>
      </c>
      <c r="H130">
        <v>0.394704</v>
      </c>
      <c r="J130">
        <f t="shared" si="7"/>
        <v>109</v>
      </c>
      <c r="K130">
        <f t="shared" si="4"/>
        <v>1.0077704999999999</v>
      </c>
      <c r="L130">
        <f t="shared" si="5"/>
        <v>1.919373</v>
      </c>
    </row>
    <row r="131" spans="1:12" x14ac:dyDescent="0.25">
      <c r="A131">
        <f t="shared" si="6"/>
        <v>110</v>
      </c>
      <c r="B131">
        <v>0.28775200000000001</v>
      </c>
      <c r="C131">
        <v>0.127723</v>
      </c>
      <c r="D131">
        <v>2.2529330000000001</v>
      </c>
      <c r="E131">
        <v>79</v>
      </c>
      <c r="F131">
        <v>0.72715099999999999</v>
      </c>
      <c r="G131">
        <v>85</v>
      </c>
      <c r="H131">
        <v>0.27284900000000001</v>
      </c>
      <c r="J131">
        <f t="shared" si="7"/>
        <v>110</v>
      </c>
      <c r="K131">
        <f t="shared" si="4"/>
        <v>1.0077560000000001</v>
      </c>
      <c r="L131">
        <f t="shared" si="5"/>
        <v>1.913408</v>
      </c>
    </row>
    <row r="132" spans="1:12" x14ac:dyDescent="0.25">
      <c r="A132">
        <f t="shared" si="6"/>
        <v>111</v>
      </c>
      <c r="B132">
        <v>0.65475300000000003</v>
      </c>
      <c r="C132">
        <v>0.44880999999999999</v>
      </c>
      <c r="D132">
        <v>1.458866</v>
      </c>
      <c r="E132">
        <v>6</v>
      </c>
      <c r="F132">
        <v>0.61127600000000004</v>
      </c>
      <c r="G132">
        <v>79</v>
      </c>
      <c r="H132">
        <v>0.38872400000000001</v>
      </c>
      <c r="J132">
        <f t="shared" si="7"/>
        <v>111</v>
      </c>
      <c r="K132">
        <f t="shared" si="4"/>
        <v>1.0255030000000001</v>
      </c>
      <c r="L132">
        <f t="shared" si="5"/>
        <v>1.8952120000000001</v>
      </c>
    </row>
    <row r="133" spans="1:12" x14ac:dyDescent="0.25">
      <c r="A133">
        <f t="shared" si="6"/>
        <v>112</v>
      </c>
      <c r="B133">
        <v>0.30880200000000002</v>
      </c>
      <c r="C133">
        <v>0.14199100000000001</v>
      </c>
      <c r="D133">
        <v>2.1748069999999999</v>
      </c>
      <c r="E133">
        <v>79</v>
      </c>
      <c r="F133">
        <v>0.92039499999999996</v>
      </c>
      <c r="G133">
        <v>85</v>
      </c>
      <c r="H133">
        <v>7.9604999999999995E-2</v>
      </c>
      <c r="J133">
        <f t="shared" si="7"/>
        <v>112</v>
      </c>
      <c r="K133">
        <f t="shared" si="4"/>
        <v>0.98113600000000001</v>
      </c>
      <c r="L133">
        <f t="shared" si="5"/>
        <v>1.8837550000000001</v>
      </c>
    </row>
    <row r="134" spans="1:12" x14ac:dyDescent="0.25">
      <c r="A134">
        <f t="shared" si="6"/>
        <v>113</v>
      </c>
      <c r="B134">
        <v>0.74856</v>
      </c>
      <c r="C134">
        <v>0.53259100000000004</v>
      </c>
      <c r="D134">
        <v>1.405508</v>
      </c>
      <c r="E134">
        <v>6</v>
      </c>
      <c r="F134">
        <v>0.781246</v>
      </c>
      <c r="G134">
        <v>79</v>
      </c>
      <c r="H134">
        <v>0.218754</v>
      </c>
      <c r="J134">
        <f t="shared" si="7"/>
        <v>113</v>
      </c>
      <c r="K134">
        <f t="shared" si="4"/>
        <v>0.99993350000000003</v>
      </c>
      <c r="L134">
        <f t="shared" si="5"/>
        <v>1.9119955</v>
      </c>
    </row>
    <row r="135" spans="1:12" x14ac:dyDescent="0.25">
      <c r="A135">
        <f t="shared" si="6"/>
        <v>114</v>
      </c>
      <c r="B135">
        <v>0.294072</v>
      </c>
      <c r="C135">
        <v>0.12815499999999999</v>
      </c>
      <c r="D135">
        <v>2.2946559999999998</v>
      </c>
      <c r="E135">
        <v>79</v>
      </c>
      <c r="F135">
        <v>0.72759399999999996</v>
      </c>
      <c r="G135">
        <v>85</v>
      </c>
      <c r="H135">
        <v>0.27240599999999998</v>
      </c>
      <c r="J135">
        <f t="shared" si="7"/>
        <v>114</v>
      </c>
      <c r="K135">
        <f t="shared" si="4"/>
        <v>1.0030935000000001</v>
      </c>
      <c r="L135">
        <f t="shared" si="5"/>
        <v>1.9040900000000001</v>
      </c>
    </row>
    <row r="136" spans="1:12" x14ac:dyDescent="0.25">
      <c r="A136">
        <f t="shared" si="6"/>
        <v>115</v>
      </c>
      <c r="B136">
        <v>0.73877499999999996</v>
      </c>
      <c r="C136">
        <v>0.444268</v>
      </c>
      <c r="D136">
        <v>1.6629039999999999</v>
      </c>
      <c r="E136">
        <v>6</v>
      </c>
      <c r="F136">
        <v>0.58241799999999999</v>
      </c>
      <c r="G136">
        <v>79</v>
      </c>
      <c r="H136">
        <v>0.41758200000000001</v>
      </c>
      <c r="J136">
        <f t="shared" si="7"/>
        <v>115</v>
      </c>
      <c r="K136">
        <f t="shared" si="4"/>
        <v>1.0451044999999999</v>
      </c>
      <c r="L136">
        <f t="shared" si="5"/>
        <v>1.8457984999999999</v>
      </c>
    </row>
    <row r="137" spans="1:12" x14ac:dyDescent="0.25">
      <c r="A137">
        <f t="shared" si="6"/>
        <v>116</v>
      </c>
      <c r="B137">
        <v>0.265264</v>
      </c>
      <c r="C137">
        <v>0.118936</v>
      </c>
      <c r="D137">
        <v>2.230308</v>
      </c>
      <c r="E137">
        <v>79</v>
      </c>
      <c r="F137">
        <v>0.61719199999999996</v>
      </c>
      <c r="G137">
        <v>85</v>
      </c>
      <c r="H137">
        <v>0.38280799999999998</v>
      </c>
      <c r="J137">
        <f t="shared" si="7"/>
        <v>116</v>
      </c>
      <c r="K137">
        <f t="shared" si="4"/>
        <v>1.0233355</v>
      </c>
      <c r="L137">
        <f t="shared" si="5"/>
        <v>1.8405500000000001</v>
      </c>
    </row>
    <row r="138" spans="1:12" x14ac:dyDescent="0.25">
      <c r="A138">
        <f t="shared" si="6"/>
        <v>117</v>
      </c>
      <c r="B138">
        <v>0.61094099999999996</v>
      </c>
      <c r="C138">
        <v>0.42362</v>
      </c>
      <c r="D138">
        <v>1.442191</v>
      </c>
      <c r="E138">
        <v>6</v>
      </c>
      <c r="F138">
        <v>0.56358299999999995</v>
      </c>
      <c r="G138">
        <v>79</v>
      </c>
      <c r="H138">
        <v>0.436417</v>
      </c>
      <c r="J138">
        <f t="shared" si="7"/>
        <v>117</v>
      </c>
      <c r="K138">
        <f t="shared" si="4"/>
        <v>0.95452599999999987</v>
      </c>
      <c r="L138">
        <f t="shared" si="5"/>
        <v>1.8185995000000001</v>
      </c>
    </row>
    <row r="139" spans="1:12" x14ac:dyDescent="0.25">
      <c r="A139">
        <f t="shared" si="6"/>
        <v>118</v>
      </c>
      <c r="B139">
        <v>0.36436000000000002</v>
      </c>
      <c r="C139">
        <v>0.172041</v>
      </c>
      <c r="D139">
        <v>2.1178669999999999</v>
      </c>
      <c r="E139">
        <v>6</v>
      </c>
      <c r="F139">
        <v>4.6176000000000002E-2</v>
      </c>
      <c r="G139">
        <v>79</v>
      </c>
      <c r="H139">
        <v>0.95382400000000001</v>
      </c>
      <c r="J139">
        <f t="shared" si="7"/>
        <v>118</v>
      </c>
      <c r="K139">
        <f t="shared" si="4"/>
        <v>0.98966999999999994</v>
      </c>
      <c r="L139">
        <f t="shared" si="5"/>
        <v>1.8390100000000005</v>
      </c>
    </row>
    <row r="140" spans="1:12" x14ac:dyDescent="0.25">
      <c r="A140">
        <f t="shared" si="6"/>
        <v>119</v>
      </c>
      <c r="B140">
        <v>0.77781199999999995</v>
      </c>
      <c r="C140">
        <v>0.49060500000000001</v>
      </c>
      <c r="D140">
        <v>1.5854140000000001</v>
      </c>
      <c r="E140">
        <v>6</v>
      </c>
      <c r="F140">
        <v>0.67877399999999999</v>
      </c>
      <c r="G140">
        <v>79</v>
      </c>
      <c r="H140">
        <v>0.32122600000000001</v>
      </c>
      <c r="J140">
        <f t="shared" si="7"/>
        <v>119</v>
      </c>
      <c r="K140">
        <f t="shared" si="4"/>
        <v>1.0091885</v>
      </c>
      <c r="L140">
        <f t="shared" si="5"/>
        <v>1.8458300000000001</v>
      </c>
    </row>
    <row r="141" spans="1:12" x14ac:dyDescent="0.25">
      <c r="A141">
        <f t="shared" si="6"/>
        <v>120</v>
      </c>
      <c r="B141">
        <v>0.27074399999999998</v>
      </c>
      <c r="C141">
        <v>0.11513900000000001</v>
      </c>
      <c r="D141">
        <v>2.351442</v>
      </c>
      <c r="E141">
        <v>79</v>
      </c>
      <c r="F141">
        <v>0.555427</v>
      </c>
      <c r="G141">
        <v>85</v>
      </c>
      <c r="H141">
        <v>0.444573</v>
      </c>
      <c r="J141">
        <f t="shared" si="7"/>
        <v>120</v>
      </c>
      <c r="K141">
        <f t="shared" si="4"/>
        <v>1.0119285</v>
      </c>
      <c r="L141">
        <f t="shared" si="5"/>
        <v>1.7977715000000001</v>
      </c>
    </row>
    <row r="142" spans="1:12" x14ac:dyDescent="0.25">
      <c r="A142">
        <f t="shared" si="6"/>
        <v>121</v>
      </c>
      <c r="B142">
        <v>0.54152999999999996</v>
      </c>
      <c r="C142">
        <v>0.368116</v>
      </c>
      <c r="D142">
        <v>1.471085</v>
      </c>
      <c r="E142">
        <v>6</v>
      </c>
      <c r="F142">
        <v>0.45232099999999997</v>
      </c>
      <c r="G142">
        <v>79</v>
      </c>
      <c r="H142">
        <v>0.54767900000000003</v>
      </c>
      <c r="J142">
        <f t="shared" si="7"/>
        <v>121</v>
      </c>
      <c r="K142">
        <f t="shared" si="4"/>
        <v>0.97722299999999995</v>
      </c>
      <c r="L142">
        <f t="shared" si="5"/>
        <v>1.7559975000000001</v>
      </c>
    </row>
    <row r="143" spans="1:12" x14ac:dyDescent="0.25">
      <c r="A143">
        <f t="shared" si="6"/>
        <v>122</v>
      </c>
      <c r="B143">
        <v>0.41896800000000001</v>
      </c>
      <c r="C143">
        <v>0.27161299999999999</v>
      </c>
      <c r="D143">
        <v>1.5425180000000001</v>
      </c>
      <c r="E143">
        <v>6</v>
      </c>
      <c r="F143">
        <v>0.25863199999999997</v>
      </c>
      <c r="G143">
        <v>79</v>
      </c>
      <c r="H143">
        <v>0.74136800000000003</v>
      </c>
      <c r="J143">
        <f t="shared" si="7"/>
        <v>122</v>
      </c>
      <c r="K143">
        <f t="shared" si="4"/>
        <v>1.0045269999999999</v>
      </c>
      <c r="L143">
        <f t="shared" si="5"/>
        <v>1.8279425000000002</v>
      </c>
    </row>
    <row r="144" spans="1:12" x14ac:dyDescent="0.25">
      <c r="A144">
        <f t="shared" si="6"/>
        <v>123</v>
      </c>
      <c r="B144">
        <v>0.66494600000000004</v>
      </c>
      <c r="C144">
        <v>0.46089599999999997</v>
      </c>
      <c r="D144">
        <v>1.442725</v>
      </c>
      <c r="E144">
        <v>6</v>
      </c>
      <c r="F144">
        <v>0.636548</v>
      </c>
      <c r="G144">
        <v>79</v>
      </c>
      <c r="H144">
        <v>0.363452</v>
      </c>
      <c r="J144">
        <f t="shared" si="7"/>
        <v>123</v>
      </c>
      <c r="K144">
        <f t="shared" si="4"/>
        <v>0.94809399999999999</v>
      </c>
      <c r="L144">
        <f t="shared" si="5"/>
        <v>1.8339855000000003</v>
      </c>
    </row>
    <row r="145" spans="1:12" x14ac:dyDescent="0.25">
      <c r="A145">
        <f t="shared" si="6"/>
        <v>124</v>
      </c>
      <c r="B145">
        <v>0.31905600000000001</v>
      </c>
      <c r="C145">
        <v>0.14157900000000001</v>
      </c>
      <c r="D145">
        <v>2.2535609999999999</v>
      </c>
      <c r="E145">
        <v>79</v>
      </c>
      <c r="F145">
        <v>0.90434800000000004</v>
      </c>
      <c r="G145">
        <v>85</v>
      </c>
      <c r="H145">
        <v>9.5652000000000001E-2</v>
      </c>
      <c r="J145">
        <f t="shared" si="7"/>
        <v>124</v>
      </c>
      <c r="K145">
        <f t="shared" si="4"/>
        <v>0.97224999999999995</v>
      </c>
      <c r="L145">
        <f t="shared" si="5"/>
        <v>1.8337794999999999</v>
      </c>
    </row>
    <row r="146" spans="1:12" x14ac:dyDescent="0.25">
      <c r="A146">
        <f t="shared" si="6"/>
        <v>125</v>
      </c>
      <c r="B146">
        <v>0.71988799999999997</v>
      </c>
      <c r="C146">
        <v>0.49904399999999999</v>
      </c>
      <c r="D146">
        <v>1.4425349999999999</v>
      </c>
      <c r="E146">
        <v>6</v>
      </c>
      <c r="F146">
        <v>0.71115899999999999</v>
      </c>
      <c r="G146">
        <v>79</v>
      </c>
      <c r="H146">
        <v>0.28884100000000001</v>
      </c>
      <c r="J146">
        <f t="shared" si="7"/>
        <v>125</v>
      </c>
      <c r="K146">
        <f t="shared" si="4"/>
        <v>1.061429</v>
      </c>
      <c r="L146">
        <f t="shared" si="5"/>
        <v>1.8170060000000001</v>
      </c>
    </row>
    <row r="147" spans="1:12" x14ac:dyDescent="0.25">
      <c r="A147">
        <f t="shared" si="6"/>
        <v>126</v>
      </c>
      <c r="B147">
        <v>0.298209</v>
      </c>
      <c r="C147">
        <v>0.13148899999999999</v>
      </c>
      <c r="D147">
        <v>2.2679429999999998</v>
      </c>
      <c r="E147">
        <v>79</v>
      </c>
      <c r="F147">
        <v>0.77345399999999997</v>
      </c>
      <c r="G147">
        <v>85</v>
      </c>
      <c r="H147">
        <v>0.226546</v>
      </c>
      <c r="J147">
        <f t="shared" si="7"/>
        <v>126</v>
      </c>
      <c r="K147">
        <f t="shared" si="4"/>
        <v>1.0010494999999999</v>
      </c>
      <c r="L147">
        <f t="shared" si="5"/>
        <v>1.818673</v>
      </c>
    </row>
    <row r="148" spans="1:12" x14ac:dyDescent="0.25">
      <c r="A148">
        <f t="shared" si="6"/>
        <v>127</v>
      </c>
      <c r="B148">
        <v>0.53471299999999999</v>
      </c>
      <c r="C148">
        <v>0.44383099999999998</v>
      </c>
      <c r="D148">
        <v>1.2047669999999999</v>
      </c>
      <c r="E148">
        <v>6</v>
      </c>
      <c r="F148">
        <v>0.62675999999999998</v>
      </c>
      <c r="G148">
        <v>79</v>
      </c>
      <c r="H148">
        <v>0.37324000000000002</v>
      </c>
      <c r="J148">
        <f t="shared" si="7"/>
        <v>127</v>
      </c>
      <c r="K148">
        <f t="shared" si="4"/>
        <v>0.9359329999999999</v>
      </c>
      <c r="L148">
        <f t="shared" si="5"/>
        <v>1.8184545000000001</v>
      </c>
    </row>
    <row r="149" spans="1:12" x14ac:dyDescent="0.25">
      <c r="A149">
        <f t="shared" si="6"/>
        <v>128</v>
      </c>
      <c r="B149">
        <v>0.56198700000000001</v>
      </c>
      <c r="C149">
        <v>0.37554599999999999</v>
      </c>
      <c r="D149">
        <v>1.496453</v>
      </c>
      <c r="E149">
        <v>6</v>
      </c>
      <c r="F149">
        <v>0.464864</v>
      </c>
      <c r="G149">
        <v>79</v>
      </c>
      <c r="H149">
        <v>0.53513599999999995</v>
      </c>
      <c r="J149">
        <f t="shared" si="7"/>
        <v>128</v>
      </c>
      <c r="K149">
        <f t="shared" ref="K149:K212" si="8">AVERAGE(B146:B149)/0.5</f>
        <v>1.0573985000000001</v>
      </c>
      <c r="L149">
        <f t="shared" ref="L149:L212" si="9">AVERAGE(C138:C149)*6</f>
        <v>1.9467595000000002</v>
      </c>
    </row>
    <row r="150" spans="1:12" x14ac:dyDescent="0.25">
      <c r="A150">
        <f t="shared" si="6"/>
        <v>129</v>
      </c>
      <c r="B150">
        <v>0.403723</v>
      </c>
      <c r="C150">
        <v>0.23344699999999999</v>
      </c>
      <c r="D150">
        <v>1.729395</v>
      </c>
      <c r="E150">
        <v>6</v>
      </c>
      <c r="F150">
        <v>0.17577000000000001</v>
      </c>
      <c r="G150">
        <v>79</v>
      </c>
      <c r="H150">
        <v>0.82423000000000002</v>
      </c>
      <c r="J150">
        <f t="shared" si="7"/>
        <v>129</v>
      </c>
      <c r="K150">
        <f t="shared" si="8"/>
        <v>0.899316</v>
      </c>
      <c r="L150">
        <f t="shared" si="9"/>
        <v>1.8516730000000001</v>
      </c>
    </row>
    <row r="151" spans="1:12" x14ac:dyDescent="0.25">
      <c r="A151">
        <f t="shared" ref="A151:A214" si="10">A150+1</f>
        <v>130</v>
      </c>
      <c r="B151">
        <v>0.69129399999999996</v>
      </c>
      <c r="C151">
        <v>0.45831899999999998</v>
      </c>
      <c r="D151">
        <v>1.5083230000000001</v>
      </c>
      <c r="E151">
        <v>6</v>
      </c>
      <c r="F151">
        <v>0.62478800000000001</v>
      </c>
      <c r="G151">
        <v>79</v>
      </c>
      <c r="H151">
        <v>0.37521199999999999</v>
      </c>
      <c r="J151">
        <f t="shared" ref="J151:J214" si="11">J150+1</f>
        <v>130</v>
      </c>
      <c r="K151">
        <f t="shared" si="8"/>
        <v>1.0958585000000001</v>
      </c>
      <c r="L151">
        <f t="shared" si="9"/>
        <v>1.994812</v>
      </c>
    </row>
    <row r="152" spans="1:12" x14ac:dyDescent="0.25">
      <c r="A152">
        <f t="shared" si="10"/>
        <v>131</v>
      </c>
      <c r="B152">
        <v>0.31938499999999997</v>
      </c>
      <c r="C152">
        <v>0.13510800000000001</v>
      </c>
      <c r="D152">
        <v>2.363918</v>
      </c>
      <c r="E152">
        <v>79</v>
      </c>
      <c r="F152">
        <v>0.807315</v>
      </c>
      <c r="G152">
        <v>85</v>
      </c>
      <c r="H152">
        <v>0.192685</v>
      </c>
      <c r="J152">
        <f t="shared" si="11"/>
        <v>131</v>
      </c>
      <c r="K152">
        <f t="shared" si="8"/>
        <v>0.98819450000000009</v>
      </c>
      <c r="L152">
        <f t="shared" si="9"/>
        <v>1.8170635000000002</v>
      </c>
    </row>
    <row r="153" spans="1:12" x14ac:dyDescent="0.25">
      <c r="A153">
        <f t="shared" si="10"/>
        <v>132</v>
      </c>
      <c r="B153">
        <v>0.61685599999999996</v>
      </c>
      <c r="C153">
        <v>0.429197</v>
      </c>
      <c r="D153">
        <v>1.4372320000000001</v>
      </c>
      <c r="E153">
        <v>6</v>
      </c>
      <c r="F153">
        <v>0.57498499999999997</v>
      </c>
      <c r="G153">
        <v>79</v>
      </c>
      <c r="H153">
        <v>0.42501499999999998</v>
      </c>
      <c r="J153">
        <f t="shared" si="11"/>
        <v>132</v>
      </c>
      <c r="K153">
        <f t="shared" si="8"/>
        <v>1.0156289999999999</v>
      </c>
      <c r="L153">
        <f t="shared" si="9"/>
        <v>1.9740925</v>
      </c>
    </row>
    <row r="154" spans="1:12" x14ac:dyDescent="0.25">
      <c r="A154">
        <f t="shared" si="10"/>
        <v>133</v>
      </c>
      <c r="B154">
        <v>0.34280300000000002</v>
      </c>
      <c r="C154">
        <v>0.16319800000000001</v>
      </c>
      <c r="D154">
        <v>2.1005310000000001</v>
      </c>
      <c r="E154">
        <v>6</v>
      </c>
      <c r="F154">
        <v>2.9994E-2</v>
      </c>
      <c r="G154">
        <v>79</v>
      </c>
      <c r="H154">
        <v>0.97000600000000003</v>
      </c>
      <c r="J154">
        <f t="shared" si="11"/>
        <v>133</v>
      </c>
      <c r="K154">
        <f t="shared" si="8"/>
        <v>0.98516899999999996</v>
      </c>
      <c r="L154">
        <f t="shared" si="9"/>
        <v>1.8716334999999997</v>
      </c>
    </row>
    <row r="155" spans="1:12" x14ac:dyDescent="0.25">
      <c r="A155">
        <f t="shared" si="10"/>
        <v>134</v>
      </c>
      <c r="B155">
        <v>0.77889699999999995</v>
      </c>
      <c r="C155">
        <v>0.52774399999999999</v>
      </c>
      <c r="D155">
        <v>1.4758990000000001</v>
      </c>
      <c r="E155">
        <v>6</v>
      </c>
      <c r="F155">
        <v>0.763127</v>
      </c>
      <c r="G155">
        <v>79</v>
      </c>
      <c r="H155">
        <v>0.236873</v>
      </c>
      <c r="J155">
        <f t="shared" si="11"/>
        <v>134</v>
      </c>
      <c r="K155">
        <f t="shared" si="8"/>
        <v>1.0289704999999998</v>
      </c>
      <c r="L155">
        <f t="shared" si="9"/>
        <v>1.9996989999999997</v>
      </c>
    </row>
    <row r="156" spans="1:12" x14ac:dyDescent="0.25">
      <c r="A156">
        <f t="shared" si="10"/>
        <v>135</v>
      </c>
      <c r="B156">
        <v>0.24538099999999999</v>
      </c>
      <c r="C156">
        <v>0.117372</v>
      </c>
      <c r="D156">
        <v>2.0906169999999999</v>
      </c>
      <c r="E156">
        <v>79</v>
      </c>
      <c r="F156">
        <v>0.61257099999999998</v>
      </c>
      <c r="G156">
        <v>85</v>
      </c>
      <c r="H156">
        <v>0.38742900000000002</v>
      </c>
      <c r="J156">
        <f t="shared" si="11"/>
        <v>135</v>
      </c>
      <c r="K156">
        <f t="shared" si="8"/>
        <v>0.99196850000000003</v>
      </c>
      <c r="L156">
        <f t="shared" si="9"/>
        <v>1.8279369999999997</v>
      </c>
    </row>
    <row r="157" spans="1:12" x14ac:dyDescent="0.25">
      <c r="A157">
        <f t="shared" si="10"/>
        <v>136</v>
      </c>
      <c r="B157">
        <v>0.60881799999999997</v>
      </c>
      <c r="C157">
        <v>0.46121099999999998</v>
      </c>
      <c r="D157">
        <v>1.320041</v>
      </c>
      <c r="E157">
        <v>6</v>
      </c>
      <c r="F157">
        <v>0.64990000000000003</v>
      </c>
      <c r="G157">
        <v>79</v>
      </c>
      <c r="H157">
        <v>0.35010000000000002</v>
      </c>
      <c r="J157">
        <f t="shared" si="11"/>
        <v>136</v>
      </c>
      <c r="K157">
        <f t="shared" si="8"/>
        <v>0.98794950000000004</v>
      </c>
      <c r="L157">
        <f t="shared" si="9"/>
        <v>1.9877530000000001</v>
      </c>
    </row>
    <row r="158" spans="1:12" x14ac:dyDescent="0.25">
      <c r="A158">
        <f t="shared" si="10"/>
        <v>137</v>
      </c>
      <c r="B158">
        <v>0.45071800000000001</v>
      </c>
      <c r="C158">
        <v>0.22209699999999999</v>
      </c>
      <c r="D158">
        <v>2.0293760000000001</v>
      </c>
      <c r="E158">
        <v>6</v>
      </c>
      <c r="F158">
        <v>0.142398</v>
      </c>
      <c r="G158">
        <v>79</v>
      </c>
      <c r="H158">
        <v>0.85760199999999998</v>
      </c>
      <c r="J158">
        <f t="shared" si="11"/>
        <v>137</v>
      </c>
      <c r="K158">
        <f t="shared" si="8"/>
        <v>1.0419070000000001</v>
      </c>
      <c r="L158">
        <f t="shared" si="9"/>
        <v>1.8492794999999997</v>
      </c>
    </row>
    <row r="159" spans="1:12" x14ac:dyDescent="0.25">
      <c r="A159">
        <f t="shared" si="10"/>
        <v>138</v>
      </c>
      <c r="B159">
        <v>0.46631400000000001</v>
      </c>
      <c r="C159">
        <v>0.32596399999999998</v>
      </c>
      <c r="D159">
        <v>1.4305699999999999</v>
      </c>
      <c r="E159">
        <v>6</v>
      </c>
      <c r="F159">
        <v>0.37224000000000002</v>
      </c>
      <c r="G159">
        <v>79</v>
      </c>
      <c r="H159">
        <v>0.62775999999999998</v>
      </c>
      <c r="J159">
        <f t="shared" si="11"/>
        <v>138</v>
      </c>
      <c r="K159">
        <f t="shared" si="8"/>
        <v>0.88561549999999989</v>
      </c>
      <c r="L159">
        <f t="shared" si="9"/>
        <v>1.9465169999999996</v>
      </c>
    </row>
    <row r="160" spans="1:12" x14ac:dyDescent="0.25">
      <c r="A160">
        <f t="shared" si="10"/>
        <v>139</v>
      </c>
      <c r="B160">
        <v>0.58272699999999999</v>
      </c>
      <c r="C160">
        <v>0.40587699999999999</v>
      </c>
      <c r="D160">
        <v>1.4357230000000001</v>
      </c>
      <c r="E160">
        <v>6</v>
      </c>
      <c r="F160">
        <v>0.52934199999999998</v>
      </c>
      <c r="G160">
        <v>79</v>
      </c>
      <c r="H160">
        <v>0.47065800000000002</v>
      </c>
      <c r="J160">
        <f t="shared" si="11"/>
        <v>139</v>
      </c>
      <c r="K160">
        <f t="shared" si="8"/>
        <v>1.0542885000000002</v>
      </c>
      <c r="L160">
        <f t="shared" si="9"/>
        <v>1.9275399999999998</v>
      </c>
    </row>
    <row r="161" spans="1:12" x14ac:dyDescent="0.25">
      <c r="A161">
        <f t="shared" si="10"/>
        <v>140</v>
      </c>
      <c r="B161">
        <v>0.41294900000000001</v>
      </c>
      <c r="C161">
        <v>0.21969</v>
      </c>
      <c r="D161">
        <v>1.8796900000000001</v>
      </c>
      <c r="E161">
        <v>6</v>
      </c>
      <c r="F161">
        <v>0.14352300000000001</v>
      </c>
      <c r="G161">
        <v>79</v>
      </c>
      <c r="H161">
        <v>0.85647700000000004</v>
      </c>
      <c r="J161">
        <f t="shared" si="11"/>
        <v>140</v>
      </c>
      <c r="K161">
        <f t="shared" si="8"/>
        <v>0.95635400000000004</v>
      </c>
      <c r="L161">
        <f t="shared" si="9"/>
        <v>1.8496119999999998</v>
      </c>
    </row>
    <row r="162" spans="1:12" x14ac:dyDescent="0.25">
      <c r="A162">
        <f t="shared" si="10"/>
        <v>141</v>
      </c>
      <c r="B162">
        <v>0.574102</v>
      </c>
      <c r="C162">
        <v>0.41390500000000002</v>
      </c>
      <c r="D162">
        <v>1.3870389999999999</v>
      </c>
      <c r="E162">
        <v>6</v>
      </c>
      <c r="F162">
        <v>0.54951099999999997</v>
      </c>
      <c r="G162">
        <v>79</v>
      </c>
      <c r="H162">
        <v>0.45048899999999997</v>
      </c>
      <c r="J162">
        <f t="shared" si="11"/>
        <v>141</v>
      </c>
      <c r="K162">
        <f t="shared" si="8"/>
        <v>1.018046</v>
      </c>
      <c r="L162">
        <f t="shared" si="9"/>
        <v>1.9398409999999999</v>
      </c>
    </row>
    <row r="163" spans="1:12" x14ac:dyDescent="0.25">
      <c r="A163">
        <f t="shared" si="10"/>
        <v>142</v>
      </c>
      <c r="B163">
        <v>0.463476</v>
      </c>
      <c r="C163">
        <v>0.25086900000000001</v>
      </c>
      <c r="D163">
        <v>1.8474820000000001</v>
      </c>
      <c r="E163">
        <v>6</v>
      </c>
      <c r="F163">
        <v>0.20391300000000001</v>
      </c>
      <c r="G163">
        <v>79</v>
      </c>
      <c r="H163">
        <v>0.79608699999999999</v>
      </c>
      <c r="J163">
        <f t="shared" si="11"/>
        <v>142</v>
      </c>
      <c r="K163">
        <f t="shared" si="8"/>
        <v>1.0166269999999999</v>
      </c>
      <c r="L163">
        <f t="shared" si="9"/>
        <v>1.8361160000000001</v>
      </c>
    </row>
    <row r="164" spans="1:12" x14ac:dyDescent="0.25">
      <c r="A164">
        <f t="shared" si="10"/>
        <v>143</v>
      </c>
      <c r="B164">
        <v>0.55183700000000002</v>
      </c>
      <c r="C164">
        <v>0.33452399999999999</v>
      </c>
      <c r="D164">
        <v>1.649618</v>
      </c>
      <c r="E164">
        <v>6</v>
      </c>
      <c r="F164">
        <v>0.374251</v>
      </c>
      <c r="G164">
        <v>79</v>
      </c>
      <c r="H164">
        <v>0.625749</v>
      </c>
      <c r="J164">
        <f t="shared" si="11"/>
        <v>143</v>
      </c>
      <c r="K164">
        <f t="shared" si="8"/>
        <v>1.001182</v>
      </c>
      <c r="L164">
        <f t="shared" si="9"/>
        <v>1.9358240000000002</v>
      </c>
    </row>
    <row r="165" spans="1:12" x14ac:dyDescent="0.25">
      <c r="A165">
        <f t="shared" si="10"/>
        <v>144</v>
      </c>
      <c r="B165">
        <v>0.39488099999999998</v>
      </c>
      <c r="C165">
        <v>0.213335</v>
      </c>
      <c r="D165">
        <v>1.8509899999999999</v>
      </c>
      <c r="E165">
        <v>6</v>
      </c>
      <c r="F165">
        <v>0.132494</v>
      </c>
      <c r="G165">
        <v>79</v>
      </c>
      <c r="H165">
        <v>0.867506</v>
      </c>
      <c r="J165">
        <f t="shared" si="11"/>
        <v>144</v>
      </c>
      <c r="K165">
        <f t="shared" si="8"/>
        <v>0.99214799999999992</v>
      </c>
      <c r="L165">
        <f t="shared" si="9"/>
        <v>1.827893</v>
      </c>
    </row>
    <row r="166" spans="1:12" x14ac:dyDescent="0.25">
      <c r="A166">
        <f t="shared" si="10"/>
        <v>145</v>
      </c>
      <c r="B166">
        <v>0.679068</v>
      </c>
      <c r="C166">
        <v>0.45622499999999999</v>
      </c>
      <c r="D166">
        <v>1.488451</v>
      </c>
      <c r="E166">
        <v>6</v>
      </c>
      <c r="F166">
        <v>0.62274700000000005</v>
      </c>
      <c r="G166">
        <v>79</v>
      </c>
      <c r="H166">
        <v>0.377253</v>
      </c>
      <c r="J166">
        <f t="shared" si="11"/>
        <v>145</v>
      </c>
      <c r="K166">
        <f t="shared" si="8"/>
        <v>1.0446309999999999</v>
      </c>
      <c r="L166">
        <f t="shared" si="9"/>
        <v>1.9744064999999997</v>
      </c>
    </row>
    <row r="167" spans="1:12" x14ac:dyDescent="0.25">
      <c r="A167">
        <f t="shared" si="10"/>
        <v>146</v>
      </c>
      <c r="B167">
        <v>0.29917500000000002</v>
      </c>
      <c r="C167">
        <v>0.136464</v>
      </c>
      <c r="D167">
        <v>2.1923270000000001</v>
      </c>
      <c r="E167">
        <v>79</v>
      </c>
      <c r="F167">
        <v>0.84693600000000002</v>
      </c>
      <c r="G167">
        <v>85</v>
      </c>
      <c r="H167">
        <v>0.15306400000000001</v>
      </c>
      <c r="J167">
        <f t="shared" si="11"/>
        <v>146</v>
      </c>
      <c r="K167">
        <f t="shared" si="8"/>
        <v>0.96248049999999996</v>
      </c>
      <c r="L167">
        <f t="shared" si="9"/>
        <v>1.7787665000000001</v>
      </c>
    </row>
    <row r="168" spans="1:12" x14ac:dyDescent="0.25">
      <c r="A168">
        <f t="shared" si="10"/>
        <v>147</v>
      </c>
      <c r="B168">
        <v>0.67648399999999997</v>
      </c>
      <c r="C168">
        <v>0.50039999999999996</v>
      </c>
      <c r="D168">
        <v>1.3518870000000001</v>
      </c>
      <c r="E168">
        <v>6</v>
      </c>
      <c r="F168">
        <v>0.724217</v>
      </c>
      <c r="G168">
        <v>79</v>
      </c>
      <c r="H168">
        <v>0.275783</v>
      </c>
      <c r="J168">
        <f t="shared" si="11"/>
        <v>147</v>
      </c>
      <c r="K168">
        <f t="shared" si="8"/>
        <v>1.024804</v>
      </c>
      <c r="L168">
        <f t="shared" si="9"/>
        <v>1.9702804999999999</v>
      </c>
    </row>
    <row r="169" spans="1:12" x14ac:dyDescent="0.25">
      <c r="A169">
        <f t="shared" si="10"/>
        <v>148</v>
      </c>
      <c r="B169">
        <v>0.31522800000000001</v>
      </c>
      <c r="C169">
        <v>0.14296300000000001</v>
      </c>
      <c r="D169">
        <v>2.204968</v>
      </c>
      <c r="E169">
        <v>79</v>
      </c>
      <c r="F169">
        <v>0.92874800000000002</v>
      </c>
      <c r="G169">
        <v>85</v>
      </c>
      <c r="H169">
        <v>7.1251999999999996E-2</v>
      </c>
      <c r="J169">
        <f t="shared" si="11"/>
        <v>148</v>
      </c>
      <c r="K169">
        <f t="shared" si="8"/>
        <v>0.98497749999999995</v>
      </c>
      <c r="L169">
        <f t="shared" si="9"/>
        <v>1.8111565000000001</v>
      </c>
    </row>
    <row r="170" spans="1:12" x14ac:dyDescent="0.25">
      <c r="A170">
        <f t="shared" si="10"/>
        <v>149</v>
      </c>
      <c r="B170">
        <v>0.68767699999999998</v>
      </c>
      <c r="C170">
        <v>0.51839299999999999</v>
      </c>
      <c r="D170">
        <v>1.3265560000000001</v>
      </c>
      <c r="E170">
        <v>6</v>
      </c>
      <c r="F170">
        <v>0.76287000000000005</v>
      </c>
      <c r="G170">
        <v>79</v>
      </c>
      <c r="H170">
        <v>0.23713000000000001</v>
      </c>
      <c r="J170">
        <f t="shared" si="11"/>
        <v>149</v>
      </c>
      <c r="K170">
        <f t="shared" si="8"/>
        <v>0.98928199999999999</v>
      </c>
      <c r="L170">
        <f t="shared" si="9"/>
        <v>1.9593045</v>
      </c>
    </row>
    <row r="171" spans="1:12" x14ac:dyDescent="0.25">
      <c r="A171">
        <f t="shared" si="10"/>
        <v>150</v>
      </c>
      <c r="B171">
        <v>0.31787599999999999</v>
      </c>
      <c r="C171">
        <v>0.142481</v>
      </c>
      <c r="D171">
        <v>2.2310089999999998</v>
      </c>
      <c r="E171">
        <v>79</v>
      </c>
      <c r="F171">
        <v>0.918987</v>
      </c>
      <c r="G171">
        <v>85</v>
      </c>
      <c r="H171">
        <v>8.1013000000000002E-2</v>
      </c>
      <c r="J171">
        <f t="shared" si="11"/>
        <v>150</v>
      </c>
      <c r="K171">
        <f t="shared" si="8"/>
        <v>0.99863250000000003</v>
      </c>
      <c r="L171">
        <f t="shared" si="9"/>
        <v>1.8675630000000001</v>
      </c>
    </row>
    <row r="172" spans="1:12" x14ac:dyDescent="0.25">
      <c r="A172">
        <f t="shared" si="10"/>
        <v>151</v>
      </c>
      <c r="B172">
        <v>0.76441700000000001</v>
      </c>
      <c r="C172">
        <v>0.51482399999999995</v>
      </c>
      <c r="D172">
        <v>1.484812</v>
      </c>
      <c r="E172">
        <v>6</v>
      </c>
      <c r="F172">
        <v>0.73697299999999999</v>
      </c>
      <c r="G172">
        <v>79</v>
      </c>
      <c r="H172">
        <v>0.26302700000000001</v>
      </c>
      <c r="J172">
        <f t="shared" si="11"/>
        <v>151</v>
      </c>
      <c r="K172">
        <f t="shared" si="8"/>
        <v>1.0425990000000001</v>
      </c>
      <c r="L172">
        <f t="shared" si="9"/>
        <v>1.9220365000000004</v>
      </c>
    </row>
    <row r="173" spans="1:12" x14ac:dyDescent="0.25">
      <c r="A173">
        <f t="shared" si="10"/>
        <v>152</v>
      </c>
      <c r="B173">
        <v>0.2853</v>
      </c>
      <c r="C173">
        <v>0.12189</v>
      </c>
      <c r="D173">
        <v>2.3406359999999999</v>
      </c>
      <c r="E173">
        <v>79</v>
      </c>
      <c r="F173">
        <v>0.64239100000000005</v>
      </c>
      <c r="G173">
        <v>85</v>
      </c>
      <c r="H173">
        <v>0.35760900000000001</v>
      </c>
      <c r="J173">
        <f t="shared" si="11"/>
        <v>152</v>
      </c>
      <c r="K173">
        <f t="shared" si="8"/>
        <v>1.0276349999999999</v>
      </c>
      <c r="L173">
        <f t="shared" si="9"/>
        <v>1.8731365000000002</v>
      </c>
    </row>
    <row r="174" spans="1:12" x14ac:dyDescent="0.25">
      <c r="A174">
        <f t="shared" si="10"/>
        <v>153</v>
      </c>
      <c r="B174">
        <v>0.65999300000000005</v>
      </c>
      <c r="C174">
        <v>0.40252100000000002</v>
      </c>
      <c r="D174">
        <v>1.639648</v>
      </c>
      <c r="E174">
        <v>6</v>
      </c>
      <c r="F174">
        <v>0.50510299999999997</v>
      </c>
      <c r="G174">
        <v>79</v>
      </c>
      <c r="H174">
        <v>0.49489699999999998</v>
      </c>
      <c r="J174">
        <f t="shared" si="11"/>
        <v>153</v>
      </c>
      <c r="K174">
        <f t="shared" si="8"/>
        <v>1.0137929999999999</v>
      </c>
      <c r="L174">
        <f t="shared" si="9"/>
        <v>1.8674445</v>
      </c>
    </row>
    <row r="175" spans="1:12" x14ac:dyDescent="0.25">
      <c r="A175">
        <f t="shared" si="10"/>
        <v>154</v>
      </c>
      <c r="B175">
        <v>0.33008799999999999</v>
      </c>
      <c r="C175">
        <v>0.13706199999999999</v>
      </c>
      <c r="D175">
        <v>2.4083049999999999</v>
      </c>
      <c r="E175">
        <v>79</v>
      </c>
      <c r="F175">
        <v>0.82626500000000003</v>
      </c>
      <c r="G175">
        <v>85</v>
      </c>
      <c r="H175">
        <v>0.173735</v>
      </c>
      <c r="J175">
        <f t="shared" si="11"/>
        <v>154</v>
      </c>
      <c r="K175">
        <f t="shared" si="8"/>
        <v>1.0198990000000001</v>
      </c>
      <c r="L175">
        <f t="shared" si="9"/>
        <v>1.8105409999999997</v>
      </c>
    </row>
    <row r="176" spans="1:12" x14ac:dyDescent="0.25">
      <c r="A176">
        <f t="shared" si="10"/>
        <v>155</v>
      </c>
      <c r="B176">
        <v>0.58957599999999999</v>
      </c>
      <c r="C176">
        <v>0.41620200000000002</v>
      </c>
      <c r="D176">
        <v>1.416561</v>
      </c>
      <c r="E176">
        <v>6</v>
      </c>
      <c r="F176">
        <v>0.55136399999999997</v>
      </c>
      <c r="G176">
        <v>79</v>
      </c>
      <c r="H176">
        <v>0.44863599999999998</v>
      </c>
      <c r="J176">
        <f t="shared" si="11"/>
        <v>155</v>
      </c>
      <c r="K176">
        <f t="shared" si="8"/>
        <v>0.93247849999999999</v>
      </c>
      <c r="L176">
        <f t="shared" si="9"/>
        <v>1.8513800000000002</v>
      </c>
    </row>
    <row r="177" spans="1:12" x14ac:dyDescent="0.25">
      <c r="A177">
        <f t="shared" si="10"/>
        <v>156</v>
      </c>
      <c r="B177">
        <v>0.40766400000000003</v>
      </c>
      <c r="C177">
        <v>0.214811</v>
      </c>
      <c r="D177">
        <v>1.897777</v>
      </c>
      <c r="E177">
        <v>6</v>
      </c>
      <c r="F177">
        <v>0.133601</v>
      </c>
      <c r="G177">
        <v>79</v>
      </c>
      <c r="H177">
        <v>0.86639900000000003</v>
      </c>
      <c r="J177">
        <f t="shared" si="11"/>
        <v>156</v>
      </c>
      <c r="K177">
        <f t="shared" si="8"/>
        <v>0.99366050000000006</v>
      </c>
      <c r="L177">
        <f t="shared" si="9"/>
        <v>1.8521179999999999</v>
      </c>
    </row>
    <row r="178" spans="1:12" x14ac:dyDescent="0.25">
      <c r="A178">
        <f t="shared" si="10"/>
        <v>157</v>
      </c>
      <c r="B178">
        <v>0.66008599999999995</v>
      </c>
      <c r="C178">
        <v>0.42864099999999999</v>
      </c>
      <c r="D178">
        <v>1.539949</v>
      </c>
      <c r="E178">
        <v>6</v>
      </c>
      <c r="F178">
        <v>0.56423599999999996</v>
      </c>
      <c r="G178">
        <v>79</v>
      </c>
      <c r="H178">
        <v>0.43576399999999998</v>
      </c>
      <c r="J178">
        <f t="shared" si="11"/>
        <v>157</v>
      </c>
      <c r="K178">
        <f t="shared" si="8"/>
        <v>0.99370700000000001</v>
      </c>
      <c r="L178">
        <f t="shared" si="9"/>
        <v>1.8383259999999999</v>
      </c>
    </row>
    <row r="179" spans="1:12" x14ac:dyDescent="0.25">
      <c r="A179">
        <f t="shared" si="10"/>
        <v>158</v>
      </c>
      <c r="B179">
        <v>0.32518900000000001</v>
      </c>
      <c r="C179">
        <v>0.13958000000000001</v>
      </c>
      <c r="D179">
        <v>2.3297620000000001</v>
      </c>
      <c r="E179">
        <v>79</v>
      </c>
      <c r="F179">
        <v>0.86856999999999995</v>
      </c>
      <c r="G179">
        <v>85</v>
      </c>
      <c r="H179">
        <v>0.13142999999999999</v>
      </c>
      <c r="J179">
        <f t="shared" si="11"/>
        <v>158</v>
      </c>
      <c r="K179">
        <f t="shared" si="8"/>
        <v>0.9912574999999999</v>
      </c>
      <c r="L179">
        <f t="shared" si="9"/>
        <v>1.8398840000000001</v>
      </c>
    </row>
    <row r="180" spans="1:12" x14ac:dyDescent="0.25">
      <c r="A180">
        <f t="shared" si="10"/>
        <v>159</v>
      </c>
      <c r="B180">
        <v>0.60692000000000002</v>
      </c>
      <c r="C180">
        <v>0.45360200000000001</v>
      </c>
      <c r="D180">
        <v>1.3380000000000001</v>
      </c>
      <c r="E180">
        <v>6</v>
      </c>
      <c r="F180">
        <v>0.63291299999999995</v>
      </c>
      <c r="G180">
        <v>79</v>
      </c>
      <c r="H180">
        <v>0.367087</v>
      </c>
      <c r="J180">
        <f t="shared" si="11"/>
        <v>159</v>
      </c>
      <c r="K180">
        <f t="shared" si="8"/>
        <v>0.99992949999999992</v>
      </c>
      <c r="L180">
        <f t="shared" si="9"/>
        <v>1.8164850000000001</v>
      </c>
    </row>
    <row r="181" spans="1:12" x14ac:dyDescent="0.25">
      <c r="A181">
        <f t="shared" si="10"/>
        <v>160</v>
      </c>
      <c r="B181">
        <v>0.41336699999999998</v>
      </c>
      <c r="C181">
        <v>0.21554599999999999</v>
      </c>
      <c r="D181">
        <v>1.9177660000000001</v>
      </c>
      <c r="E181">
        <v>6</v>
      </c>
      <c r="F181">
        <v>0.13426099999999999</v>
      </c>
      <c r="G181">
        <v>79</v>
      </c>
      <c r="H181">
        <v>0.86573900000000004</v>
      </c>
      <c r="J181">
        <f t="shared" si="11"/>
        <v>160</v>
      </c>
      <c r="K181">
        <f t="shared" si="8"/>
        <v>1.0027809999999999</v>
      </c>
      <c r="L181">
        <f t="shared" si="9"/>
        <v>1.8527764999999998</v>
      </c>
    </row>
    <row r="182" spans="1:12" x14ac:dyDescent="0.25">
      <c r="A182">
        <f t="shared" si="10"/>
        <v>161</v>
      </c>
      <c r="B182">
        <v>0.60809500000000005</v>
      </c>
      <c r="C182">
        <v>0.41223599999999999</v>
      </c>
      <c r="D182">
        <v>1.4751129999999999</v>
      </c>
      <c r="E182">
        <v>6</v>
      </c>
      <c r="F182">
        <v>0.53830100000000003</v>
      </c>
      <c r="G182">
        <v>79</v>
      </c>
      <c r="H182">
        <v>0.46169900000000003</v>
      </c>
      <c r="J182">
        <f t="shared" si="11"/>
        <v>161</v>
      </c>
      <c r="K182">
        <f t="shared" si="8"/>
        <v>0.97678550000000008</v>
      </c>
      <c r="L182">
        <f t="shared" si="9"/>
        <v>1.7996979999999998</v>
      </c>
    </row>
    <row r="183" spans="1:12" x14ac:dyDescent="0.25">
      <c r="A183">
        <f t="shared" si="10"/>
        <v>162</v>
      </c>
      <c r="B183">
        <v>0.33654400000000001</v>
      </c>
      <c r="C183">
        <v>0.16467000000000001</v>
      </c>
      <c r="D183">
        <v>2.0437430000000001</v>
      </c>
      <c r="E183">
        <v>6</v>
      </c>
      <c r="F183">
        <v>3.4169999999999999E-2</v>
      </c>
      <c r="G183">
        <v>79</v>
      </c>
      <c r="H183">
        <v>0.96582999999999997</v>
      </c>
      <c r="J183">
        <f t="shared" si="11"/>
        <v>162</v>
      </c>
      <c r="K183">
        <f t="shared" si="8"/>
        <v>0.98246299999999998</v>
      </c>
      <c r="L183">
        <f t="shared" si="9"/>
        <v>1.8107925</v>
      </c>
    </row>
    <row r="184" spans="1:12" x14ac:dyDescent="0.25">
      <c r="A184">
        <f t="shared" si="10"/>
        <v>163</v>
      </c>
      <c r="B184">
        <v>0.74235099999999998</v>
      </c>
      <c r="C184">
        <v>0.53861599999999998</v>
      </c>
      <c r="D184">
        <v>1.3782559999999999</v>
      </c>
      <c r="E184">
        <v>6</v>
      </c>
      <c r="F184">
        <v>0.79649400000000004</v>
      </c>
      <c r="G184">
        <v>79</v>
      </c>
      <c r="H184">
        <v>0.20350599999999999</v>
      </c>
      <c r="J184">
        <f t="shared" si="11"/>
        <v>163</v>
      </c>
      <c r="K184">
        <f t="shared" si="8"/>
        <v>1.0501784999999999</v>
      </c>
      <c r="L184">
        <f t="shared" si="9"/>
        <v>1.8226884999999999</v>
      </c>
    </row>
    <row r="185" spans="1:12" x14ac:dyDescent="0.25">
      <c r="A185">
        <f t="shared" si="10"/>
        <v>164</v>
      </c>
      <c r="B185">
        <v>0.30635499999999999</v>
      </c>
      <c r="C185">
        <v>0.13107099999999999</v>
      </c>
      <c r="D185">
        <v>2.337323</v>
      </c>
      <c r="E185">
        <v>79</v>
      </c>
      <c r="F185">
        <v>0.75945300000000004</v>
      </c>
      <c r="G185">
        <v>85</v>
      </c>
      <c r="H185">
        <v>0.24054700000000001</v>
      </c>
      <c r="J185">
        <f t="shared" si="11"/>
        <v>164</v>
      </c>
      <c r="K185">
        <f t="shared" si="8"/>
        <v>0.99667249999999996</v>
      </c>
      <c r="L185">
        <f t="shared" si="9"/>
        <v>1.8272789999999999</v>
      </c>
    </row>
    <row r="186" spans="1:12" x14ac:dyDescent="0.25">
      <c r="A186">
        <f t="shared" si="10"/>
        <v>165</v>
      </c>
      <c r="B186">
        <v>0.63347799999999999</v>
      </c>
      <c r="C186">
        <v>0.42832199999999998</v>
      </c>
      <c r="D186">
        <v>1.478974</v>
      </c>
      <c r="E186">
        <v>6</v>
      </c>
      <c r="F186">
        <v>0.56933999999999996</v>
      </c>
      <c r="G186">
        <v>79</v>
      </c>
      <c r="H186">
        <v>0.43065999999999999</v>
      </c>
      <c r="J186">
        <f t="shared" si="11"/>
        <v>165</v>
      </c>
      <c r="K186">
        <f t="shared" si="8"/>
        <v>1.0093639999999999</v>
      </c>
      <c r="L186">
        <f t="shared" si="9"/>
        <v>1.8401795000000001</v>
      </c>
    </row>
    <row r="187" spans="1:12" x14ac:dyDescent="0.25">
      <c r="A187">
        <f t="shared" si="10"/>
        <v>166</v>
      </c>
      <c r="B187">
        <v>0.33319900000000002</v>
      </c>
      <c r="C187">
        <v>0.14632200000000001</v>
      </c>
      <c r="D187">
        <v>2.2771650000000001</v>
      </c>
      <c r="E187">
        <v>79</v>
      </c>
      <c r="F187">
        <v>0.96168100000000001</v>
      </c>
      <c r="G187">
        <v>85</v>
      </c>
      <c r="H187">
        <v>3.8318999999999999E-2</v>
      </c>
      <c r="J187">
        <f t="shared" si="11"/>
        <v>166</v>
      </c>
      <c r="K187">
        <f t="shared" si="8"/>
        <v>1.0076915</v>
      </c>
      <c r="L187">
        <f t="shared" si="9"/>
        <v>1.8448095</v>
      </c>
    </row>
    <row r="188" spans="1:12" x14ac:dyDescent="0.25">
      <c r="A188">
        <f t="shared" si="10"/>
        <v>167</v>
      </c>
      <c r="B188">
        <v>0.65688999999999997</v>
      </c>
      <c r="C188">
        <v>0.498666</v>
      </c>
      <c r="D188">
        <v>1.317294</v>
      </c>
      <c r="E188">
        <v>6</v>
      </c>
      <c r="F188">
        <v>0.72475400000000001</v>
      </c>
      <c r="G188">
        <v>79</v>
      </c>
      <c r="H188">
        <v>0.27524599999999999</v>
      </c>
      <c r="J188">
        <f t="shared" si="11"/>
        <v>167</v>
      </c>
      <c r="K188">
        <f t="shared" si="8"/>
        <v>0.96496099999999996</v>
      </c>
      <c r="L188">
        <f t="shared" si="9"/>
        <v>1.8860414999999999</v>
      </c>
    </row>
    <row r="189" spans="1:12" x14ac:dyDescent="0.25">
      <c r="A189">
        <f t="shared" si="10"/>
        <v>168</v>
      </c>
      <c r="B189">
        <v>0.33071299999999998</v>
      </c>
      <c r="C189">
        <v>0.14838699999999999</v>
      </c>
      <c r="D189">
        <v>2.2287270000000001</v>
      </c>
      <c r="E189">
        <v>79</v>
      </c>
      <c r="F189">
        <v>0.99499400000000005</v>
      </c>
      <c r="G189">
        <v>85</v>
      </c>
      <c r="H189">
        <v>5.006E-3</v>
      </c>
      <c r="J189">
        <f t="shared" si="11"/>
        <v>168</v>
      </c>
      <c r="K189">
        <f t="shared" si="8"/>
        <v>0.97714000000000001</v>
      </c>
      <c r="L189">
        <f t="shared" si="9"/>
        <v>1.8528295000000004</v>
      </c>
    </row>
    <row r="190" spans="1:12" x14ac:dyDescent="0.25">
      <c r="A190">
        <f t="shared" si="10"/>
        <v>169</v>
      </c>
      <c r="B190">
        <v>0.67673399999999995</v>
      </c>
      <c r="C190">
        <v>0.525864</v>
      </c>
      <c r="D190">
        <v>1.2868980000000001</v>
      </c>
      <c r="E190">
        <v>6</v>
      </c>
      <c r="F190">
        <v>0.78256999999999999</v>
      </c>
      <c r="G190">
        <v>79</v>
      </c>
      <c r="H190">
        <v>0.21743000000000001</v>
      </c>
      <c r="J190">
        <f t="shared" si="11"/>
        <v>169</v>
      </c>
      <c r="K190">
        <f t="shared" si="8"/>
        <v>0.99876799999999999</v>
      </c>
      <c r="L190">
        <f t="shared" si="9"/>
        <v>1.9014410000000002</v>
      </c>
    </row>
    <row r="191" spans="1:12" x14ac:dyDescent="0.25">
      <c r="A191">
        <f t="shared" si="10"/>
        <v>170</v>
      </c>
      <c r="B191">
        <v>0.30102499999999999</v>
      </c>
      <c r="C191">
        <v>0.14479800000000001</v>
      </c>
      <c r="D191">
        <v>2.078935</v>
      </c>
      <c r="E191">
        <v>79</v>
      </c>
      <c r="F191">
        <v>0.96996400000000005</v>
      </c>
      <c r="G191">
        <v>85</v>
      </c>
      <c r="H191">
        <v>3.0036E-2</v>
      </c>
      <c r="J191">
        <f t="shared" si="11"/>
        <v>170</v>
      </c>
      <c r="K191">
        <f t="shared" si="8"/>
        <v>0.98268099999999992</v>
      </c>
      <c r="L191">
        <f t="shared" si="9"/>
        <v>1.9040500000000002</v>
      </c>
    </row>
    <row r="192" spans="1:12" x14ac:dyDescent="0.25">
      <c r="A192">
        <f t="shared" si="10"/>
        <v>171</v>
      </c>
      <c r="B192">
        <v>0.72295100000000001</v>
      </c>
      <c r="C192">
        <v>0.57571399999999995</v>
      </c>
      <c r="D192">
        <v>1.255746</v>
      </c>
      <c r="E192">
        <v>6</v>
      </c>
      <c r="F192">
        <v>0.88629999999999998</v>
      </c>
      <c r="G192">
        <v>79</v>
      </c>
      <c r="H192">
        <v>0.1137</v>
      </c>
      <c r="J192">
        <f t="shared" si="11"/>
        <v>171</v>
      </c>
      <c r="K192">
        <f t="shared" si="8"/>
        <v>1.0157115000000001</v>
      </c>
      <c r="L192">
        <f t="shared" si="9"/>
        <v>1.965106</v>
      </c>
    </row>
    <row r="193" spans="1:12" x14ac:dyDescent="0.25">
      <c r="A193">
        <f t="shared" si="10"/>
        <v>172</v>
      </c>
      <c r="B193">
        <v>0.37023800000000001</v>
      </c>
      <c r="C193">
        <v>0.143868</v>
      </c>
      <c r="D193">
        <v>2.5734539999999999</v>
      </c>
      <c r="E193">
        <v>79</v>
      </c>
      <c r="F193">
        <v>0.88937999999999995</v>
      </c>
      <c r="G193">
        <v>85</v>
      </c>
      <c r="H193">
        <v>0.11062</v>
      </c>
      <c r="J193">
        <f t="shared" si="11"/>
        <v>172</v>
      </c>
      <c r="K193">
        <f t="shared" si="8"/>
        <v>1.035474</v>
      </c>
      <c r="L193">
        <f t="shared" si="9"/>
        <v>1.9292670000000001</v>
      </c>
    </row>
    <row r="194" spans="1:12" x14ac:dyDescent="0.25">
      <c r="A194">
        <f t="shared" si="10"/>
        <v>173</v>
      </c>
      <c r="B194">
        <v>0.59935700000000003</v>
      </c>
      <c r="C194">
        <v>0.373199</v>
      </c>
      <c r="D194">
        <v>1.6060000000000001</v>
      </c>
      <c r="E194">
        <v>6</v>
      </c>
      <c r="F194">
        <v>0.45168900000000001</v>
      </c>
      <c r="G194">
        <v>79</v>
      </c>
      <c r="H194">
        <v>0.54831099999999999</v>
      </c>
      <c r="J194">
        <f t="shared" si="11"/>
        <v>173</v>
      </c>
      <c r="K194">
        <f t="shared" si="8"/>
        <v>0.9967855000000001</v>
      </c>
      <c r="L194">
        <f t="shared" si="9"/>
        <v>1.9097485000000001</v>
      </c>
    </row>
    <row r="195" spans="1:12" x14ac:dyDescent="0.25">
      <c r="A195">
        <f t="shared" si="10"/>
        <v>174</v>
      </c>
      <c r="B195">
        <v>0.28309600000000001</v>
      </c>
      <c r="C195">
        <v>0.14507999999999999</v>
      </c>
      <c r="D195">
        <v>1.9513149999999999</v>
      </c>
      <c r="E195">
        <v>79</v>
      </c>
      <c r="F195">
        <v>0.99157300000000004</v>
      </c>
      <c r="G195">
        <v>85</v>
      </c>
      <c r="H195">
        <v>8.4270000000000005E-3</v>
      </c>
      <c r="J195">
        <f t="shared" si="11"/>
        <v>174</v>
      </c>
      <c r="K195">
        <f t="shared" si="8"/>
        <v>0.98782100000000006</v>
      </c>
      <c r="L195">
        <f t="shared" si="9"/>
        <v>1.8999535000000001</v>
      </c>
    </row>
    <row r="196" spans="1:12" x14ac:dyDescent="0.25">
      <c r="A196">
        <f t="shared" si="10"/>
        <v>175</v>
      </c>
      <c r="B196">
        <v>0.92202600000000001</v>
      </c>
      <c r="C196">
        <v>0.64596699999999996</v>
      </c>
      <c r="D196">
        <v>1.4273579999999999</v>
      </c>
      <c r="E196">
        <v>6</v>
      </c>
      <c r="F196">
        <v>0.99990000000000001</v>
      </c>
      <c r="G196">
        <v>79</v>
      </c>
      <c r="H196">
        <v>1E-4</v>
      </c>
      <c r="J196">
        <f t="shared" si="11"/>
        <v>175</v>
      </c>
      <c r="K196">
        <f t="shared" si="8"/>
        <v>1.0873585000000001</v>
      </c>
      <c r="L196">
        <f t="shared" si="9"/>
        <v>1.9536290000000003</v>
      </c>
    </row>
    <row r="197" spans="1:12" x14ac:dyDescent="0.25">
      <c r="A197">
        <f t="shared" si="10"/>
        <v>176</v>
      </c>
      <c r="B197">
        <v>0.22822200000000001</v>
      </c>
      <c r="C197">
        <v>9.5476000000000005E-2</v>
      </c>
      <c r="D197">
        <v>2.3903639999999999</v>
      </c>
      <c r="E197">
        <v>79</v>
      </c>
      <c r="F197">
        <v>0.30214000000000002</v>
      </c>
      <c r="G197">
        <v>85</v>
      </c>
      <c r="H197">
        <v>0.69786000000000004</v>
      </c>
      <c r="J197">
        <f t="shared" si="11"/>
        <v>176</v>
      </c>
      <c r="K197">
        <f t="shared" si="8"/>
        <v>1.0163505000000002</v>
      </c>
      <c r="L197">
        <f t="shared" si="9"/>
        <v>1.9358314999999999</v>
      </c>
    </row>
    <row r="198" spans="1:12" x14ac:dyDescent="0.25">
      <c r="A198">
        <f t="shared" si="10"/>
        <v>177</v>
      </c>
      <c r="B198">
        <v>0.47070400000000001</v>
      </c>
      <c r="C198">
        <v>0.29402699999999998</v>
      </c>
      <c r="D198">
        <v>1.600884</v>
      </c>
      <c r="E198">
        <v>6</v>
      </c>
      <c r="F198">
        <v>0.29917700000000003</v>
      </c>
      <c r="G198">
        <v>79</v>
      </c>
      <c r="H198">
        <v>0.70082299999999997</v>
      </c>
      <c r="J198">
        <f t="shared" si="11"/>
        <v>177</v>
      </c>
      <c r="K198">
        <f t="shared" si="8"/>
        <v>0.95202399999999998</v>
      </c>
      <c r="L198">
        <f t="shared" si="9"/>
        <v>1.8686839999999998</v>
      </c>
    </row>
    <row r="199" spans="1:12" x14ac:dyDescent="0.25">
      <c r="A199">
        <f t="shared" si="10"/>
        <v>178</v>
      </c>
      <c r="B199">
        <v>0.59760999999999997</v>
      </c>
      <c r="C199">
        <v>0.36600199999999999</v>
      </c>
      <c r="D199">
        <v>1.632803</v>
      </c>
      <c r="E199">
        <v>6</v>
      </c>
      <c r="F199">
        <v>0.43580799999999997</v>
      </c>
      <c r="G199">
        <v>79</v>
      </c>
      <c r="H199">
        <v>0.56419200000000003</v>
      </c>
      <c r="J199">
        <f t="shared" si="11"/>
        <v>178</v>
      </c>
      <c r="K199">
        <f t="shared" si="8"/>
        <v>1.109281</v>
      </c>
      <c r="L199">
        <f t="shared" si="9"/>
        <v>1.9785239999999999</v>
      </c>
    </row>
    <row r="200" spans="1:12" x14ac:dyDescent="0.25">
      <c r="A200">
        <f t="shared" si="10"/>
        <v>179</v>
      </c>
      <c r="B200">
        <v>0.33356999999999998</v>
      </c>
      <c r="C200">
        <v>0.14797099999999999</v>
      </c>
      <c r="D200">
        <v>2.2542990000000001</v>
      </c>
      <c r="E200">
        <v>79</v>
      </c>
      <c r="F200">
        <v>0.98600299999999996</v>
      </c>
      <c r="G200">
        <v>85</v>
      </c>
      <c r="H200">
        <v>1.3997000000000001E-2</v>
      </c>
      <c r="J200">
        <f t="shared" si="11"/>
        <v>179</v>
      </c>
      <c r="K200">
        <f t="shared" si="8"/>
        <v>0.81505300000000003</v>
      </c>
      <c r="L200">
        <f t="shared" si="9"/>
        <v>1.8031765</v>
      </c>
    </row>
    <row r="201" spans="1:12" x14ac:dyDescent="0.25">
      <c r="A201">
        <f t="shared" si="10"/>
        <v>180</v>
      </c>
      <c r="B201">
        <v>0.78356999999999999</v>
      </c>
      <c r="C201">
        <v>0.52543200000000001</v>
      </c>
      <c r="D201">
        <v>1.491287</v>
      </c>
      <c r="E201">
        <v>6</v>
      </c>
      <c r="F201">
        <v>0.75677000000000005</v>
      </c>
      <c r="G201">
        <v>79</v>
      </c>
      <c r="H201">
        <v>0.24323</v>
      </c>
      <c r="J201">
        <f t="shared" si="11"/>
        <v>180</v>
      </c>
      <c r="K201">
        <f t="shared" si="8"/>
        <v>1.092727</v>
      </c>
      <c r="L201">
        <f t="shared" si="9"/>
        <v>1.9916990000000001</v>
      </c>
    </row>
    <row r="202" spans="1:12" x14ac:dyDescent="0.25">
      <c r="A202">
        <f t="shared" si="10"/>
        <v>181</v>
      </c>
      <c r="B202">
        <v>0.27342499999999997</v>
      </c>
      <c r="C202">
        <v>0.117781</v>
      </c>
      <c r="D202">
        <v>2.3214800000000002</v>
      </c>
      <c r="E202">
        <v>79</v>
      </c>
      <c r="F202">
        <v>0.59228199999999998</v>
      </c>
      <c r="G202">
        <v>85</v>
      </c>
      <c r="H202">
        <v>0.40771800000000002</v>
      </c>
      <c r="J202">
        <f t="shared" si="11"/>
        <v>181</v>
      </c>
      <c r="K202">
        <f t="shared" si="8"/>
        <v>0.99408750000000001</v>
      </c>
      <c r="L202">
        <f t="shared" si="9"/>
        <v>1.7876574999999999</v>
      </c>
    </row>
    <row r="203" spans="1:12" x14ac:dyDescent="0.25">
      <c r="A203">
        <f t="shared" si="10"/>
        <v>182</v>
      </c>
      <c r="B203">
        <v>0.61514800000000003</v>
      </c>
      <c r="C203">
        <v>0.392036</v>
      </c>
      <c r="D203">
        <v>1.5691120000000001</v>
      </c>
      <c r="E203">
        <v>6</v>
      </c>
      <c r="F203">
        <v>0.49095299999999997</v>
      </c>
      <c r="G203">
        <v>79</v>
      </c>
      <c r="H203">
        <v>0.50904700000000003</v>
      </c>
      <c r="J203">
        <f t="shared" si="11"/>
        <v>182</v>
      </c>
      <c r="K203">
        <f t="shared" si="8"/>
        <v>1.0028565</v>
      </c>
      <c r="L203">
        <f t="shared" si="9"/>
        <v>1.9112764999999996</v>
      </c>
    </row>
    <row r="204" spans="1:12" x14ac:dyDescent="0.25">
      <c r="A204">
        <f t="shared" si="10"/>
        <v>183</v>
      </c>
      <c r="B204">
        <v>0.33920699999999998</v>
      </c>
      <c r="C204">
        <v>0.14705199999999999</v>
      </c>
      <c r="D204">
        <v>2.306724</v>
      </c>
      <c r="E204">
        <v>79</v>
      </c>
      <c r="F204">
        <v>0.96679700000000002</v>
      </c>
      <c r="G204">
        <v>85</v>
      </c>
      <c r="H204">
        <v>3.3203000000000003E-2</v>
      </c>
      <c r="J204">
        <f t="shared" si="11"/>
        <v>183</v>
      </c>
      <c r="K204">
        <f t="shared" si="8"/>
        <v>1.0056749999999999</v>
      </c>
      <c r="L204">
        <f t="shared" si="9"/>
        <v>1.6969455</v>
      </c>
    </row>
    <row r="205" spans="1:12" x14ac:dyDescent="0.25">
      <c r="A205">
        <f t="shared" si="10"/>
        <v>184</v>
      </c>
      <c r="B205">
        <v>0.71062499999999995</v>
      </c>
      <c r="C205">
        <v>0.49490800000000001</v>
      </c>
      <c r="D205">
        <v>1.4358740000000001</v>
      </c>
      <c r="E205">
        <v>6</v>
      </c>
      <c r="F205">
        <v>0.70382999999999996</v>
      </c>
      <c r="G205">
        <v>79</v>
      </c>
      <c r="H205">
        <v>0.29616999999999999</v>
      </c>
      <c r="J205">
        <f t="shared" si="11"/>
        <v>184</v>
      </c>
      <c r="K205">
        <f t="shared" si="8"/>
        <v>0.96920249999999997</v>
      </c>
      <c r="L205">
        <f t="shared" si="9"/>
        <v>1.8724654999999997</v>
      </c>
    </row>
    <row r="206" spans="1:12" x14ac:dyDescent="0.25">
      <c r="A206">
        <f t="shared" si="10"/>
        <v>185</v>
      </c>
      <c r="B206">
        <v>0.28823900000000002</v>
      </c>
      <c r="C206">
        <v>0.132581</v>
      </c>
      <c r="D206">
        <v>2.174064</v>
      </c>
      <c r="E206">
        <v>79</v>
      </c>
      <c r="F206">
        <v>0.79930599999999996</v>
      </c>
      <c r="G206">
        <v>85</v>
      </c>
      <c r="H206">
        <v>0.20069400000000001</v>
      </c>
      <c r="J206">
        <f t="shared" si="11"/>
        <v>185</v>
      </c>
      <c r="K206">
        <f t="shared" si="8"/>
        <v>0.97660949999999991</v>
      </c>
      <c r="L206">
        <f t="shared" si="9"/>
        <v>1.7521565000000001</v>
      </c>
    </row>
    <row r="207" spans="1:12" x14ac:dyDescent="0.25">
      <c r="A207">
        <f t="shared" si="10"/>
        <v>186</v>
      </c>
      <c r="B207">
        <v>0.648011</v>
      </c>
      <c r="C207">
        <v>0.49095899999999998</v>
      </c>
      <c r="D207">
        <v>1.3198890000000001</v>
      </c>
      <c r="E207">
        <v>6</v>
      </c>
      <c r="F207">
        <v>0.70912600000000003</v>
      </c>
      <c r="G207">
        <v>79</v>
      </c>
      <c r="H207">
        <v>0.29087400000000002</v>
      </c>
      <c r="J207">
        <f t="shared" si="11"/>
        <v>186</v>
      </c>
      <c r="K207">
        <f t="shared" si="8"/>
        <v>0.99304099999999984</v>
      </c>
      <c r="L207">
        <f t="shared" si="9"/>
        <v>1.9250960000000004</v>
      </c>
    </row>
    <row r="208" spans="1:12" x14ac:dyDescent="0.25">
      <c r="A208">
        <f t="shared" si="10"/>
        <v>187</v>
      </c>
      <c r="B208">
        <v>0.34253899999999998</v>
      </c>
      <c r="C208">
        <v>0.15809699999999999</v>
      </c>
      <c r="D208">
        <v>2.1666400000000001</v>
      </c>
      <c r="E208">
        <v>6</v>
      </c>
      <c r="F208">
        <v>1.8834E-2</v>
      </c>
      <c r="G208">
        <v>79</v>
      </c>
      <c r="H208">
        <v>0.98116599999999998</v>
      </c>
      <c r="J208">
        <f t="shared" si="11"/>
        <v>187</v>
      </c>
      <c r="K208">
        <f t="shared" si="8"/>
        <v>0.99470700000000001</v>
      </c>
      <c r="L208">
        <f t="shared" si="9"/>
        <v>1.6811610000000003</v>
      </c>
    </row>
    <row r="209" spans="1:12" x14ac:dyDescent="0.25">
      <c r="A209">
        <f t="shared" si="10"/>
        <v>188</v>
      </c>
      <c r="B209">
        <v>0.74132500000000001</v>
      </c>
      <c r="C209">
        <v>0.519598</v>
      </c>
      <c r="D209">
        <v>1.4267289999999999</v>
      </c>
      <c r="E209">
        <v>6</v>
      </c>
      <c r="F209">
        <v>0.75319899999999995</v>
      </c>
      <c r="G209">
        <v>79</v>
      </c>
      <c r="H209">
        <v>0.24680099999999999</v>
      </c>
      <c r="J209">
        <f t="shared" si="11"/>
        <v>188</v>
      </c>
      <c r="K209">
        <f t="shared" si="8"/>
        <v>1.010057</v>
      </c>
      <c r="L209">
        <f t="shared" si="9"/>
        <v>1.8932220000000002</v>
      </c>
    </row>
    <row r="210" spans="1:12" x14ac:dyDescent="0.25">
      <c r="A210">
        <f t="shared" si="10"/>
        <v>189</v>
      </c>
      <c r="B210">
        <v>0.29616799999999999</v>
      </c>
      <c r="C210">
        <v>0.12856400000000001</v>
      </c>
      <c r="D210">
        <v>2.303674</v>
      </c>
      <c r="E210">
        <v>79</v>
      </c>
      <c r="F210">
        <v>0.73170000000000002</v>
      </c>
      <c r="G210">
        <v>85</v>
      </c>
      <c r="H210">
        <v>0.26829999999999998</v>
      </c>
      <c r="J210">
        <f t="shared" si="11"/>
        <v>189</v>
      </c>
      <c r="K210">
        <f t="shared" si="8"/>
        <v>1.0140215000000001</v>
      </c>
      <c r="L210">
        <f t="shared" si="9"/>
        <v>1.8104905000000002</v>
      </c>
    </row>
    <row r="211" spans="1:12" x14ac:dyDescent="0.25">
      <c r="A211">
        <f t="shared" si="10"/>
        <v>190</v>
      </c>
      <c r="B211">
        <v>0.716001</v>
      </c>
      <c r="C211">
        <v>0.44026100000000001</v>
      </c>
      <c r="D211">
        <v>1.6263099999999999</v>
      </c>
      <c r="E211">
        <v>6</v>
      </c>
      <c r="F211">
        <v>0.57833900000000005</v>
      </c>
      <c r="G211">
        <v>79</v>
      </c>
      <c r="H211">
        <v>0.42166100000000001</v>
      </c>
      <c r="J211">
        <f t="shared" si="11"/>
        <v>190</v>
      </c>
      <c r="K211">
        <f t="shared" si="8"/>
        <v>1.0480164999999999</v>
      </c>
      <c r="L211">
        <f t="shared" si="9"/>
        <v>1.84762</v>
      </c>
    </row>
    <row r="212" spans="1:12" x14ac:dyDescent="0.25">
      <c r="A212">
        <f t="shared" si="10"/>
        <v>191</v>
      </c>
      <c r="B212">
        <v>0.264129</v>
      </c>
      <c r="C212">
        <v>0.123791</v>
      </c>
      <c r="D212">
        <v>2.1336740000000001</v>
      </c>
      <c r="E212">
        <v>79</v>
      </c>
      <c r="F212">
        <v>0.69079999999999997</v>
      </c>
      <c r="G212">
        <v>85</v>
      </c>
      <c r="H212">
        <v>0.30919999999999997</v>
      </c>
      <c r="J212">
        <f t="shared" si="11"/>
        <v>191</v>
      </c>
      <c r="K212">
        <f t="shared" si="8"/>
        <v>1.0088115</v>
      </c>
      <c r="L212">
        <f t="shared" si="9"/>
        <v>1.8355300000000003</v>
      </c>
    </row>
    <row r="213" spans="1:12" x14ac:dyDescent="0.25">
      <c r="A213">
        <f t="shared" si="10"/>
        <v>192</v>
      </c>
      <c r="B213">
        <v>0.63739900000000005</v>
      </c>
      <c r="C213">
        <v>0.47326099999999999</v>
      </c>
      <c r="D213">
        <v>1.346824</v>
      </c>
      <c r="E213">
        <v>6</v>
      </c>
      <c r="F213">
        <v>0.67101200000000005</v>
      </c>
      <c r="G213">
        <v>79</v>
      </c>
      <c r="H213">
        <v>0.328988</v>
      </c>
      <c r="J213">
        <f t="shared" si="11"/>
        <v>192</v>
      </c>
      <c r="K213">
        <f t="shared" ref="K213:K276" si="12">AVERAGE(B210:B213)/0.5</f>
        <v>0.9568485000000001</v>
      </c>
      <c r="L213">
        <f t="shared" ref="L213:L276" si="13">AVERAGE(C202:C213)*6</f>
        <v>1.8094445000000001</v>
      </c>
    </row>
    <row r="214" spans="1:12" x14ac:dyDescent="0.25">
      <c r="A214">
        <f t="shared" si="10"/>
        <v>193</v>
      </c>
      <c r="B214">
        <v>0.313392</v>
      </c>
      <c r="C214">
        <v>0.161304</v>
      </c>
      <c r="D214">
        <v>1.9428650000000001</v>
      </c>
      <c r="E214">
        <v>6</v>
      </c>
      <c r="F214">
        <v>3.0213E-2</v>
      </c>
      <c r="G214">
        <v>79</v>
      </c>
      <c r="H214">
        <v>0.96978699999999995</v>
      </c>
      <c r="J214">
        <f t="shared" si="11"/>
        <v>193</v>
      </c>
      <c r="K214">
        <f t="shared" si="12"/>
        <v>0.96546050000000005</v>
      </c>
      <c r="L214">
        <f t="shared" si="13"/>
        <v>1.8312059999999999</v>
      </c>
    </row>
    <row r="215" spans="1:12" x14ac:dyDescent="0.25">
      <c r="A215">
        <f t="shared" ref="A215:A278" si="14">A214+1</f>
        <v>194</v>
      </c>
      <c r="B215">
        <v>0.79177200000000003</v>
      </c>
      <c r="C215">
        <v>0.58903899999999998</v>
      </c>
      <c r="D215">
        <v>1.344177</v>
      </c>
      <c r="E215">
        <v>6</v>
      </c>
      <c r="F215">
        <v>0.90051300000000001</v>
      </c>
      <c r="G215">
        <v>79</v>
      </c>
      <c r="H215">
        <v>9.9487000000000006E-2</v>
      </c>
      <c r="J215">
        <f t="shared" ref="J215:J278" si="15">J214+1</f>
        <v>194</v>
      </c>
      <c r="K215">
        <f t="shared" si="12"/>
        <v>1.0033460000000001</v>
      </c>
      <c r="L215">
        <f t="shared" si="13"/>
        <v>1.9297075000000001</v>
      </c>
    </row>
    <row r="216" spans="1:12" x14ac:dyDescent="0.25">
      <c r="A216">
        <f t="shared" si="14"/>
        <v>195</v>
      </c>
      <c r="B216">
        <v>0.27962700000000001</v>
      </c>
      <c r="C216">
        <v>0.123268</v>
      </c>
      <c r="D216">
        <v>2.2684540000000002</v>
      </c>
      <c r="E216">
        <v>79</v>
      </c>
      <c r="F216">
        <v>0.66830699999999998</v>
      </c>
      <c r="G216">
        <v>85</v>
      </c>
      <c r="H216">
        <v>0.33169300000000002</v>
      </c>
      <c r="J216">
        <f t="shared" si="15"/>
        <v>195</v>
      </c>
      <c r="K216">
        <f t="shared" si="12"/>
        <v>1.0110950000000001</v>
      </c>
      <c r="L216">
        <f t="shared" si="13"/>
        <v>1.9178154999999997</v>
      </c>
    </row>
    <row r="217" spans="1:12" x14ac:dyDescent="0.25">
      <c r="A217">
        <f t="shared" si="14"/>
        <v>196</v>
      </c>
      <c r="B217">
        <v>0.59905600000000003</v>
      </c>
      <c r="C217">
        <v>0.424203</v>
      </c>
      <c r="D217">
        <v>1.4121900000000001</v>
      </c>
      <c r="E217">
        <v>6</v>
      </c>
      <c r="F217">
        <v>0.56752100000000005</v>
      </c>
      <c r="G217">
        <v>79</v>
      </c>
      <c r="H217">
        <v>0.432479</v>
      </c>
      <c r="J217">
        <f t="shared" si="15"/>
        <v>196</v>
      </c>
      <c r="K217">
        <f t="shared" si="12"/>
        <v>0.99192350000000007</v>
      </c>
      <c r="L217">
        <f t="shared" si="13"/>
        <v>1.882463</v>
      </c>
    </row>
    <row r="218" spans="1:12" x14ac:dyDescent="0.25">
      <c r="A218">
        <f t="shared" si="14"/>
        <v>197</v>
      </c>
      <c r="B218">
        <v>0.37808999999999998</v>
      </c>
      <c r="C218">
        <v>0.19992799999999999</v>
      </c>
      <c r="D218">
        <v>1.8911359999999999</v>
      </c>
      <c r="E218">
        <v>6</v>
      </c>
      <c r="F218">
        <v>0.105546</v>
      </c>
      <c r="G218">
        <v>79</v>
      </c>
      <c r="H218">
        <v>0.89445399999999997</v>
      </c>
      <c r="J218">
        <f t="shared" si="15"/>
        <v>197</v>
      </c>
      <c r="K218">
        <f t="shared" si="12"/>
        <v>1.0242724999999999</v>
      </c>
      <c r="L218">
        <f t="shared" si="13"/>
        <v>1.9161364999999999</v>
      </c>
    </row>
    <row r="219" spans="1:12" x14ac:dyDescent="0.25">
      <c r="A219">
        <f t="shared" si="14"/>
        <v>198</v>
      </c>
      <c r="B219">
        <v>0.69155900000000003</v>
      </c>
      <c r="C219">
        <v>0.479989</v>
      </c>
      <c r="D219">
        <v>1.440779</v>
      </c>
      <c r="E219">
        <v>6</v>
      </c>
      <c r="F219">
        <v>0.67410800000000004</v>
      </c>
      <c r="G219">
        <v>79</v>
      </c>
      <c r="H219">
        <v>0.32589200000000002</v>
      </c>
      <c r="J219">
        <f t="shared" si="15"/>
        <v>198</v>
      </c>
      <c r="K219">
        <f t="shared" si="12"/>
        <v>0.97416600000000009</v>
      </c>
      <c r="L219">
        <f t="shared" si="13"/>
        <v>1.9106514999999997</v>
      </c>
    </row>
    <row r="220" spans="1:12" x14ac:dyDescent="0.25">
      <c r="A220">
        <f t="shared" si="14"/>
        <v>199</v>
      </c>
      <c r="B220">
        <v>0.286472</v>
      </c>
      <c r="C220">
        <v>0.13531799999999999</v>
      </c>
      <c r="D220">
        <v>2.1170230000000001</v>
      </c>
      <c r="E220">
        <v>79</v>
      </c>
      <c r="F220">
        <v>0.84197</v>
      </c>
      <c r="G220">
        <v>85</v>
      </c>
      <c r="H220">
        <v>0.15803</v>
      </c>
      <c r="J220">
        <f t="shared" si="15"/>
        <v>199</v>
      </c>
      <c r="K220">
        <f t="shared" si="12"/>
        <v>0.97758850000000008</v>
      </c>
      <c r="L220">
        <f t="shared" si="13"/>
        <v>1.8992619999999998</v>
      </c>
    </row>
    <row r="221" spans="1:12" x14ac:dyDescent="0.25">
      <c r="A221">
        <f t="shared" si="14"/>
        <v>200</v>
      </c>
      <c r="B221">
        <v>0.75455700000000003</v>
      </c>
      <c r="C221">
        <v>0.53115599999999996</v>
      </c>
      <c r="D221">
        <v>1.4205939999999999</v>
      </c>
      <c r="E221">
        <v>6</v>
      </c>
      <c r="F221">
        <v>0.77656800000000004</v>
      </c>
      <c r="G221">
        <v>79</v>
      </c>
      <c r="H221">
        <v>0.22343199999999999</v>
      </c>
      <c r="J221">
        <f t="shared" si="15"/>
        <v>200</v>
      </c>
      <c r="K221">
        <f t="shared" si="12"/>
        <v>1.055339</v>
      </c>
      <c r="L221">
        <f t="shared" si="13"/>
        <v>1.9050409999999998</v>
      </c>
    </row>
    <row r="222" spans="1:12" x14ac:dyDescent="0.25">
      <c r="A222">
        <f t="shared" si="14"/>
        <v>201</v>
      </c>
      <c r="B222">
        <v>0.24713099999999999</v>
      </c>
      <c r="C222">
        <v>0.123598</v>
      </c>
      <c r="D222">
        <v>1.999465</v>
      </c>
      <c r="E222">
        <v>79</v>
      </c>
      <c r="F222">
        <v>0.70406800000000003</v>
      </c>
      <c r="G222">
        <v>85</v>
      </c>
      <c r="H222">
        <v>0.29593199999999997</v>
      </c>
      <c r="J222">
        <f t="shared" si="15"/>
        <v>201</v>
      </c>
      <c r="K222">
        <f t="shared" si="12"/>
        <v>0.98985950000000011</v>
      </c>
      <c r="L222">
        <f t="shared" si="13"/>
        <v>1.9025579999999997</v>
      </c>
    </row>
    <row r="223" spans="1:12" x14ac:dyDescent="0.25">
      <c r="A223">
        <f t="shared" si="14"/>
        <v>202</v>
      </c>
      <c r="B223">
        <v>0.620869</v>
      </c>
      <c r="C223">
        <v>0.514158</v>
      </c>
      <c r="D223">
        <v>1.2075450000000001</v>
      </c>
      <c r="E223">
        <v>6</v>
      </c>
      <c r="F223">
        <v>0.76869900000000002</v>
      </c>
      <c r="G223">
        <v>79</v>
      </c>
      <c r="H223">
        <v>0.23130100000000001</v>
      </c>
      <c r="J223">
        <f t="shared" si="15"/>
        <v>202</v>
      </c>
      <c r="K223">
        <f t="shared" si="12"/>
        <v>0.95451449999999993</v>
      </c>
      <c r="L223">
        <f t="shared" si="13"/>
        <v>1.9395065000000002</v>
      </c>
    </row>
    <row r="224" spans="1:12" x14ac:dyDescent="0.25">
      <c r="A224">
        <f t="shared" si="14"/>
        <v>203</v>
      </c>
      <c r="B224">
        <v>0.42966900000000002</v>
      </c>
      <c r="C224">
        <v>0.24860599999999999</v>
      </c>
      <c r="D224">
        <v>1.7283090000000001</v>
      </c>
      <c r="E224">
        <v>6</v>
      </c>
      <c r="F224">
        <v>0.20499000000000001</v>
      </c>
      <c r="G224">
        <v>79</v>
      </c>
      <c r="H224">
        <v>0.79500999999999999</v>
      </c>
      <c r="J224">
        <f t="shared" si="15"/>
        <v>203</v>
      </c>
      <c r="K224">
        <f t="shared" si="12"/>
        <v>1.0261130000000001</v>
      </c>
      <c r="L224">
        <f t="shared" si="13"/>
        <v>2.0019139999999997</v>
      </c>
    </row>
    <row r="225" spans="1:12" x14ac:dyDescent="0.25">
      <c r="A225">
        <f t="shared" si="14"/>
        <v>204</v>
      </c>
      <c r="B225">
        <v>0.55257599999999996</v>
      </c>
      <c r="C225">
        <v>0.40460800000000002</v>
      </c>
      <c r="D225">
        <v>1.3657079999999999</v>
      </c>
      <c r="E225">
        <v>6</v>
      </c>
      <c r="F225">
        <v>0.53300099999999995</v>
      </c>
      <c r="G225">
        <v>79</v>
      </c>
      <c r="H225">
        <v>0.466999</v>
      </c>
      <c r="J225">
        <f t="shared" si="15"/>
        <v>204</v>
      </c>
      <c r="K225">
        <f t="shared" si="12"/>
        <v>0.92512249999999996</v>
      </c>
      <c r="L225">
        <f t="shared" si="13"/>
        <v>1.9675875000000005</v>
      </c>
    </row>
    <row r="226" spans="1:12" x14ac:dyDescent="0.25">
      <c r="A226">
        <f t="shared" si="14"/>
        <v>205</v>
      </c>
      <c r="B226">
        <v>0.48629800000000001</v>
      </c>
      <c r="C226">
        <v>0.29030600000000001</v>
      </c>
      <c r="D226">
        <v>1.6751210000000001</v>
      </c>
      <c r="E226">
        <v>6</v>
      </c>
      <c r="F226">
        <v>0.287796</v>
      </c>
      <c r="G226">
        <v>79</v>
      </c>
      <c r="H226">
        <v>0.71220399999999995</v>
      </c>
      <c r="J226">
        <f t="shared" si="15"/>
        <v>205</v>
      </c>
      <c r="K226">
        <f t="shared" si="12"/>
        <v>1.0447059999999999</v>
      </c>
      <c r="L226">
        <f t="shared" si="13"/>
        <v>2.0320885</v>
      </c>
    </row>
    <row r="227" spans="1:12" x14ac:dyDescent="0.25">
      <c r="A227">
        <f t="shared" si="14"/>
        <v>206</v>
      </c>
      <c r="B227">
        <v>0.47826099999999999</v>
      </c>
      <c r="C227">
        <v>0.31796200000000002</v>
      </c>
      <c r="D227">
        <v>1.5041450000000001</v>
      </c>
      <c r="E227">
        <v>6</v>
      </c>
      <c r="F227">
        <v>0.35169699999999998</v>
      </c>
      <c r="G227">
        <v>79</v>
      </c>
      <c r="H227">
        <v>0.64830299999999996</v>
      </c>
      <c r="J227">
        <f t="shared" si="15"/>
        <v>206</v>
      </c>
      <c r="K227">
        <f t="shared" si="12"/>
        <v>0.97340199999999999</v>
      </c>
      <c r="L227">
        <f t="shared" si="13"/>
        <v>1.8965500000000004</v>
      </c>
    </row>
    <row r="228" spans="1:12" x14ac:dyDescent="0.25">
      <c r="A228">
        <f t="shared" si="14"/>
        <v>207</v>
      </c>
      <c r="B228">
        <v>0.56517899999999999</v>
      </c>
      <c r="C228">
        <v>0.370647</v>
      </c>
      <c r="D228">
        <v>1.5248470000000001</v>
      </c>
      <c r="E228">
        <v>6</v>
      </c>
      <c r="F228">
        <v>0.45308500000000002</v>
      </c>
      <c r="G228">
        <v>79</v>
      </c>
      <c r="H228">
        <v>0.54691500000000004</v>
      </c>
      <c r="J228">
        <f t="shared" si="15"/>
        <v>207</v>
      </c>
      <c r="K228">
        <f t="shared" si="12"/>
        <v>1.0411569999999999</v>
      </c>
      <c r="L228">
        <f t="shared" si="13"/>
        <v>2.0202395000000002</v>
      </c>
    </row>
    <row r="229" spans="1:12" x14ac:dyDescent="0.25">
      <c r="A229">
        <f t="shared" si="14"/>
        <v>208</v>
      </c>
      <c r="B229">
        <v>0.39126499999999997</v>
      </c>
      <c r="C229">
        <v>0.22051999999999999</v>
      </c>
      <c r="D229">
        <v>1.774286</v>
      </c>
      <c r="E229">
        <v>6</v>
      </c>
      <c r="F229">
        <v>0.14910300000000001</v>
      </c>
      <c r="G229">
        <v>79</v>
      </c>
      <c r="H229">
        <v>0.85089700000000001</v>
      </c>
      <c r="J229">
        <f t="shared" si="15"/>
        <v>208</v>
      </c>
      <c r="K229">
        <f t="shared" si="12"/>
        <v>0.96050150000000001</v>
      </c>
      <c r="L229">
        <f t="shared" si="13"/>
        <v>1.9183980000000003</v>
      </c>
    </row>
    <row r="230" spans="1:12" x14ac:dyDescent="0.25">
      <c r="A230">
        <f t="shared" si="14"/>
        <v>209</v>
      </c>
      <c r="B230">
        <v>0.61521099999999995</v>
      </c>
      <c r="C230">
        <v>0.46460200000000001</v>
      </c>
      <c r="D230">
        <v>1.3241670000000001</v>
      </c>
      <c r="E230">
        <v>6</v>
      </c>
      <c r="F230">
        <v>0.65622000000000003</v>
      </c>
      <c r="G230">
        <v>79</v>
      </c>
      <c r="H230">
        <v>0.34377999999999997</v>
      </c>
      <c r="J230">
        <f t="shared" si="15"/>
        <v>209</v>
      </c>
      <c r="K230">
        <f t="shared" si="12"/>
        <v>1.0249579999999998</v>
      </c>
      <c r="L230">
        <f t="shared" si="13"/>
        <v>2.0507350000000004</v>
      </c>
    </row>
    <row r="231" spans="1:12" x14ac:dyDescent="0.25">
      <c r="A231">
        <f t="shared" si="14"/>
        <v>210</v>
      </c>
      <c r="B231">
        <v>0.33224399999999998</v>
      </c>
      <c r="C231">
        <v>0.202485</v>
      </c>
      <c r="D231">
        <v>1.6408309999999999</v>
      </c>
      <c r="E231">
        <v>6</v>
      </c>
      <c r="F231">
        <v>0.11890100000000001</v>
      </c>
      <c r="G231">
        <v>79</v>
      </c>
      <c r="H231">
        <v>0.88109899999999997</v>
      </c>
      <c r="J231">
        <f t="shared" si="15"/>
        <v>210</v>
      </c>
      <c r="K231">
        <f t="shared" si="12"/>
        <v>0.95194949999999989</v>
      </c>
      <c r="L231">
        <f t="shared" si="13"/>
        <v>1.9119830000000002</v>
      </c>
    </row>
    <row r="232" spans="1:12" x14ac:dyDescent="0.25">
      <c r="A232">
        <f t="shared" si="14"/>
        <v>211</v>
      </c>
      <c r="B232">
        <v>0.77171299999999998</v>
      </c>
      <c r="C232">
        <v>0.587287</v>
      </c>
      <c r="D232">
        <v>1.31403</v>
      </c>
      <c r="E232">
        <v>6</v>
      </c>
      <c r="F232">
        <v>0.90127900000000005</v>
      </c>
      <c r="G232">
        <v>79</v>
      </c>
      <c r="H232">
        <v>9.8721000000000003E-2</v>
      </c>
      <c r="J232">
        <f t="shared" si="15"/>
        <v>211</v>
      </c>
      <c r="K232">
        <f t="shared" si="12"/>
        <v>1.0552165</v>
      </c>
      <c r="L232">
        <f t="shared" si="13"/>
        <v>2.1379675000000002</v>
      </c>
    </row>
    <row r="233" spans="1:12" x14ac:dyDescent="0.25">
      <c r="A233">
        <f t="shared" si="14"/>
        <v>212</v>
      </c>
      <c r="B233">
        <v>0.30374400000000001</v>
      </c>
      <c r="C233">
        <v>0.129353</v>
      </c>
      <c r="D233">
        <v>2.3481890000000001</v>
      </c>
      <c r="E233">
        <v>79</v>
      </c>
      <c r="F233">
        <v>0.73628199999999999</v>
      </c>
      <c r="G233">
        <v>85</v>
      </c>
      <c r="H233">
        <v>0.26371800000000001</v>
      </c>
      <c r="J233">
        <f t="shared" si="15"/>
        <v>212</v>
      </c>
      <c r="K233">
        <f t="shared" si="12"/>
        <v>1.0114559999999999</v>
      </c>
      <c r="L233">
        <f t="shared" si="13"/>
        <v>1.9370660000000002</v>
      </c>
    </row>
    <row r="234" spans="1:12" x14ac:dyDescent="0.25">
      <c r="A234">
        <f t="shared" si="14"/>
        <v>213</v>
      </c>
      <c r="B234">
        <v>0.58277599999999996</v>
      </c>
      <c r="C234">
        <v>0.41467300000000001</v>
      </c>
      <c r="D234">
        <v>1.4053899999999999</v>
      </c>
      <c r="E234">
        <v>6</v>
      </c>
      <c r="F234">
        <v>0.54936499999999999</v>
      </c>
      <c r="G234">
        <v>79</v>
      </c>
      <c r="H234">
        <v>0.45063500000000001</v>
      </c>
      <c r="J234">
        <f t="shared" si="15"/>
        <v>213</v>
      </c>
      <c r="K234">
        <f t="shared" si="12"/>
        <v>0.99523849999999991</v>
      </c>
      <c r="L234">
        <f t="shared" si="13"/>
        <v>2.0826034999999998</v>
      </c>
    </row>
    <row r="235" spans="1:12" x14ac:dyDescent="0.25">
      <c r="A235">
        <f t="shared" si="14"/>
        <v>214</v>
      </c>
      <c r="B235">
        <v>0.45810600000000001</v>
      </c>
      <c r="C235">
        <v>0.23214000000000001</v>
      </c>
      <c r="D235">
        <v>1.9734</v>
      </c>
      <c r="E235">
        <v>6</v>
      </c>
      <c r="F235">
        <v>0.16331300000000001</v>
      </c>
      <c r="G235">
        <v>79</v>
      </c>
      <c r="H235">
        <v>0.83668699999999996</v>
      </c>
      <c r="J235">
        <f t="shared" si="15"/>
        <v>214</v>
      </c>
      <c r="K235">
        <f t="shared" si="12"/>
        <v>1.0581695</v>
      </c>
      <c r="L235">
        <f t="shared" si="13"/>
        <v>1.9415944999999999</v>
      </c>
    </row>
    <row r="236" spans="1:12" x14ac:dyDescent="0.25">
      <c r="A236">
        <f t="shared" si="14"/>
        <v>215</v>
      </c>
      <c r="B236">
        <v>0.47140900000000002</v>
      </c>
      <c r="C236">
        <v>0.32044600000000001</v>
      </c>
      <c r="D236">
        <v>1.471103</v>
      </c>
      <c r="E236">
        <v>6</v>
      </c>
      <c r="F236">
        <v>0.35869800000000002</v>
      </c>
      <c r="G236">
        <v>79</v>
      </c>
      <c r="H236">
        <v>0.64130200000000004</v>
      </c>
      <c r="J236">
        <f t="shared" si="15"/>
        <v>215</v>
      </c>
      <c r="K236">
        <f t="shared" si="12"/>
        <v>0.90801749999999992</v>
      </c>
      <c r="L236">
        <f t="shared" si="13"/>
        <v>1.9775145000000001</v>
      </c>
    </row>
    <row r="237" spans="1:12" x14ac:dyDescent="0.25">
      <c r="A237">
        <f t="shared" si="14"/>
        <v>216</v>
      </c>
      <c r="B237">
        <v>0.53469599999999995</v>
      </c>
      <c r="C237">
        <v>0.38494699999999998</v>
      </c>
      <c r="D237">
        <v>1.3890119999999999</v>
      </c>
      <c r="E237">
        <v>6</v>
      </c>
      <c r="F237">
        <v>0.49204199999999998</v>
      </c>
      <c r="G237">
        <v>79</v>
      </c>
      <c r="H237">
        <v>0.50795800000000002</v>
      </c>
      <c r="J237">
        <f t="shared" si="15"/>
        <v>216</v>
      </c>
      <c r="K237">
        <f t="shared" si="12"/>
        <v>1.0234934999999998</v>
      </c>
      <c r="L237">
        <f t="shared" si="13"/>
        <v>1.9676840000000002</v>
      </c>
    </row>
    <row r="238" spans="1:12" x14ac:dyDescent="0.25">
      <c r="A238">
        <f t="shared" si="14"/>
        <v>217</v>
      </c>
      <c r="B238">
        <v>0.487371</v>
      </c>
      <c r="C238">
        <v>0.30926100000000001</v>
      </c>
      <c r="D238">
        <v>1.575923</v>
      </c>
      <c r="E238">
        <v>6</v>
      </c>
      <c r="F238">
        <v>0.33022899999999999</v>
      </c>
      <c r="G238">
        <v>79</v>
      </c>
      <c r="H238">
        <v>0.66977100000000001</v>
      </c>
      <c r="J238">
        <f t="shared" si="15"/>
        <v>217</v>
      </c>
      <c r="K238">
        <f t="shared" si="12"/>
        <v>0.97579100000000007</v>
      </c>
      <c r="L238">
        <f t="shared" si="13"/>
        <v>1.9771615000000002</v>
      </c>
    </row>
    <row r="239" spans="1:12" x14ac:dyDescent="0.25">
      <c r="A239">
        <f t="shared" si="14"/>
        <v>218</v>
      </c>
      <c r="B239">
        <v>0.53560600000000003</v>
      </c>
      <c r="C239">
        <v>0.33966099999999999</v>
      </c>
      <c r="D239">
        <v>1.5768819999999999</v>
      </c>
      <c r="E239">
        <v>6</v>
      </c>
      <c r="F239">
        <v>0.38912799999999997</v>
      </c>
      <c r="G239">
        <v>79</v>
      </c>
      <c r="H239">
        <v>0.61087199999999997</v>
      </c>
      <c r="J239">
        <f t="shared" si="15"/>
        <v>218</v>
      </c>
      <c r="K239">
        <f t="shared" si="12"/>
        <v>1.0145409999999999</v>
      </c>
      <c r="L239">
        <f t="shared" si="13"/>
        <v>1.9880110000000002</v>
      </c>
    </row>
    <row r="240" spans="1:12" x14ac:dyDescent="0.25">
      <c r="A240">
        <f t="shared" si="14"/>
        <v>219</v>
      </c>
      <c r="B240">
        <v>0.42348200000000003</v>
      </c>
      <c r="C240">
        <v>0.25617400000000001</v>
      </c>
      <c r="D240">
        <v>1.6531</v>
      </c>
      <c r="E240">
        <v>6</v>
      </c>
      <c r="F240">
        <v>0.22306999999999999</v>
      </c>
      <c r="G240">
        <v>79</v>
      </c>
      <c r="H240">
        <v>0.77693000000000001</v>
      </c>
      <c r="J240">
        <f t="shared" si="15"/>
        <v>219</v>
      </c>
      <c r="K240">
        <f t="shared" si="12"/>
        <v>0.99057749999999989</v>
      </c>
      <c r="L240">
        <f t="shared" si="13"/>
        <v>1.9307745000000001</v>
      </c>
    </row>
    <row r="241" spans="1:12" x14ac:dyDescent="0.25">
      <c r="A241">
        <f t="shared" si="14"/>
        <v>220</v>
      </c>
      <c r="B241">
        <v>0.55621699999999996</v>
      </c>
      <c r="C241">
        <v>0.42549999999999999</v>
      </c>
      <c r="D241">
        <v>1.307207</v>
      </c>
      <c r="E241">
        <v>6</v>
      </c>
      <c r="F241">
        <v>0.57993399999999995</v>
      </c>
      <c r="G241">
        <v>79</v>
      </c>
      <c r="H241">
        <v>0.42006599999999999</v>
      </c>
      <c r="J241">
        <f t="shared" si="15"/>
        <v>220</v>
      </c>
      <c r="K241">
        <f t="shared" si="12"/>
        <v>1.0013380000000001</v>
      </c>
      <c r="L241">
        <f t="shared" si="13"/>
        <v>2.0332645000000005</v>
      </c>
    </row>
    <row r="242" spans="1:12" x14ac:dyDescent="0.25">
      <c r="A242">
        <f t="shared" si="14"/>
        <v>221</v>
      </c>
      <c r="B242">
        <v>0.45483299999999999</v>
      </c>
      <c r="C242">
        <v>0.30088500000000001</v>
      </c>
      <c r="D242">
        <v>1.511649</v>
      </c>
      <c r="E242">
        <v>6</v>
      </c>
      <c r="F242">
        <v>0.31775100000000001</v>
      </c>
      <c r="G242">
        <v>79</v>
      </c>
      <c r="H242">
        <v>0.68224899999999999</v>
      </c>
      <c r="J242">
        <f t="shared" si="15"/>
        <v>221</v>
      </c>
      <c r="K242">
        <f t="shared" si="12"/>
        <v>0.98506900000000008</v>
      </c>
      <c r="L242">
        <f t="shared" si="13"/>
        <v>1.951406</v>
      </c>
    </row>
    <row r="243" spans="1:12" x14ac:dyDescent="0.25">
      <c r="A243">
        <f t="shared" si="14"/>
        <v>222</v>
      </c>
      <c r="B243">
        <v>0.57790200000000003</v>
      </c>
      <c r="C243">
        <v>0.405005</v>
      </c>
      <c r="D243">
        <v>1.426903</v>
      </c>
      <c r="E243">
        <v>6</v>
      </c>
      <c r="F243">
        <v>0.52840299999999996</v>
      </c>
      <c r="G243">
        <v>79</v>
      </c>
      <c r="H243">
        <v>0.47159699999999999</v>
      </c>
      <c r="J243">
        <f t="shared" si="15"/>
        <v>222</v>
      </c>
      <c r="K243">
        <f t="shared" si="12"/>
        <v>1.0062169999999999</v>
      </c>
      <c r="L243">
        <f t="shared" si="13"/>
        <v>2.0526659999999999</v>
      </c>
    </row>
    <row r="244" spans="1:12" x14ac:dyDescent="0.25">
      <c r="A244">
        <f t="shared" si="14"/>
        <v>223</v>
      </c>
      <c r="B244">
        <v>0.43600800000000001</v>
      </c>
      <c r="C244">
        <v>0.23120099999999999</v>
      </c>
      <c r="D244">
        <v>1.8858429999999999</v>
      </c>
      <c r="E244">
        <v>6</v>
      </c>
      <c r="F244">
        <v>0.16508200000000001</v>
      </c>
      <c r="G244">
        <v>79</v>
      </c>
      <c r="H244">
        <v>0.83491800000000005</v>
      </c>
      <c r="J244">
        <f t="shared" si="15"/>
        <v>223</v>
      </c>
      <c r="K244">
        <f t="shared" si="12"/>
        <v>1.01248</v>
      </c>
      <c r="L244">
        <f t="shared" si="13"/>
        <v>1.8746229999999999</v>
      </c>
    </row>
    <row r="245" spans="1:12" x14ac:dyDescent="0.25">
      <c r="A245">
        <f t="shared" si="14"/>
        <v>224</v>
      </c>
      <c r="B245">
        <v>0.62313300000000005</v>
      </c>
      <c r="C245">
        <v>0.38064999999999999</v>
      </c>
      <c r="D245">
        <v>1.637024</v>
      </c>
      <c r="E245">
        <v>6</v>
      </c>
      <c r="F245">
        <v>0.46352500000000002</v>
      </c>
      <c r="G245">
        <v>79</v>
      </c>
      <c r="H245">
        <v>0.53647500000000004</v>
      </c>
      <c r="J245">
        <f t="shared" si="15"/>
        <v>224</v>
      </c>
      <c r="K245">
        <f t="shared" si="12"/>
        <v>1.045938</v>
      </c>
      <c r="L245">
        <f t="shared" si="13"/>
        <v>2.0002715000000002</v>
      </c>
    </row>
    <row r="246" spans="1:12" x14ac:dyDescent="0.25">
      <c r="A246">
        <f t="shared" si="14"/>
        <v>225</v>
      </c>
      <c r="B246">
        <v>0.32286100000000001</v>
      </c>
      <c r="C246">
        <v>0.14288200000000001</v>
      </c>
      <c r="D246">
        <v>2.2596259999999999</v>
      </c>
      <c r="E246">
        <v>79</v>
      </c>
      <c r="F246">
        <v>0.92019200000000001</v>
      </c>
      <c r="G246">
        <v>85</v>
      </c>
      <c r="H246">
        <v>7.9808000000000004E-2</v>
      </c>
      <c r="J246">
        <f t="shared" si="15"/>
        <v>225</v>
      </c>
      <c r="K246">
        <f t="shared" si="12"/>
        <v>0.97995200000000016</v>
      </c>
      <c r="L246">
        <f t="shared" si="13"/>
        <v>1.864376</v>
      </c>
    </row>
    <row r="247" spans="1:12" x14ac:dyDescent="0.25">
      <c r="A247">
        <f t="shared" si="14"/>
        <v>226</v>
      </c>
      <c r="B247">
        <v>0.68702799999999997</v>
      </c>
      <c r="C247">
        <v>0.49760599999999999</v>
      </c>
      <c r="D247">
        <v>1.3806670000000001</v>
      </c>
      <c r="E247">
        <v>6</v>
      </c>
      <c r="F247">
        <v>0.71539799999999998</v>
      </c>
      <c r="G247">
        <v>79</v>
      </c>
      <c r="H247">
        <v>0.28460200000000002</v>
      </c>
      <c r="J247">
        <f t="shared" si="15"/>
        <v>226</v>
      </c>
      <c r="K247">
        <f t="shared" si="12"/>
        <v>1.0345150000000001</v>
      </c>
      <c r="L247">
        <f t="shared" si="13"/>
        <v>1.997109</v>
      </c>
    </row>
    <row r="248" spans="1:12" x14ac:dyDescent="0.25">
      <c r="A248">
        <f t="shared" si="14"/>
        <v>227</v>
      </c>
      <c r="B248">
        <v>0.28093200000000002</v>
      </c>
      <c r="C248">
        <v>0.13796600000000001</v>
      </c>
      <c r="D248">
        <v>2.0362459999999998</v>
      </c>
      <c r="E248">
        <v>79</v>
      </c>
      <c r="F248">
        <v>0.88695500000000005</v>
      </c>
      <c r="G248">
        <v>85</v>
      </c>
      <c r="H248">
        <v>0.11304500000000001</v>
      </c>
      <c r="J248">
        <f t="shared" si="15"/>
        <v>227</v>
      </c>
      <c r="K248">
        <f t="shared" si="12"/>
        <v>0.95697699999999997</v>
      </c>
      <c r="L248">
        <f t="shared" si="13"/>
        <v>1.9058690000000003</v>
      </c>
    </row>
    <row r="249" spans="1:12" x14ac:dyDescent="0.25">
      <c r="A249">
        <f t="shared" si="14"/>
        <v>228</v>
      </c>
      <c r="B249">
        <v>0.88880999999999999</v>
      </c>
      <c r="C249">
        <v>0.58352000000000004</v>
      </c>
      <c r="D249">
        <v>1.523188</v>
      </c>
      <c r="E249">
        <v>6</v>
      </c>
      <c r="F249">
        <v>0.86482800000000004</v>
      </c>
      <c r="G249">
        <v>79</v>
      </c>
      <c r="H249">
        <v>0.13517199999999999</v>
      </c>
      <c r="J249">
        <f t="shared" si="15"/>
        <v>228</v>
      </c>
      <c r="K249">
        <f t="shared" si="12"/>
        <v>1.0898155</v>
      </c>
      <c r="L249">
        <f t="shared" si="13"/>
        <v>2.0051554999999999</v>
      </c>
    </row>
    <row r="250" spans="1:12" x14ac:dyDescent="0.25">
      <c r="A250">
        <f t="shared" si="14"/>
        <v>229</v>
      </c>
      <c r="B250">
        <v>0.223555</v>
      </c>
      <c r="C250">
        <v>9.6153000000000002E-2</v>
      </c>
      <c r="D250">
        <v>2.3250009999999999</v>
      </c>
      <c r="E250">
        <v>79</v>
      </c>
      <c r="F250">
        <v>0.31643700000000002</v>
      </c>
      <c r="G250">
        <v>85</v>
      </c>
      <c r="H250">
        <v>0.68356300000000003</v>
      </c>
      <c r="J250">
        <f t="shared" si="15"/>
        <v>229</v>
      </c>
      <c r="K250">
        <f t="shared" si="12"/>
        <v>1.0401625000000001</v>
      </c>
      <c r="L250">
        <f t="shared" si="13"/>
        <v>1.8986015000000007</v>
      </c>
    </row>
    <row r="251" spans="1:12" x14ac:dyDescent="0.25">
      <c r="A251">
        <f t="shared" si="14"/>
        <v>230</v>
      </c>
      <c r="B251">
        <v>0.474746</v>
      </c>
      <c r="C251">
        <v>0.31282399999999999</v>
      </c>
      <c r="D251">
        <v>1.5176160000000001</v>
      </c>
      <c r="E251">
        <v>6</v>
      </c>
      <c r="F251">
        <v>0.34078199999999997</v>
      </c>
      <c r="G251">
        <v>79</v>
      </c>
      <c r="H251">
        <v>0.65921799999999997</v>
      </c>
      <c r="J251">
        <f t="shared" si="15"/>
        <v>230</v>
      </c>
      <c r="K251">
        <f t="shared" si="12"/>
        <v>0.93402150000000006</v>
      </c>
      <c r="L251">
        <f t="shared" si="13"/>
        <v>1.8851830000000001</v>
      </c>
    </row>
    <row r="252" spans="1:12" x14ac:dyDescent="0.25">
      <c r="A252">
        <f t="shared" si="14"/>
        <v>231</v>
      </c>
      <c r="B252">
        <v>0.643235</v>
      </c>
      <c r="C252">
        <v>0.38031799999999999</v>
      </c>
      <c r="D252">
        <v>1.6913069999999999</v>
      </c>
      <c r="E252">
        <v>6</v>
      </c>
      <c r="F252">
        <v>0.458561</v>
      </c>
      <c r="G252">
        <v>79</v>
      </c>
      <c r="H252">
        <v>0.541439</v>
      </c>
      <c r="J252">
        <f t="shared" si="15"/>
        <v>231</v>
      </c>
      <c r="K252">
        <f t="shared" si="12"/>
        <v>1.115173</v>
      </c>
      <c r="L252">
        <f t="shared" si="13"/>
        <v>1.9472550000000002</v>
      </c>
    </row>
    <row r="253" spans="1:12" x14ac:dyDescent="0.25">
      <c r="A253">
        <f t="shared" si="14"/>
        <v>232</v>
      </c>
      <c r="B253">
        <v>0.28388999999999998</v>
      </c>
      <c r="C253">
        <v>0.135625</v>
      </c>
      <c r="D253">
        <v>2.0931890000000002</v>
      </c>
      <c r="E253">
        <v>79</v>
      </c>
      <c r="F253">
        <v>0.84904800000000002</v>
      </c>
      <c r="G253">
        <v>85</v>
      </c>
      <c r="H253">
        <v>0.150952</v>
      </c>
      <c r="J253">
        <f t="shared" si="15"/>
        <v>232</v>
      </c>
      <c r="K253">
        <f t="shared" si="12"/>
        <v>0.81271300000000002</v>
      </c>
      <c r="L253">
        <f t="shared" si="13"/>
        <v>1.8023175</v>
      </c>
    </row>
    <row r="254" spans="1:12" x14ac:dyDescent="0.25">
      <c r="A254">
        <f t="shared" si="14"/>
        <v>233</v>
      </c>
      <c r="B254">
        <v>0.76100299999999999</v>
      </c>
      <c r="C254">
        <v>0.54136499999999999</v>
      </c>
      <c r="D254">
        <v>1.40571</v>
      </c>
      <c r="E254">
        <v>6</v>
      </c>
      <c r="F254">
        <v>0.79843399999999998</v>
      </c>
      <c r="G254">
        <v>79</v>
      </c>
      <c r="H254">
        <v>0.201566</v>
      </c>
      <c r="J254">
        <f t="shared" si="15"/>
        <v>233</v>
      </c>
      <c r="K254">
        <f t="shared" si="12"/>
        <v>1.081437</v>
      </c>
      <c r="L254">
        <f t="shared" si="13"/>
        <v>1.9225574999999999</v>
      </c>
    </row>
    <row r="255" spans="1:12" x14ac:dyDescent="0.25">
      <c r="A255">
        <f t="shared" si="14"/>
        <v>234</v>
      </c>
      <c r="B255">
        <v>0.29148099999999999</v>
      </c>
      <c r="C255">
        <v>0.12601899999999999</v>
      </c>
      <c r="D255">
        <v>2.3129909999999998</v>
      </c>
      <c r="E255">
        <v>79</v>
      </c>
      <c r="F255">
        <v>0.69816</v>
      </c>
      <c r="G255">
        <v>85</v>
      </c>
      <c r="H255">
        <v>0.30184</v>
      </c>
      <c r="J255">
        <f t="shared" si="15"/>
        <v>234</v>
      </c>
      <c r="K255">
        <f t="shared" si="12"/>
        <v>0.98980449999999998</v>
      </c>
      <c r="L255">
        <f t="shared" si="13"/>
        <v>1.7830644999999998</v>
      </c>
    </row>
    <row r="256" spans="1:12" x14ac:dyDescent="0.25">
      <c r="A256">
        <f t="shared" si="14"/>
        <v>235</v>
      </c>
      <c r="B256">
        <v>0.61947799999999997</v>
      </c>
      <c r="C256">
        <v>0.42008099999999998</v>
      </c>
      <c r="D256">
        <v>1.4746619999999999</v>
      </c>
      <c r="E256">
        <v>6</v>
      </c>
      <c r="F256">
        <v>0.55366000000000004</v>
      </c>
      <c r="G256">
        <v>79</v>
      </c>
      <c r="H256">
        <v>0.44634000000000001</v>
      </c>
      <c r="J256">
        <f t="shared" si="15"/>
        <v>235</v>
      </c>
      <c r="K256">
        <f t="shared" si="12"/>
        <v>0.97792600000000007</v>
      </c>
      <c r="L256">
        <f t="shared" si="13"/>
        <v>1.8775045000000001</v>
      </c>
    </row>
    <row r="257" spans="1:12" x14ac:dyDescent="0.25">
      <c r="A257">
        <f t="shared" si="14"/>
        <v>236</v>
      </c>
      <c r="B257">
        <v>0.37176300000000001</v>
      </c>
      <c r="C257">
        <v>0.15120400000000001</v>
      </c>
      <c r="D257">
        <v>2.4586760000000001</v>
      </c>
      <c r="E257">
        <v>79</v>
      </c>
      <c r="F257">
        <v>0.99743599999999999</v>
      </c>
      <c r="G257">
        <v>85</v>
      </c>
      <c r="H257">
        <v>2.5639999999999999E-3</v>
      </c>
      <c r="J257">
        <f t="shared" si="15"/>
        <v>236</v>
      </c>
      <c r="K257">
        <f t="shared" si="12"/>
        <v>1.0218624999999999</v>
      </c>
      <c r="L257">
        <f t="shared" si="13"/>
        <v>1.7627815</v>
      </c>
    </row>
    <row r="258" spans="1:12" x14ac:dyDescent="0.25">
      <c r="A258">
        <f t="shared" si="14"/>
        <v>237</v>
      </c>
      <c r="B258">
        <v>0.63253300000000001</v>
      </c>
      <c r="C258">
        <v>0.43928800000000001</v>
      </c>
      <c r="D258">
        <v>1.439905</v>
      </c>
      <c r="E258">
        <v>6</v>
      </c>
      <c r="F258">
        <v>0.59451399999999999</v>
      </c>
      <c r="G258">
        <v>79</v>
      </c>
      <c r="H258">
        <v>0.40548600000000001</v>
      </c>
      <c r="J258">
        <f t="shared" si="15"/>
        <v>237</v>
      </c>
      <c r="K258">
        <f t="shared" si="12"/>
        <v>0.95762749999999996</v>
      </c>
      <c r="L258">
        <f t="shared" si="13"/>
        <v>1.9109844999999999</v>
      </c>
    </row>
    <row r="259" spans="1:12" x14ac:dyDescent="0.25">
      <c r="A259">
        <f t="shared" si="14"/>
        <v>238</v>
      </c>
      <c r="B259">
        <v>0.33943699999999999</v>
      </c>
      <c r="C259">
        <v>0.148149</v>
      </c>
      <c r="D259">
        <v>2.2911839999999999</v>
      </c>
      <c r="E259">
        <v>79</v>
      </c>
      <c r="F259">
        <v>0.98299899999999996</v>
      </c>
      <c r="G259">
        <v>85</v>
      </c>
      <c r="H259">
        <v>1.7000999999999999E-2</v>
      </c>
      <c r="J259">
        <f t="shared" si="15"/>
        <v>238</v>
      </c>
      <c r="K259">
        <f t="shared" si="12"/>
        <v>0.98160550000000002</v>
      </c>
      <c r="L259">
        <f t="shared" si="13"/>
        <v>1.736256</v>
      </c>
    </row>
    <row r="260" spans="1:12" x14ac:dyDescent="0.25">
      <c r="A260">
        <f t="shared" si="14"/>
        <v>239</v>
      </c>
      <c r="B260">
        <v>0.66771199999999997</v>
      </c>
      <c r="C260">
        <v>0.49996499999999999</v>
      </c>
      <c r="D260">
        <v>1.335518</v>
      </c>
      <c r="E260">
        <v>6</v>
      </c>
      <c r="F260">
        <v>0.72524</v>
      </c>
      <c r="G260">
        <v>79</v>
      </c>
      <c r="H260">
        <v>0.27476</v>
      </c>
      <c r="J260">
        <f t="shared" si="15"/>
        <v>239</v>
      </c>
      <c r="K260">
        <f t="shared" si="12"/>
        <v>1.0057225000000001</v>
      </c>
      <c r="L260">
        <f t="shared" si="13"/>
        <v>1.9172555</v>
      </c>
    </row>
    <row r="261" spans="1:12" x14ac:dyDescent="0.25">
      <c r="A261">
        <f t="shared" si="14"/>
        <v>240</v>
      </c>
      <c r="B261">
        <v>0.33594800000000002</v>
      </c>
      <c r="C261">
        <v>0.146318</v>
      </c>
      <c r="D261">
        <v>2.2960129999999999</v>
      </c>
      <c r="E261">
        <v>79</v>
      </c>
      <c r="F261">
        <v>0.95896800000000004</v>
      </c>
      <c r="G261">
        <v>85</v>
      </c>
      <c r="H261">
        <v>4.1031999999999999E-2</v>
      </c>
      <c r="J261">
        <f t="shared" si="15"/>
        <v>240</v>
      </c>
      <c r="K261">
        <f t="shared" si="12"/>
        <v>0.98781500000000011</v>
      </c>
      <c r="L261">
        <f t="shared" si="13"/>
        <v>1.6986545</v>
      </c>
    </row>
    <row r="262" spans="1:12" x14ac:dyDescent="0.25">
      <c r="A262">
        <f t="shared" si="14"/>
        <v>241</v>
      </c>
      <c r="B262">
        <v>0.67562299999999997</v>
      </c>
      <c r="C262">
        <v>0.49330499999999999</v>
      </c>
      <c r="D262">
        <v>1.369586</v>
      </c>
      <c r="E262">
        <v>6</v>
      </c>
      <c r="F262">
        <v>0.70816999999999997</v>
      </c>
      <c r="G262">
        <v>79</v>
      </c>
      <c r="H262">
        <v>0.29182999999999998</v>
      </c>
      <c r="J262">
        <f t="shared" si="15"/>
        <v>241</v>
      </c>
      <c r="K262">
        <f t="shared" si="12"/>
        <v>1.00936</v>
      </c>
      <c r="L262">
        <f t="shared" si="13"/>
        <v>1.8972304999999998</v>
      </c>
    </row>
    <row r="263" spans="1:12" x14ac:dyDescent="0.25">
      <c r="A263">
        <f t="shared" si="14"/>
        <v>242</v>
      </c>
      <c r="B263">
        <v>0.28830800000000001</v>
      </c>
      <c r="C263">
        <v>0.14065</v>
      </c>
      <c r="D263">
        <v>2.04983</v>
      </c>
      <c r="E263">
        <v>79</v>
      </c>
      <c r="F263">
        <v>0.92007700000000003</v>
      </c>
      <c r="G263">
        <v>85</v>
      </c>
      <c r="H263">
        <v>7.9922999999999994E-2</v>
      </c>
      <c r="J263">
        <f t="shared" si="15"/>
        <v>242</v>
      </c>
      <c r="K263">
        <f t="shared" si="12"/>
        <v>0.98379549999999993</v>
      </c>
      <c r="L263">
        <f t="shared" si="13"/>
        <v>1.8111434999999998</v>
      </c>
    </row>
    <row r="264" spans="1:12" x14ac:dyDescent="0.25">
      <c r="A264">
        <f t="shared" si="14"/>
        <v>243</v>
      </c>
      <c r="B264">
        <v>0.83165699999999998</v>
      </c>
      <c r="C264">
        <v>0.58266099999999998</v>
      </c>
      <c r="D264">
        <v>1.4273420000000001</v>
      </c>
      <c r="E264">
        <v>6</v>
      </c>
      <c r="F264">
        <v>0.876386</v>
      </c>
      <c r="G264">
        <v>79</v>
      </c>
      <c r="H264">
        <v>0.123614</v>
      </c>
      <c r="J264">
        <f t="shared" si="15"/>
        <v>243</v>
      </c>
      <c r="K264">
        <f t="shared" si="12"/>
        <v>1.065768</v>
      </c>
      <c r="L264">
        <f t="shared" si="13"/>
        <v>1.9123149999999995</v>
      </c>
    </row>
    <row r="265" spans="1:12" x14ac:dyDescent="0.25">
      <c r="A265">
        <f t="shared" si="14"/>
        <v>244</v>
      </c>
      <c r="B265">
        <v>0.22276000000000001</v>
      </c>
      <c r="C265">
        <v>0.10954899999999999</v>
      </c>
      <c r="D265">
        <v>2.0334340000000002</v>
      </c>
      <c r="E265">
        <v>79</v>
      </c>
      <c r="F265">
        <v>0.51686500000000002</v>
      </c>
      <c r="G265">
        <v>85</v>
      </c>
      <c r="H265">
        <v>0.48313499999999998</v>
      </c>
      <c r="J265">
        <f t="shared" si="15"/>
        <v>244</v>
      </c>
      <c r="K265">
        <f t="shared" si="12"/>
        <v>1.009174</v>
      </c>
      <c r="L265">
        <f t="shared" si="13"/>
        <v>1.8992769999999997</v>
      </c>
    </row>
    <row r="266" spans="1:12" x14ac:dyDescent="0.25">
      <c r="A266">
        <f t="shared" si="14"/>
        <v>245</v>
      </c>
      <c r="B266">
        <v>0.60369200000000001</v>
      </c>
      <c r="C266">
        <v>0.44877600000000001</v>
      </c>
      <c r="D266">
        <v>1.3451979999999999</v>
      </c>
      <c r="E266">
        <v>6</v>
      </c>
      <c r="F266">
        <v>0.62259799999999998</v>
      </c>
      <c r="G266">
        <v>79</v>
      </c>
      <c r="H266">
        <v>0.37740200000000002</v>
      </c>
      <c r="J266">
        <f t="shared" si="15"/>
        <v>245</v>
      </c>
      <c r="K266">
        <f t="shared" si="12"/>
        <v>0.97320850000000014</v>
      </c>
      <c r="L266">
        <f t="shared" si="13"/>
        <v>1.8529825</v>
      </c>
    </row>
    <row r="267" spans="1:12" x14ac:dyDescent="0.25">
      <c r="A267">
        <f t="shared" si="14"/>
        <v>246</v>
      </c>
      <c r="B267">
        <v>0.37550600000000001</v>
      </c>
      <c r="C267">
        <v>0.21477099999999999</v>
      </c>
      <c r="D267">
        <v>1.7483979999999999</v>
      </c>
      <c r="E267">
        <v>6</v>
      </c>
      <c r="F267">
        <v>0.13899900000000001</v>
      </c>
      <c r="G267">
        <v>79</v>
      </c>
      <c r="H267">
        <v>0.86100100000000002</v>
      </c>
      <c r="J267">
        <f t="shared" si="15"/>
        <v>246</v>
      </c>
      <c r="K267">
        <f t="shared" si="12"/>
        <v>1.0168075000000001</v>
      </c>
      <c r="L267">
        <f t="shared" si="13"/>
        <v>1.8973584999999997</v>
      </c>
    </row>
    <row r="268" spans="1:12" x14ac:dyDescent="0.25">
      <c r="A268">
        <f t="shared" si="14"/>
        <v>247</v>
      </c>
      <c r="B268">
        <v>0.69733599999999996</v>
      </c>
      <c r="C268">
        <v>0.50048199999999998</v>
      </c>
      <c r="D268">
        <v>1.3933279999999999</v>
      </c>
      <c r="E268">
        <v>6</v>
      </c>
      <c r="F268">
        <v>0.71961399999999998</v>
      </c>
      <c r="G268">
        <v>79</v>
      </c>
      <c r="H268">
        <v>0.28038600000000002</v>
      </c>
      <c r="J268">
        <f t="shared" si="15"/>
        <v>247</v>
      </c>
      <c r="K268">
        <f t="shared" si="12"/>
        <v>0.94964699999999991</v>
      </c>
      <c r="L268">
        <f t="shared" si="13"/>
        <v>1.9375589999999998</v>
      </c>
    </row>
    <row r="269" spans="1:12" x14ac:dyDescent="0.25">
      <c r="A269">
        <f t="shared" si="14"/>
        <v>248</v>
      </c>
      <c r="B269">
        <v>0.29463499999999998</v>
      </c>
      <c r="C269">
        <v>0.136735</v>
      </c>
      <c r="D269">
        <v>2.1547800000000001</v>
      </c>
      <c r="E269">
        <v>79</v>
      </c>
      <c r="F269">
        <v>0.85534699999999997</v>
      </c>
      <c r="G269">
        <v>85</v>
      </c>
      <c r="H269">
        <v>0.144653</v>
      </c>
      <c r="J269">
        <f t="shared" si="15"/>
        <v>248</v>
      </c>
      <c r="K269">
        <f t="shared" si="12"/>
        <v>0.98558449999999997</v>
      </c>
      <c r="L269">
        <f t="shared" si="13"/>
        <v>1.9303244999999998</v>
      </c>
    </row>
    <row r="270" spans="1:12" x14ac:dyDescent="0.25">
      <c r="A270">
        <f t="shared" si="14"/>
        <v>249</v>
      </c>
      <c r="B270">
        <v>0.66922000000000004</v>
      </c>
      <c r="C270">
        <v>0.51399300000000003</v>
      </c>
      <c r="D270">
        <v>1.3020020000000001</v>
      </c>
      <c r="E270">
        <v>6</v>
      </c>
      <c r="F270">
        <v>0.75706300000000004</v>
      </c>
      <c r="G270">
        <v>79</v>
      </c>
      <c r="H270">
        <v>0.24293699999999999</v>
      </c>
      <c r="J270">
        <f t="shared" si="15"/>
        <v>249</v>
      </c>
      <c r="K270">
        <f t="shared" si="12"/>
        <v>1.0183485000000001</v>
      </c>
      <c r="L270">
        <f t="shared" si="13"/>
        <v>1.9676769999999997</v>
      </c>
    </row>
    <row r="271" spans="1:12" x14ac:dyDescent="0.25">
      <c r="A271">
        <f t="shared" si="14"/>
        <v>250</v>
      </c>
      <c r="B271">
        <v>0.231682</v>
      </c>
      <c r="C271">
        <v>0.45686500000000002</v>
      </c>
      <c r="D271">
        <v>0.50711099999999998</v>
      </c>
      <c r="E271">
        <v>1</v>
      </c>
      <c r="F271">
        <v>0.5</v>
      </c>
      <c r="G271">
        <v>0</v>
      </c>
      <c r="H271">
        <v>0.5</v>
      </c>
      <c r="J271">
        <f t="shared" si="15"/>
        <v>250</v>
      </c>
      <c r="K271">
        <f t="shared" si="12"/>
        <v>0.94643650000000001</v>
      </c>
      <c r="L271">
        <f t="shared" si="13"/>
        <v>2.1220349999999994</v>
      </c>
    </row>
    <row r="272" spans="1:12" x14ac:dyDescent="0.25">
      <c r="A272">
        <f t="shared" si="14"/>
        <v>251</v>
      </c>
      <c r="B272">
        <v>0.39669900000000002</v>
      </c>
      <c r="C272">
        <v>0.41750300000000001</v>
      </c>
      <c r="D272">
        <v>0.95016900000000004</v>
      </c>
      <c r="E272">
        <v>6</v>
      </c>
      <c r="F272">
        <v>0.51430799999999999</v>
      </c>
      <c r="G272">
        <v>79</v>
      </c>
      <c r="H272">
        <v>0.48569200000000001</v>
      </c>
      <c r="J272">
        <f t="shared" si="15"/>
        <v>251</v>
      </c>
      <c r="K272">
        <f t="shared" si="12"/>
        <v>0.7961180000000001</v>
      </c>
      <c r="L272">
        <f t="shared" si="13"/>
        <v>2.0808040000000001</v>
      </c>
    </row>
    <row r="273" spans="1:12" x14ac:dyDescent="0.25">
      <c r="A273">
        <f t="shared" si="14"/>
        <v>252</v>
      </c>
      <c r="B273">
        <v>0.62160199999999999</v>
      </c>
      <c r="C273">
        <v>0.67496800000000001</v>
      </c>
      <c r="D273">
        <v>0.92093599999999998</v>
      </c>
      <c r="E273">
        <v>6</v>
      </c>
      <c r="F273">
        <v>0.99608300000000005</v>
      </c>
      <c r="G273">
        <v>79</v>
      </c>
      <c r="H273">
        <v>3.9170000000000003E-3</v>
      </c>
      <c r="J273">
        <f t="shared" si="15"/>
        <v>252</v>
      </c>
      <c r="K273">
        <f t="shared" si="12"/>
        <v>0.95960150000000011</v>
      </c>
      <c r="L273">
        <f t="shared" si="13"/>
        <v>2.345129</v>
      </c>
    </row>
    <row r="274" spans="1:12" x14ac:dyDescent="0.25">
      <c r="A274">
        <f t="shared" si="14"/>
        <v>253</v>
      </c>
      <c r="B274">
        <v>0.42344500000000002</v>
      </c>
      <c r="C274">
        <v>0.38152000000000003</v>
      </c>
      <c r="D274">
        <v>1.10989</v>
      </c>
      <c r="E274">
        <v>6</v>
      </c>
      <c r="F274">
        <v>0.428956</v>
      </c>
      <c r="G274">
        <v>79</v>
      </c>
      <c r="H274">
        <v>0.571044</v>
      </c>
      <c r="J274">
        <f t="shared" si="15"/>
        <v>253</v>
      </c>
      <c r="K274">
        <f t="shared" si="12"/>
        <v>0.83671400000000007</v>
      </c>
      <c r="L274">
        <f t="shared" si="13"/>
        <v>2.2892364999999999</v>
      </c>
    </row>
    <row r="275" spans="1:12" x14ac:dyDescent="0.25">
      <c r="A275">
        <f t="shared" si="14"/>
        <v>254</v>
      </c>
      <c r="B275">
        <v>0.48481099999999999</v>
      </c>
      <c r="C275">
        <v>0.55640900000000004</v>
      </c>
      <c r="D275">
        <v>0.87132100000000001</v>
      </c>
      <c r="E275">
        <v>6</v>
      </c>
      <c r="F275">
        <v>0.785991</v>
      </c>
      <c r="G275">
        <v>79</v>
      </c>
      <c r="H275">
        <v>0.214009</v>
      </c>
      <c r="J275">
        <f t="shared" si="15"/>
        <v>254</v>
      </c>
      <c r="K275">
        <f t="shared" si="12"/>
        <v>0.96327850000000015</v>
      </c>
      <c r="L275">
        <f t="shared" si="13"/>
        <v>2.4971160000000001</v>
      </c>
    </row>
    <row r="276" spans="1:12" x14ac:dyDescent="0.25">
      <c r="A276">
        <f t="shared" si="14"/>
        <v>255</v>
      </c>
      <c r="B276">
        <v>0.47974699999999998</v>
      </c>
      <c r="C276">
        <v>0.58813400000000005</v>
      </c>
      <c r="D276">
        <v>0.81571000000000005</v>
      </c>
      <c r="E276">
        <v>6</v>
      </c>
      <c r="F276">
        <v>0.85683100000000001</v>
      </c>
      <c r="G276">
        <v>79</v>
      </c>
      <c r="H276">
        <v>0.14316899999999999</v>
      </c>
      <c r="J276">
        <f t="shared" si="15"/>
        <v>255</v>
      </c>
      <c r="K276">
        <f t="shared" si="12"/>
        <v>1.0048025</v>
      </c>
      <c r="L276">
        <f t="shared" si="13"/>
        <v>2.4998525000000003</v>
      </c>
    </row>
    <row r="277" spans="1:12" x14ac:dyDescent="0.25">
      <c r="A277">
        <f t="shared" si="14"/>
        <v>256</v>
      </c>
      <c r="B277">
        <v>0.63541300000000001</v>
      </c>
      <c r="C277">
        <v>0.65660300000000005</v>
      </c>
      <c r="D277">
        <v>0.96772899999999995</v>
      </c>
      <c r="E277">
        <v>6</v>
      </c>
      <c r="F277">
        <v>0.95128699999999999</v>
      </c>
      <c r="G277">
        <v>79</v>
      </c>
      <c r="H277">
        <v>4.8712999999999999E-2</v>
      </c>
      <c r="J277">
        <f t="shared" si="15"/>
        <v>256</v>
      </c>
      <c r="K277">
        <f t="shared" ref="K277:K340" si="16">AVERAGE(B274:B277)/0.5</f>
        <v>1.0117080000000001</v>
      </c>
      <c r="L277">
        <f t="shared" ref="L277:L340" si="17">AVERAGE(C266:C277)*6</f>
        <v>2.7733795000000008</v>
      </c>
    </row>
    <row r="278" spans="1:12" x14ac:dyDescent="0.25">
      <c r="A278">
        <f t="shared" si="14"/>
        <v>257</v>
      </c>
      <c r="B278">
        <v>0.34023399999999998</v>
      </c>
      <c r="C278">
        <v>0.318801</v>
      </c>
      <c r="D278">
        <v>1.0672280000000001</v>
      </c>
      <c r="E278">
        <v>6</v>
      </c>
      <c r="F278">
        <v>0.31974799999999998</v>
      </c>
      <c r="G278">
        <v>79</v>
      </c>
      <c r="H278">
        <v>0.68025199999999997</v>
      </c>
      <c r="J278">
        <f t="shared" si="15"/>
        <v>257</v>
      </c>
      <c r="K278">
        <f t="shared" si="16"/>
        <v>0.97010249999999998</v>
      </c>
      <c r="L278">
        <f t="shared" si="17"/>
        <v>2.7083919999999995</v>
      </c>
    </row>
    <row r="279" spans="1:12" x14ac:dyDescent="0.25">
      <c r="A279">
        <f t="shared" ref="A279:A342" si="18">A278+1</f>
        <v>258</v>
      </c>
      <c r="B279">
        <v>0.60142799999999996</v>
      </c>
      <c r="C279">
        <v>0.71908300000000003</v>
      </c>
      <c r="D279">
        <v>0.83638199999999996</v>
      </c>
      <c r="E279">
        <v>4</v>
      </c>
      <c r="F279">
        <v>0.182453</v>
      </c>
      <c r="G279">
        <v>6</v>
      </c>
      <c r="H279">
        <v>0.81754700000000002</v>
      </c>
      <c r="J279">
        <f t="shared" ref="J279:J342" si="19">J278+1</f>
        <v>258</v>
      </c>
      <c r="K279">
        <f t="shared" si="16"/>
        <v>1.028411</v>
      </c>
      <c r="L279">
        <f t="shared" si="17"/>
        <v>2.9605480000000002</v>
      </c>
    </row>
    <row r="280" spans="1:12" x14ac:dyDescent="0.25">
      <c r="A280">
        <f t="shared" si="18"/>
        <v>259</v>
      </c>
      <c r="B280">
        <v>0.44606400000000002</v>
      </c>
      <c r="C280">
        <v>0.46077899999999999</v>
      </c>
      <c r="D280">
        <v>0.96806499999999995</v>
      </c>
      <c r="E280">
        <v>6</v>
      </c>
      <c r="F280">
        <v>0.59182500000000005</v>
      </c>
      <c r="G280">
        <v>79</v>
      </c>
      <c r="H280">
        <v>0.40817500000000001</v>
      </c>
      <c r="J280">
        <f t="shared" si="19"/>
        <v>259</v>
      </c>
      <c r="K280">
        <f t="shared" si="16"/>
        <v>1.0115694999999998</v>
      </c>
      <c r="L280">
        <f t="shared" si="17"/>
        <v>2.9406965</v>
      </c>
    </row>
    <row r="281" spans="1:12" x14ac:dyDescent="0.25">
      <c r="A281">
        <f t="shared" si="18"/>
        <v>260</v>
      </c>
      <c r="B281">
        <v>0.53208900000000003</v>
      </c>
      <c r="C281">
        <v>0.59029200000000004</v>
      </c>
      <c r="D281">
        <v>0.90139899999999995</v>
      </c>
      <c r="E281">
        <v>6</v>
      </c>
      <c r="F281">
        <v>0.84336900000000004</v>
      </c>
      <c r="G281">
        <v>79</v>
      </c>
      <c r="H281">
        <v>0.15663099999999999</v>
      </c>
      <c r="J281">
        <f t="shared" si="19"/>
        <v>260</v>
      </c>
      <c r="K281">
        <f t="shared" si="16"/>
        <v>0.95990750000000002</v>
      </c>
      <c r="L281">
        <f t="shared" si="17"/>
        <v>3.167475</v>
      </c>
    </row>
    <row r="282" spans="1:12" x14ac:dyDescent="0.25">
      <c r="A282">
        <f t="shared" si="18"/>
        <v>261</v>
      </c>
      <c r="B282">
        <v>0.37543900000000002</v>
      </c>
      <c r="C282">
        <v>0.49701099999999998</v>
      </c>
      <c r="D282">
        <v>0.75539500000000004</v>
      </c>
      <c r="E282">
        <v>6</v>
      </c>
      <c r="F282">
        <v>0.69371300000000002</v>
      </c>
      <c r="G282">
        <v>79</v>
      </c>
      <c r="H282">
        <v>0.30628699999999998</v>
      </c>
      <c r="J282">
        <f t="shared" si="19"/>
        <v>261</v>
      </c>
      <c r="K282">
        <f t="shared" si="16"/>
        <v>0.9775100000000001</v>
      </c>
      <c r="L282">
        <f t="shared" si="17"/>
        <v>3.1589839999999993</v>
      </c>
    </row>
    <row r="283" spans="1:12" x14ac:dyDescent="0.25">
      <c r="A283">
        <f t="shared" si="18"/>
        <v>262</v>
      </c>
      <c r="B283">
        <v>0.62546999999999997</v>
      </c>
      <c r="C283">
        <v>0.86995800000000001</v>
      </c>
      <c r="D283">
        <v>0.71896599999999999</v>
      </c>
      <c r="E283">
        <v>4</v>
      </c>
      <c r="F283">
        <v>0.77252799999999999</v>
      </c>
      <c r="G283">
        <v>6</v>
      </c>
      <c r="H283">
        <v>0.22747200000000001</v>
      </c>
      <c r="J283">
        <f t="shared" si="19"/>
        <v>262</v>
      </c>
      <c r="K283">
        <f t="shared" si="16"/>
        <v>0.98953100000000005</v>
      </c>
      <c r="L283">
        <f t="shared" si="17"/>
        <v>3.3655305000000002</v>
      </c>
    </row>
    <row r="284" spans="1:12" x14ac:dyDescent="0.25">
      <c r="A284">
        <f t="shared" si="18"/>
        <v>263</v>
      </c>
      <c r="B284">
        <v>0.45503100000000002</v>
      </c>
      <c r="C284">
        <v>0.50731099999999996</v>
      </c>
      <c r="D284">
        <v>0.89694700000000005</v>
      </c>
      <c r="E284">
        <v>6</v>
      </c>
      <c r="F284">
        <v>0.68947199999999997</v>
      </c>
      <c r="G284">
        <v>79</v>
      </c>
      <c r="H284">
        <v>0.31052800000000003</v>
      </c>
      <c r="J284">
        <f t="shared" si="19"/>
        <v>263</v>
      </c>
      <c r="K284">
        <f t="shared" si="16"/>
        <v>0.99401450000000002</v>
      </c>
      <c r="L284">
        <f t="shared" si="17"/>
        <v>3.4104345</v>
      </c>
    </row>
    <row r="285" spans="1:12" x14ac:dyDescent="0.25">
      <c r="A285">
        <f t="shared" si="18"/>
        <v>264</v>
      </c>
      <c r="B285">
        <v>0.58564799999999995</v>
      </c>
      <c r="C285">
        <v>0.62456599999999995</v>
      </c>
      <c r="D285">
        <v>0.93768799999999997</v>
      </c>
      <c r="E285">
        <v>6</v>
      </c>
      <c r="F285">
        <v>0.89919800000000005</v>
      </c>
      <c r="G285">
        <v>79</v>
      </c>
      <c r="H285">
        <v>0.100802</v>
      </c>
      <c r="J285">
        <f t="shared" si="19"/>
        <v>264</v>
      </c>
      <c r="K285">
        <f t="shared" si="16"/>
        <v>1.020794</v>
      </c>
      <c r="L285">
        <f t="shared" si="17"/>
        <v>3.3852335</v>
      </c>
    </row>
    <row r="286" spans="1:12" x14ac:dyDescent="0.25">
      <c r="A286">
        <f t="shared" si="18"/>
        <v>265</v>
      </c>
      <c r="B286">
        <v>0.40359200000000001</v>
      </c>
      <c r="C286">
        <v>0.41174500000000003</v>
      </c>
      <c r="D286">
        <v>0.98019699999999998</v>
      </c>
      <c r="E286">
        <v>6</v>
      </c>
      <c r="F286">
        <v>0.499755</v>
      </c>
      <c r="G286">
        <v>79</v>
      </c>
      <c r="H286">
        <v>0.50024500000000005</v>
      </c>
      <c r="J286">
        <f t="shared" si="19"/>
        <v>265</v>
      </c>
      <c r="K286">
        <f t="shared" si="16"/>
        <v>1.0348705</v>
      </c>
      <c r="L286">
        <f t="shared" si="17"/>
        <v>3.4003459999999999</v>
      </c>
    </row>
    <row r="287" spans="1:12" x14ac:dyDescent="0.25">
      <c r="A287">
        <f t="shared" si="18"/>
        <v>266</v>
      </c>
      <c r="B287">
        <v>0.57220300000000002</v>
      </c>
      <c r="C287">
        <v>0.64547299999999996</v>
      </c>
      <c r="D287">
        <v>0.886486</v>
      </c>
      <c r="E287">
        <v>6</v>
      </c>
      <c r="F287">
        <v>0.94938299999999998</v>
      </c>
      <c r="G287">
        <v>79</v>
      </c>
      <c r="H287">
        <v>5.0617000000000002E-2</v>
      </c>
      <c r="J287">
        <f t="shared" si="19"/>
        <v>266</v>
      </c>
      <c r="K287">
        <f t="shared" si="16"/>
        <v>1.0082369999999998</v>
      </c>
      <c r="L287">
        <f t="shared" si="17"/>
        <v>3.4448780000000001</v>
      </c>
    </row>
    <row r="288" spans="1:12" x14ac:dyDescent="0.25">
      <c r="A288">
        <f t="shared" si="18"/>
        <v>267</v>
      </c>
      <c r="B288">
        <v>0.48952899999999999</v>
      </c>
      <c r="C288">
        <v>0.47698099999999999</v>
      </c>
      <c r="D288">
        <v>1.026308</v>
      </c>
      <c r="E288">
        <v>6</v>
      </c>
      <c r="F288">
        <v>0.61264600000000002</v>
      </c>
      <c r="G288">
        <v>79</v>
      </c>
      <c r="H288">
        <v>0.38735399999999998</v>
      </c>
      <c r="J288">
        <f t="shared" si="19"/>
        <v>267</v>
      </c>
      <c r="K288">
        <f t="shared" si="16"/>
        <v>1.0254859999999999</v>
      </c>
      <c r="L288">
        <f t="shared" si="17"/>
        <v>3.3893015000000002</v>
      </c>
    </row>
    <row r="289" spans="1:12" x14ac:dyDescent="0.25">
      <c r="A289">
        <f t="shared" si="18"/>
        <v>268</v>
      </c>
      <c r="B289">
        <v>0.458617</v>
      </c>
      <c r="C289">
        <v>0.49493399999999999</v>
      </c>
      <c r="D289">
        <v>0.926624</v>
      </c>
      <c r="E289">
        <v>6</v>
      </c>
      <c r="F289">
        <v>0.66147999999999996</v>
      </c>
      <c r="G289">
        <v>79</v>
      </c>
      <c r="H289">
        <v>0.33851999999999999</v>
      </c>
      <c r="J289">
        <f t="shared" si="19"/>
        <v>268</v>
      </c>
      <c r="K289">
        <f t="shared" si="16"/>
        <v>0.96197049999999995</v>
      </c>
      <c r="L289">
        <f t="shared" si="17"/>
        <v>3.3084670000000003</v>
      </c>
    </row>
    <row r="290" spans="1:12" x14ac:dyDescent="0.25">
      <c r="A290">
        <f t="shared" si="18"/>
        <v>269</v>
      </c>
      <c r="B290">
        <v>0.49217100000000003</v>
      </c>
      <c r="C290">
        <v>0.58903799999999995</v>
      </c>
      <c r="D290">
        <v>0.83555100000000004</v>
      </c>
      <c r="E290">
        <v>6</v>
      </c>
      <c r="F290">
        <v>0.85447899999999999</v>
      </c>
      <c r="G290">
        <v>79</v>
      </c>
      <c r="H290">
        <v>0.14552100000000001</v>
      </c>
      <c r="J290">
        <f t="shared" si="19"/>
        <v>269</v>
      </c>
      <c r="K290">
        <f t="shared" si="16"/>
        <v>1.0062600000000002</v>
      </c>
      <c r="L290">
        <f t="shared" si="17"/>
        <v>3.4435855000000002</v>
      </c>
    </row>
    <row r="291" spans="1:12" x14ac:dyDescent="0.25">
      <c r="A291">
        <f t="shared" si="18"/>
        <v>270</v>
      </c>
      <c r="B291">
        <v>0.49048399999999998</v>
      </c>
      <c r="C291">
        <v>0.60550499999999996</v>
      </c>
      <c r="D291">
        <v>0.81004200000000004</v>
      </c>
      <c r="E291">
        <v>6</v>
      </c>
      <c r="F291">
        <v>0.89099099999999998</v>
      </c>
      <c r="G291">
        <v>79</v>
      </c>
      <c r="H291">
        <v>0.10900899999999999</v>
      </c>
      <c r="J291">
        <f t="shared" si="19"/>
        <v>270</v>
      </c>
      <c r="K291">
        <f t="shared" si="16"/>
        <v>0.96540049999999988</v>
      </c>
      <c r="L291">
        <f t="shared" si="17"/>
        <v>3.3867964999999995</v>
      </c>
    </row>
    <row r="292" spans="1:12" x14ac:dyDescent="0.25">
      <c r="A292">
        <f t="shared" si="18"/>
        <v>271</v>
      </c>
      <c r="B292">
        <v>0.50107800000000002</v>
      </c>
      <c r="C292">
        <v>0.62752699999999995</v>
      </c>
      <c r="D292">
        <v>0.79849700000000001</v>
      </c>
      <c r="E292">
        <v>6</v>
      </c>
      <c r="F292">
        <v>0.93536900000000001</v>
      </c>
      <c r="G292">
        <v>79</v>
      </c>
      <c r="H292">
        <v>6.4630999999999994E-2</v>
      </c>
      <c r="J292">
        <f t="shared" si="19"/>
        <v>271</v>
      </c>
      <c r="K292">
        <f t="shared" si="16"/>
        <v>0.9711749999999999</v>
      </c>
      <c r="L292">
        <f t="shared" si="17"/>
        <v>3.4701705</v>
      </c>
    </row>
    <row r="293" spans="1:12" x14ac:dyDescent="0.25">
      <c r="A293">
        <f t="shared" si="18"/>
        <v>272</v>
      </c>
      <c r="B293">
        <v>0.54394200000000004</v>
      </c>
      <c r="C293">
        <v>0.63215600000000005</v>
      </c>
      <c r="D293">
        <v>0.860456</v>
      </c>
      <c r="E293">
        <v>6</v>
      </c>
      <c r="F293">
        <v>0.93033999999999994</v>
      </c>
      <c r="G293">
        <v>79</v>
      </c>
      <c r="H293">
        <v>6.966E-2</v>
      </c>
      <c r="J293">
        <f t="shared" si="19"/>
        <v>272</v>
      </c>
      <c r="K293">
        <f t="shared" si="16"/>
        <v>1.0138374999999999</v>
      </c>
      <c r="L293">
        <f t="shared" si="17"/>
        <v>3.4911025000000002</v>
      </c>
    </row>
    <row r="294" spans="1:12" x14ac:dyDescent="0.25">
      <c r="A294">
        <f t="shared" si="18"/>
        <v>273</v>
      </c>
      <c r="B294">
        <v>0.49051099999999997</v>
      </c>
      <c r="C294">
        <v>0.52937699999999999</v>
      </c>
      <c r="D294">
        <v>0.92658099999999999</v>
      </c>
      <c r="E294">
        <v>6</v>
      </c>
      <c r="F294">
        <v>0.72540300000000002</v>
      </c>
      <c r="G294">
        <v>79</v>
      </c>
      <c r="H294">
        <v>0.27459699999999998</v>
      </c>
      <c r="J294">
        <f t="shared" si="19"/>
        <v>273</v>
      </c>
      <c r="K294">
        <f t="shared" si="16"/>
        <v>1.0130075000000001</v>
      </c>
      <c r="L294">
        <f t="shared" si="17"/>
        <v>3.5072855000000001</v>
      </c>
    </row>
    <row r="295" spans="1:12" x14ac:dyDescent="0.25">
      <c r="A295">
        <f t="shared" si="18"/>
        <v>274</v>
      </c>
      <c r="B295">
        <v>0.54967200000000005</v>
      </c>
      <c r="C295">
        <v>0.55905899999999997</v>
      </c>
      <c r="D295">
        <v>0.98321000000000003</v>
      </c>
      <c r="E295">
        <v>6</v>
      </c>
      <c r="F295">
        <v>0.76965799999999995</v>
      </c>
      <c r="G295">
        <v>79</v>
      </c>
      <c r="H295">
        <v>0.23034199999999999</v>
      </c>
      <c r="J295">
        <f t="shared" si="19"/>
        <v>274</v>
      </c>
      <c r="K295">
        <f t="shared" si="16"/>
        <v>1.0426015</v>
      </c>
      <c r="L295">
        <f t="shared" si="17"/>
        <v>3.3518360000000005</v>
      </c>
    </row>
    <row r="296" spans="1:12" x14ac:dyDescent="0.25">
      <c r="A296">
        <f t="shared" si="18"/>
        <v>275</v>
      </c>
      <c r="B296">
        <v>0.42903599999999997</v>
      </c>
      <c r="C296">
        <v>0.433251</v>
      </c>
      <c r="D296">
        <v>0.99027100000000001</v>
      </c>
      <c r="E296">
        <v>6</v>
      </c>
      <c r="F296">
        <v>0.53799699999999995</v>
      </c>
      <c r="G296">
        <v>79</v>
      </c>
      <c r="H296">
        <v>0.462003</v>
      </c>
      <c r="J296">
        <f t="shared" si="19"/>
        <v>275</v>
      </c>
      <c r="K296">
        <f t="shared" si="16"/>
        <v>1.0065805000000001</v>
      </c>
      <c r="L296">
        <f t="shared" si="17"/>
        <v>3.3148059999999999</v>
      </c>
    </row>
    <row r="297" spans="1:12" x14ac:dyDescent="0.25">
      <c r="A297">
        <f t="shared" si="18"/>
        <v>276</v>
      </c>
      <c r="B297">
        <v>0.526115</v>
      </c>
      <c r="C297">
        <v>0.60110699999999995</v>
      </c>
      <c r="D297">
        <v>0.87524400000000002</v>
      </c>
      <c r="E297">
        <v>6</v>
      </c>
      <c r="F297">
        <v>0.86895800000000001</v>
      </c>
      <c r="G297">
        <v>79</v>
      </c>
      <c r="H297">
        <v>0.13104199999999999</v>
      </c>
      <c r="J297">
        <f t="shared" si="19"/>
        <v>276</v>
      </c>
      <c r="K297">
        <f t="shared" si="16"/>
        <v>0.99766700000000008</v>
      </c>
      <c r="L297">
        <f t="shared" si="17"/>
        <v>3.3030765</v>
      </c>
    </row>
    <row r="298" spans="1:12" x14ac:dyDescent="0.25">
      <c r="A298">
        <f t="shared" si="18"/>
        <v>277</v>
      </c>
      <c r="B298">
        <v>0.44457799999999997</v>
      </c>
      <c r="C298">
        <v>0.53225500000000003</v>
      </c>
      <c r="D298">
        <v>0.83527200000000001</v>
      </c>
      <c r="E298">
        <v>6</v>
      </c>
      <c r="F298">
        <v>0.74716499999999997</v>
      </c>
      <c r="G298">
        <v>79</v>
      </c>
      <c r="H298">
        <v>0.25283499999999998</v>
      </c>
      <c r="J298">
        <f t="shared" si="19"/>
        <v>277</v>
      </c>
      <c r="K298">
        <f t="shared" si="16"/>
        <v>0.97470049999999997</v>
      </c>
      <c r="L298">
        <f t="shared" si="17"/>
        <v>3.3633315000000001</v>
      </c>
    </row>
    <row r="299" spans="1:12" x14ac:dyDescent="0.25">
      <c r="A299">
        <f t="shared" si="18"/>
        <v>278</v>
      </c>
      <c r="B299">
        <v>0.57344700000000004</v>
      </c>
      <c r="C299">
        <v>0.67285099999999998</v>
      </c>
      <c r="D299">
        <v>0.85226400000000002</v>
      </c>
      <c r="E299">
        <v>4</v>
      </c>
      <c r="F299">
        <v>1.5872000000000001E-2</v>
      </c>
      <c r="G299">
        <v>6</v>
      </c>
      <c r="H299">
        <v>0.984128</v>
      </c>
      <c r="J299">
        <f t="shared" si="19"/>
        <v>278</v>
      </c>
      <c r="K299">
        <f t="shared" si="16"/>
        <v>0.98658800000000002</v>
      </c>
      <c r="L299">
        <f t="shared" si="17"/>
        <v>3.3770205000000004</v>
      </c>
    </row>
    <row r="300" spans="1:12" x14ac:dyDescent="0.25">
      <c r="A300">
        <f t="shared" si="18"/>
        <v>279</v>
      </c>
      <c r="B300">
        <v>0.45815600000000001</v>
      </c>
      <c r="C300">
        <v>0.495614</v>
      </c>
      <c r="D300">
        <v>0.92442199999999997</v>
      </c>
      <c r="E300">
        <v>6</v>
      </c>
      <c r="F300">
        <v>0.66310400000000003</v>
      </c>
      <c r="G300">
        <v>79</v>
      </c>
      <c r="H300">
        <v>0.33689599999999997</v>
      </c>
      <c r="J300">
        <f t="shared" si="19"/>
        <v>279</v>
      </c>
      <c r="K300">
        <f t="shared" si="16"/>
        <v>1.0011480000000001</v>
      </c>
      <c r="L300">
        <f t="shared" si="17"/>
        <v>3.3863370000000002</v>
      </c>
    </row>
    <row r="301" spans="1:12" x14ac:dyDescent="0.25">
      <c r="A301">
        <f t="shared" si="18"/>
        <v>280</v>
      </c>
      <c r="B301">
        <v>0.50379399999999996</v>
      </c>
      <c r="C301">
        <v>0.59262400000000004</v>
      </c>
      <c r="D301">
        <v>0.85010600000000003</v>
      </c>
      <c r="E301">
        <v>6</v>
      </c>
      <c r="F301">
        <v>0.85825399999999996</v>
      </c>
      <c r="G301">
        <v>79</v>
      </c>
      <c r="H301">
        <v>0.14174600000000001</v>
      </c>
      <c r="J301">
        <f t="shared" si="19"/>
        <v>280</v>
      </c>
      <c r="K301">
        <f t="shared" si="16"/>
        <v>0.98998750000000002</v>
      </c>
      <c r="L301">
        <f t="shared" si="17"/>
        <v>3.4351819999999993</v>
      </c>
    </row>
    <row r="302" spans="1:12" x14ac:dyDescent="0.25">
      <c r="A302">
        <f t="shared" si="18"/>
        <v>281</v>
      </c>
      <c r="B302">
        <v>0.48320999999999997</v>
      </c>
      <c r="C302">
        <v>0.58122499999999999</v>
      </c>
      <c r="D302">
        <v>0.83136399999999999</v>
      </c>
      <c r="E302">
        <v>6</v>
      </c>
      <c r="F302">
        <v>0.840561</v>
      </c>
      <c r="G302">
        <v>79</v>
      </c>
      <c r="H302">
        <v>0.159439</v>
      </c>
      <c r="J302">
        <f t="shared" si="19"/>
        <v>281</v>
      </c>
      <c r="K302">
        <f t="shared" si="16"/>
        <v>1.0093035000000001</v>
      </c>
      <c r="L302">
        <f t="shared" si="17"/>
        <v>3.4312754999999999</v>
      </c>
    </row>
    <row r="303" spans="1:12" x14ac:dyDescent="0.25">
      <c r="A303">
        <f t="shared" si="18"/>
        <v>282</v>
      </c>
      <c r="B303">
        <v>0.60931400000000002</v>
      </c>
      <c r="C303">
        <v>0.63744000000000001</v>
      </c>
      <c r="D303">
        <v>0.95587800000000001</v>
      </c>
      <c r="E303">
        <v>6</v>
      </c>
      <c r="F303">
        <v>0.91886699999999999</v>
      </c>
      <c r="G303">
        <v>79</v>
      </c>
      <c r="H303">
        <v>8.1132999999999997E-2</v>
      </c>
      <c r="J303">
        <f t="shared" si="19"/>
        <v>282</v>
      </c>
      <c r="K303">
        <f t="shared" si="16"/>
        <v>1.027237</v>
      </c>
      <c r="L303">
        <f t="shared" si="17"/>
        <v>3.4472429999999994</v>
      </c>
    </row>
    <row r="304" spans="1:12" x14ac:dyDescent="0.25">
      <c r="A304">
        <f t="shared" si="18"/>
        <v>283</v>
      </c>
      <c r="B304">
        <v>0.35624499999999998</v>
      </c>
      <c r="C304">
        <v>0.36275499999999999</v>
      </c>
      <c r="D304">
        <v>0.98205200000000004</v>
      </c>
      <c r="E304">
        <v>6</v>
      </c>
      <c r="F304">
        <v>0.409049</v>
      </c>
      <c r="G304">
        <v>79</v>
      </c>
      <c r="H304">
        <v>0.590951</v>
      </c>
      <c r="J304">
        <f t="shared" si="19"/>
        <v>283</v>
      </c>
      <c r="K304">
        <f t="shared" si="16"/>
        <v>0.97628150000000002</v>
      </c>
      <c r="L304">
        <f t="shared" si="17"/>
        <v>3.3148569999999991</v>
      </c>
    </row>
    <row r="305" spans="1:12" x14ac:dyDescent="0.25">
      <c r="A305">
        <f t="shared" si="18"/>
        <v>284</v>
      </c>
      <c r="B305">
        <v>0.580399</v>
      </c>
      <c r="C305">
        <v>0.72570400000000002</v>
      </c>
      <c r="D305">
        <v>0.79977399999999998</v>
      </c>
      <c r="E305">
        <v>4</v>
      </c>
      <c r="F305">
        <v>0.223603</v>
      </c>
      <c r="G305">
        <v>6</v>
      </c>
      <c r="H305">
        <v>0.776397</v>
      </c>
      <c r="J305">
        <f t="shared" si="19"/>
        <v>284</v>
      </c>
      <c r="K305">
        <f t="shared" si="16"/>
        <v>1.0145839999999999</v>
      </c>
      <c r="L305">
        <f t="shared" si="17"/>
        <v>3.361631</v>
      </c>
    </row>
    <row r="306" spans="1:12" x14ac:dyDescent="0.25">
      <c r="A306">
        <f t="shared" si="18"/>
        <v>285</v>
      </c>
      <c r="B306">
        <v>0.44988299999999998</v>
      </c>
      <c r="C306">
        <v>0.51346000000000003</v>
      </c>
      <c r="D306">
        <v>0.87617800000000001</v>
      </c>
      <c r="E306">
        <v>6</v>
      </c>
      <c r="F306">
        <v>0.70453100000000002</v>
      </c>
      <c r="G306">
        <v>79</v>
      </c>
      <c r="H306">
        <v>0.29546899999999998</v>
      </c>
      <c r="J306">
        <f t="shared" si="19"/>
        <v>285</v>
      </c>
      <c r="K306">
        <f t="shared" si="16"/>
        <v>0.9979205000000001</v>
      </c>
      <c r="L306">
        <f t="shared" si="17"/>
        <v>3.3536725000000001</v>
      </c>
    </row>
    <row r="307" spans="1:12" x14ac:dyDescent="0.25">
      <c r="A307">
        <f t="shared" si="18"/>
        <v>286</v>
      </c>
      <c r="B307">
        <v>0.514127</v>
      </c>
      <c r="C307">
        <v>0.630965</v>
      </c>
      <c r="D307">
        <v>0.81482600000000005</v>
      </c>
      <c r="E307">
        <v>6</v>
      </c>
      <c r="F307">
        <v>0.93826699999999996</v>
      </c>
      <c r="G307">
        <v>79</v>
      </c>
      <c r="H307">
        <v>6.1733000000000003E-2</v>
      </c>
      <c r="J307">
        <f t="shared" si="19"/>
        <v>286</v>
      </c>
      <c r="K307">
        <f t="shared" si="16"/>
        <v>0.95032700000000003</v>
      </c>
      <c r="L307">
        <f t="shared" si="17"/>
        <v>3.3896255000000002</v>
      </c>
    </row>
    <row r="308" spans="1:12" x14ac:dyDescent="0.25">
      <c r="A308">
        <f t="shared" si="18"/>
        <v>287</v>
      </c>
      <c r="B308">
        <v>0.56560200000000005</v>
      </c>
      <c r="C308">
        <v>0.60899800000000004</v>
      </c>
      <c r="D308">
        <v>0.92874100000000004</v>
      </c>
      <c r="E308">
        <v>6</v>
      </c>
      <c r="F308">
        <v>0.87238099999999996</v>
      </c>
      <c r="G308">
        <v>79</v>
      </c>
      <c r="H308">
        <v>0.12761900000000001</v>
      </c>
      <c r="J308">
        <f t="shared" si="19"/>
        <v>287</v>
      </c>
      <c r="K308">
        <f t="shared" si="16"/>
        <v>1.0550055</v>
      </c>
      <c r="L308">
        <f t="shared" si="17"/>
        <v>3.4774989999999999</v>
      </c>
    </row>
    <row r="309" spans="1:12" x14ac:dyDescent="0.25">
      <c r="A309">
        <f t="shared" si="18"/>
        <v>288</v>
      </c>
      <c r="B309">
        <v>0.37904100000000002</v>
      </c>
      <c r="C309">
        <v>0.439027</v>
      </c>
      <c r="D309">
        <v>0.86336599999999997</v>
      </c>
      <c r="E309">
        <v>6</v>
      </c>
      <c r="F309">
        <v>0.56642800000000004</v>
      </c>
      <c r="G309">
        <v>79</v>
      </c>
      <c r="H309">
        <v>0.43357200000000001</v>
      </c>
      <c r="J309">
        <f t="shared" si="19"/>
        <v>288</v>
      </c>
      <c r="K309">
        <f t="shared" si="16"/>
        <v>0.95432650000000008</v>
      </c>
      <c r="L309">
        <f t="shared" si="17"/>
        <v>3.3964590000000001</v>
      </c>
    </row>
    <row r="310" spans="1:12" x14ac:dyDescent="0.25">
      <c r="A310">
        <f t="shared" si="18"/>
        <v>289</v>
      </c>
      <c r="B310">
        <v>0.51880700000000002</v>
      </c>
      <c r="C310">
        <v>0.75029599999999996</v>
      </c>
      <c r="D310">
        <v>0.69147000000000003</v>
      </c>
      <c r="E310">
        <v>4</v>
      </c>
      <c r="F310">
        <v>0.367232</v>
      </c>
      <c r="G310">
        <v>6</v>
      </c>
      <c r="H310">
        <v>0.632768</v>
      </c>
      <c r="J310">
        <f t="shared" si="19"/>
        <v>289</v>
      </c>
      <c r="K310">
        <f t="shared" si="16"/>
        <v>0.98878849999999996</v>
      </c>
      <c r="L310">
        <f t="shared" si="17"/>
        <v>3.5054794999999999</v>
      </c>
    </row>
    <row r="311" spans="1:12" x14ac:dyDescent="0.25">
      <c r="A311">
        <f t="shared" si="18"/>
        <v>290</v>
      </c>
      <c r="B311">
        <v>0.65258000000000005</v>
      </c>
      <c r="C311">
        <v>0.71224799999999999</v>
      </c>
      <c r="D311">
        <v>0.91622599999999998</v>
      </c>
      <c r="E311">
        <v>4</v>
      </c>
      <c r="F311">
        <v>0.120508</v>
      </c>
      <c r="G311">
        <v>6</v>
      </c>
      <c r="H311">
        <v>0.87949200000000005</v>
      </c>
      <c r="J311">
        <f t="shared" si="19"/>
        <v>290</v>
      </c>
      <c r="K311">
        <f t="shared" si="16"/>
        <v>1.0580150000000001</v>
      </c>
      <c r="L311">
        <f t="shared" si="17"/>
        <v>3.5251779999999995</v>
      </c>
    </row>
    <row r="312" spans="1:12" x14ac:dyDescent="0.25">
      <c r="A312">
        <f t="shared" si="18"/>
        <v>291</v>
      </c>
      <c r="B312">
        <v>0.35323500000000002</v>
      </c>
      <c r="C312">
        <v>0.32594299999999998</v>
      </c>
      <c r="D312">
        <v>1.0837319999999999</v>
      </c>
      <c r="E312">
        <v>6</v>
      </c>
      <c r="F312">
        <v>0.33123900000000001</v>
      </c>
      <c r="G312">
        <v>79</v>
      </c>
      <c r="H312">
        <v>0.66876100000000005</v>
      </c>
      <c r="J312">
        <f t="shared" si="19"/>
        <v>291</v>
      </c>
      <c r="K312">
        <f t="shared" si="16"/>
        <v>0.95183150000000005</v>
      </c>
      <c r="L312">
        <f t="shared" si="17"/>
        <v>3.4403424999999994</v>
      </c>
    </row>
    <row r="313" spans="1:12" x14ac:dyDescent="0.25">
      <c r="A313">
        <f t="shared" si="18"/>
        <v>292</v>
      </c>
      <c r="B313">
        <v>0.53029999999999999</v>
      </c>
      <c r="C313">
        <v>0.67277500000000001</v>
      </c>
      <c r="D313">
        <v>0.78822800000000004</v>
      </c>
      <c r="E313">
        <v>4</v>
      </c>
      <c r="F313">
        <v>4.4213000000000002E-2</v>
      </c>
      <c r="G313">
        <v>6</v>
      </c>
      <c r="H313">
        <v>0.95578700000000005</v>
      </c>
      <c r="J313">
        <f t="shared" si="19"/>
        <v>292</v>
      </c>
      <c r="K313">
        <f t="shared" si="16"/>
        <v>1.0274610000000002</v>
      </c>
      <c r="L313">
        <f t="shared" si="17"/>
        <v>3.4804179999999993</v>
      </c>
    </row>
    <row r="314" spans="1:12" x14ac:dyDescent="0.25">
      <c r="A314">
        <f t="shared" si="18"/>
        <v>293</v>
      </c>
      <c r="B314">
        <v>0.52657299999999996</v>
      </c>
      <c r="C314">
        <v>0.60368200000000005</v>
      </c>
      <c r="D314">
        <v>0.87226800000000004</v>
      </c>
      <c r="E314">
        <v>6</v>
      </c>
      <c r="F314">
        <v>0.87440499999999999</v>
      </c>
      <c r="G314">
        <v>79</v>
      </c>
      <c r="H314">
        <v>0.12559500000000001</v>
      </c>
      <c r="J314">
        <f t="shared" si="19"/>
        <v>293</v>
      </c>
      <c r="K314">
        <f t="shared" si="16"/>
        <v>1.031344</v>
      </c>
      <c r="L314">
        <f t="shared" si="17"/>
        <v>3.4916464999999999</v>
      </c>
    </row>
    <row r="315" spans="1:12" x14ac:dyDescent="0.25">
      <c r="A315">
        <f t="shared" si="18"/>
        <v>294</v>
      </c>
      <c r="B315">
        <v>0.47948600000000002</v>
      </c>
      <c r="C315">
        <v>0.53922499999999995</v>
      </c>
      <c r="D315">
        <v>0.88921399999999995</v>
      </c>
      <c r="E315">
        <v>6</v>
      </c>
      <c r="F315">
        <v>0.750475</v>
      </c>
      <c r="G315">
        <v>79</v>
      </c>
      <c r="H315">
        <v>0.249525</v>
      </c>
      <c r="J315">
        <f t="shared" si="19"/>
        <v>294</v>
      </c>
      <c r="K315">
        <f t="shared" si="16"/>
        <v>0.944797</v>
      </c>
      <c r="L315">
        <f t="shared" si="17"/>
        <v>3.4425389999999991</v>
      </c>
    </row>
    <row r="316" spans="1:12" x14ac:dyDescent="0.25">
      <c r="A316">
        <f t="shared" si="18"/>
        <v>295</v>
      </c>
      <c r="B316">
        <v>0.46199499999999999</v>
      </c>
      <c r="C316">
        <v>0.58040899999999995</v>
      </c>
      <c r="D316">
        <v>0.79598199999999997</v>
      </c>
      <c r="E316">
        <v>6</v>
      </c>
      <c r="F316">
        <v>0.84614599999999995</v>
      </c>
      <c r="G316">
        <v>79</v>
      </c>
      <c r="H316">
        <v>0.15385399999999999</v>
      </c>
      <c r="J316">
        <f t="shared" si="19"/>
        <v>295</v>
      </c>
      <c r="K316">
        <f t="shared" si="16"/>
        <v>0.99917699999999998</v>
      </c>
      <c r="L316">
        <f t="shared" si="17"/>
        <v>3.5513659999999998</v>
      </c>
    </row>
    <row r="317" spans="1:12" x14ac:dyDescent="0.25">
      <c r="A317">
        <f t="shared" si="18"/>
        <v>296</v>
      </c>
      <c r="B317">
        <v>0.57570100000000002</v>
      </c>
      <c r="C317">
        <v>0.68566400000000005</v>
      </c>
      <c r="D317">
        <v>0.83962599999999998</v>
      </c>
      <c r="E317">
        <v>4</v>
      </c>
      <c r="F317">
        <v>6.5800999999999998E-2</v>
      </c>
      <c r="G317">
        <v>6</v>
      </c>
      <c r="H317">
        <v>0.934199</v>
      </c>
      <c r="J317">
        <f t="shared" si="19"/>
        <v>296</v>
      </c>
      <c r="K317">
        <f t="shared" si="16"/>
        <v>1.0218775</v>
      </c>
      <c r="L317">
        <f t="shared" si="17"/>
        <v>3.5313460000000005</v>
      </c>
    </row>
    <row r="318" spans="1:12" x14ac:dyDescent="0.25">
      <c r="A318">
        <f t="shared" si="18"/>
        <v>297</v>
      </c>
      <c r="B318">
        <v>0.45361000000000001</v>
      </c>
      <c r="C318">
        <v>0.49826100000000001</v>
      </c>
      <c r="D318">
        <v>0.91038600000000003</v>
      </c>
      <c r="E318">
        <v>6</v>
      </c>
      <c r="F318">
        <v>0.67033900000000002</v>
      </c>
      <c r="G318">
        <v>79</v>
      </c>
      <c r="H318">
        <v>0.32966099999999998</v>
      </c>
      <c r="J318">
        <f t="shared" si="19"/>
        <v>297</v>
      </c>
      <c r="K318">
        <f t="shared" si="16"/>
        <v>0.98539600000000005</v>
      </c>
      <c r="L318">
        <f t="shared" si="17"/>
        <v>3.5237465000000006</v>
      </c>
    </row>
    <row r="319" spans="1:12" x14ac:dyDescent="0.25">
      <c r="A319">
        <f t="shared" si="18"/>
        <v>298</v>
      </c>
      <c r="B319">
        <v>0.52709700000000004</v>
      </c>
      <c r="C319">
        <v>0.60940899999999998</v>
      </c>
      <c r="D319">
        <v>0.86493100000000001</v>
      </c>
      <c r="E319">
        <v>6</v>
      </c>
      <c r="F319">
        <v>0.88669100000000001</v>
      </c>
      <c r="G319">
        <v>79</v>
      </c>
      <c r="H319">
        <v>0.11330900000000001</v>
      </c>
      <c r="J319">
        <f t="shared" si="19"/>
        <v>298</v>
      </c>
      <c r="K319">
        <f t="shared" si="16"/>
        <v>1.0092015000000001</v>
      </c>
      <c r="L319">
        <f t="shared" si="17"/>
        <v>3.5129685000000013</v>
      </c>
    </row>
    <row r="320" spans="1:12" x14ac:dyDescent="0.25">
      <c r="A320">
        <f t="shared" si="18"/>
        <v>299</v>
      </c>
      <c r="B320">
        <v>0.48926199999999997</v>
      </c>
      <c r="C320">
        <v>0.54528699999999997</v>
      </c>
      <c r="D320">
        <v>0.89725600000000005</v>
      </c>
      <c r="E320">
        <v>6</v>
      </c>
      <c r="F320">
        <v>0.76031700000000002</v>
      </c>
      <c r="G320">
        <v>79</v>
      </c>
      <c r="H320">
        <v>0.23968300000000001</v>
      </c>
      <c r="J320">
        <f t="shared" si="19"/>
        <v>299</v>
      </c>
      <c r="K320">
        <f t="shared" si="16"/>
        <v>1.0228350000000002</v>
      </c>
      <c r="L320">
        <f t="shared" si="17"/>
        <v>3.4811130000000001</v>
      </c>
    </row>
    <row r="321" spans="1:12" x14ac:dyDescent="0.25">
      <c r="A321">
        <f t="shared" si="18"/>
        <v>300</v>
      </c>
      <c r="B321">
        <v>0.44877</v>
      </c>
      <c r="C321">
        <v>0.56193199999999999</v>
      </c>
      <c r="D321">
        <v>0.79862</v>
      </c>
      <c r="E321">
        <v>6</v>
      </c>
      <c r="F321">
        <v>0.81039700000000003</v>
      </c>
      <c r="G321">
        <v>79</v>
      </c>
      <c r="H321">
        <v>0.18960299999999999</v>
      </c>
      <c r="J321">
        <f t="shared" si="19"/>
        <v>300</v>
      </c>
      <c r="K321">
        <f t="shared" si="16"/>
        <v>0.95936949999999999</v>
      </c>
      <c r="L321">
        <f t="shared" si="17"/>
        <v>3.5425655000000003</v>
      </c>
    </row>
    <row r="322" spans="1:12" x14ac:dyDescent="0.25">
      <c r="A322">
        <f t="shared" si="18"/>
        <v>301</v>
      </c>
      <c r="B322">
        <v>0.58239700000000005</v>
      </c>
      <c r="C322">
        <v>0.70494800000000002</v>
      </c>
      <c r="D322">
        <v>0.826156</v>
      </c>
      <c r="E322">
        <v>4</v>
      </c>
      <c r="F322">
        <v>0.13874</v>
      </c>
      <c r="G322">
        <v>6</v>
      </c>
      <c r="H322">
        <v>0.86126000000000003</v>
      </c>
      <c r="J322">
        <f t="shared" si="19"/>
        <v>301</v>
      </c>
      <c r="K322">
        <f t="shared" si="16"/>
        <v>1.0237630000000002</v>
      </c>
      <c r="L322">
        <f t="shared" si="17"/>
        <v>3.5198915</v>
      </c>
    </row>
    <row r="323" spans="1:12" x14ac:dyDescent="0.25">
      <c r="A323">
        <f t="shared" si="18"/>
        <v>302</v>
      </c>
      <c r="B323">
        <v>0.493834</v>
      </c>
      <c r="C323">
        <v>0.50196399999999997</v>
      </c>
      <c r="D323">
        <v>0.98380400000000001</v>
      </c>
      <c r="E323">
        <v>6</v>
      </c>
      <c r="F323">
        <v>0.66504200000000002</v>
      </c>
      <c r="G323">
        <v>79</v>
      </c>
      <c r="H323">
        <v>0.33495799999999998</v>
      </c>
      <c r="J323">
        <f t="shared" si="19"/>
        <v>302</v>
      </c>
      <c r="K323">
        <f t="shared" si="16"/>
        <v>1.0071315000000001</v>
      </c>
      <c r="L323">
        <f t="shared" si="17"/>
        <v>3.4147495000000001</v>
      </c>
    </row>
    <row r="324" spans="1:12" x14ac:dyDescent="0.25">
      <c r="A324">
        <f t="shared" si="18"/>
        <v>303</v>
      </c>
      <c r="B324">
        <v>0.51784699999999995</v>
      </c>
      <c r="C324">
        <v>0.51898100000000003</v>
      </c>
      <c r="D324">
        <v>0.99781500000000001</v>
      </c>
      <c r="E324">
        <v>6</v>
      </c>
      <c r="F324">
        <v>0.69379900000000005</v>
      </c>
      <c r="G324">
        <v>79</v>
      </c>
      <c r="H324">
        <v>0.306201</v>
      </c>
      <c r="J324">
        <f t="shared" si="19"/>
        <v>303</v>
      </c>
      <c r="K324">
        <f t="shared" si="16"/>
        <v>1.0214240000000001</v>
      </c>
      <c r="L324">
        <f t="shared" si="17"/>
        <v>3.5112684999999999</v>
      </c>
    </row>
    <row r="325" spans="1:12" x14ac:dyDescent="0.25">
      <c r="A325">
        <f t="shared" si="18"/>
        <v>304</v>
      </c>
      <c r="B325">
        <v>0.45150200000000001</v>
      </c>
      <c r="C325">
        <v>0.47028700000000001</v>
      </c>
      <c r="D325">
        <v>0.96005799999999997</v>
      </c>
      <c r="E325">
        <v>6</v>
      </c>
      <c r="F325">
        <v>0.61056600000000005</v>
      </c>
      <c r="G325">
        <v>79</v>
      </c>
      <c r="H325">
        <v>0.389434</v>
      </c>
      <c r="J325">
        <f t="shared" si="19"/>
        <v>304</v>
      </c>
      <c r="K325">
        <f t="shared" si="16"/>
        <v>1.0227899999999999</v>
      </c>
      <c r="L325">
        <f t="shared" si="17"/>
        <v>3.4100244999999996</v>
      </c>
    </row>
    <row r="326" spans="1:12" x14ac:dyDescent="0.25">
      <c r="A326">
        <f t="shared" si="18"/>
        <v>305</v>
      </c>
      <c r="B326">
        <v>0.55056700000000003</v>
      </c>
      <c r="C326">
        <v>0.59018099999999996</v>
      </c>
      <c r="D326">
        <v>0.93287799999999999</v>
      </c>
      <c r="E326">
        <v>6</v>
      </c>
      <c r="F326">
        <v>0.83674800000000005</v>
      </c>
      <c r="G326">
        <v>79</v>
      </c>
      <c r="H326">
        <v>0.16325200000000001</v>
      </c>
      <c r="J326">
        <f t="shared" si="19"/>
        <v>305</v>
      </c>
      <c r="K326">
        <f t="shared" si="16"/>
        <v>1.006875</v>
      </c>
      <c r="L326">
        <f t="shared" si="17"/>
        <v>3.4032739999999997</v>
      </c>
    </row>
    <row r="327" spans="1:12" x14ac:dyDescent="0.25">
      <c r="A327">
        <f t="shared" si="18"/>
        <v>306</v>
      </c>
      <c r="B327">
        <v>0.45117699999999999</v>
      </c>
      <c r="C327">
        <v>0.46576200000000001</v>
      </c>
      <c r="D327">
        <v>0.96868500000000002</v>
      </c>
      <c r="E327">
        <v>6</v>
      </c>
      <c r="F327">
        <v>0.60091300000000003</v>
      </c>
      <c r="G327">
        <v>79</v>
      </c>
      <c r="H327">
        <v>0.39908700000000003</v>
      </c>
      <c r="J327">
        <f t="shared" si="19"/>
        <v>306</v>
      </c>
      <c r="K327">
        <f t="shared" si="16"/>
        <v>0.98554649999999999</v>
      </c>
      <c r="L327">
        <f t="shared" si="17"/>
        <v>3.3665425000000004</v>
      </c>
    </row>
    <row r="328" spans="1:12" x14ac:dyDescent="0.25">
      <c r="A328">
        <f t="shared" si="18"/>
        <v>307</v>
      </c>
      <c r="B328">
        <v>0.59467999999999999</v>
      </c>
      <c r="C328">
        <v>0.59343100000000004</v>
      </c>
      <c r="D328">
        <v>1.0021040000000001</v>
      </c>
      <c r="E328">
        <v>6</v>
      </c>
      <c r="F328">
        <v>0.82861499999999999</v>
      </c>
      <c r="G328">
        <v>79</v>
      </c>
      <c r="H328">
        <v>0.17138500000000001</v>
      </c>
      <c r="J328">
        <f t="shared" si="19"/>
        <v>307</v>
      </c>
      <c r="K328">
        <f t="shared" si="16"/>
        <v>1.023963</v>
      </c>
      <c r="L328">
        <f t="shared" si="17"/>
        <v>3.3730535000000001</v>
      </c>
    </row>
    <row r="329" spans="1:12" x14ac:dyDescent="0.25">
      <c r="A329">
        <f t="shared" si="18"/>
        <v>308</v>
      </c>
      <c r="B329">
        <v>0.35048000000000001</v>
      </c>
      <c r="C329">
        <v>0.351692</v>
      </c>
      <c r="D329">
        <v>0.99655300000000002</v>
      </c>
      <c r="E329">
        <v>6</v>
      </c>
      <c r="F329">
        <v>0.38705000000000001</v>
      </c>
      <c r="G329">
        <v>79</v>
      </c>
      <c r="H329">
        <v>0.61294999999999999</v>
      </c>
      <c r="J329">
        <f t="shared" si="19"/>
        <v>308</v>
      </c>
      <c r="K329">
        <f t="shared" si="16"/>
        <v>0.97345199999999998</v>
      </c>
      <c r="L329">
        <f t="shared" si="17"/>
        <v>3.2060675000000001</v>
      </c>
    </row>
    <row r="330" spans="1:12" x14ac:dyDescent="0.25">
      <c r="A330">
        <f t="shared" si="18"/>
        <v>309</v>
      </c>
      <c r="B330">
        <v>0.653285</v>
      </c>
      <c r="C330">
        <v>0.74176799999999998</v>
      </c>
      <c r="D330">
        <v>0.88071299999999997</v>
      </c>
      <c r="E330">
        <v>4</v>
      </c>
      <c r="F330">
        <v>0.23735100000000001</v>
      </c>
      <c r="G330">
        <v>6</v>
      </c>
      <c r="H330">
        <v>0.76264900000000002</v>
      </c>
      <c r="J330">
        <f t="shared" si="19"/>
        <v>309</v>
      </c>
      <c r="K330">
        <f t="shared" si="16"/>
        <v>1.0248109999999999</v>
      </c>
      <c r="L330">
        <f t="shared" si="17"/>
        <v>3.3278210000000001</v>
      </c>
    </row>
    <row r="331" spans="1:12" x14ac:dyDescent="0.25">
      <c r="A331">
        <f t="shared" si="18"/>
        <v>310</v>
      </c>
      <c r="B331">
        <v>0.34277299999999999</v>
      </c>
      <c r="C331">
        <v>0.34243099999999999</v>
      </c>
      <c r="D331">
        <v>1.0009969999999999</v>
      </c>
      <c r="E331">
        <v>6</v>
      </c>
      <c r="F331">
        <v>0.36949199999999999</v>
      </c>
      <c r="G331">
        <v>79</v>
      </c>
      <c r="H331">
        <v>0.63050799999999996</v>
      </c>
      <c r="J331">
        <f t="shared" si="19"/>
        <v>310</v>
      </c>
      <c r="K331">
        <f t="shared" si="16"/>
        <v>0.97060899999999994</v>
      </c>
      <c r="L331">
        <f t="shared" si="17"/>
        <v>3.1943319999999997</v>
      </c>
    </row>
    <row r="332" spans="1:12" x14ac:dyDescent="0.25">
      <c r="A332">
        <f t="shared" si="18"/>
        <v>311</v>
      </c>
      <c r="B332">
        <v>0.66148700000000005</v>
      </c>
      <c r="C332">
        <v>0.75619499999999995</v>
      </c>
      <c r="D332">
        <v>0.87475700000000001</v>
      </c>
      <c r="E332">
        <v>4</v>
      </c>
      <c r="F332">
        <v>0.28906999999999999</v>
      </c>
      <c r="G332">
        <v>6</v>
      </c>
      <c r="H332">
        <v>0.71092999999999995</v>
      </c>
      <c r="J332">
        <f t="shared" si="19"/>
        <v>311</v>
      </c>
      <c r="K332">
        <f t="shared" si="16"/>
        <v>1.0040125</v>
      </c>
      <c r="L332">
        <f t="shared" si="17"/>
        <v>3.2997859999999997</v>
      </c>
    </row>
    <row r="333" spans="1:12" x14ac:dyDescent="0.25">
      <c r="A333">
        <f t="shared" si="18"/>
        <v>312</v>
      </c>
      <c r="B333">
        <v>0.34546900000000003</v>
      </c>
      <c r="C333">
        <v>0.33351199999999998</v>
      </c>
      <c r="D333">
        <v>1.0358510000000001</v>
      </c>
      <c r="E333">
        <v>6</v>
      </c>
      <c r="F333">
        <v>0.34962500000000002</v>
      </c>
      <c r="G333">
        <v>79</v>
      </c>
      <c r="H333">
        <v>0.65037500000000004</v>
      </c>
      <c r="J333">
        <f t="shared" si="19"/>
        <v>312</v>
      </c>
      <c r="K333">
        <f t="shared" si="16"/>
        <v>1.0015070000000001</v>
      </c>
      <c r="L333">
        <f t="shared" si="17"/>
        <v>3.1855760000000002</v>
      </c>
    </row>
    <row r="334" spans="1:12" x14ac:dyDescent="0.25">
      <c r="A334">
        <f t="shared" si="18"/>
        <v>313</v>
      </c>
      <c r="B334">
        <v>0.58955500000000005</v>
      </c>
      <c r="C334">
        <v>0.72087299999999999</v>
      </c>
      <c r="D334">
        <v>0.81783499999999998</v>
      </c>
      <c r="E334">
        <v>4</v>
      </c>
      <c r="F334">
        <v>0.19782</v>
      </c>
      <c r="G334">
        <v>6</v>
      </c>
      <c r="H334">
        <v>0.80218</v>
      </c>
      <c r="J334">
        <f t="shared" si="19"/>
        <v>313</v>
      </c>
      <c r="K334">
        <f t="shared" si="16"/>
        <v>0.969642</v>
      </c>
      <c r="L334">
        <f t="shared" si="17"/>
        <v>3.1935384999999998</v>
      </c>
    </row>
    <row r="335" spans="1:12" x14ac:dyDescent="0.25">
      <c r="A335">
        <f t="shared" si="18"/>
        <v>314</v>
      </c>
      <c r="B335">
        <v>0.44079000000000002</v>
      </c>
      <c r="C335">
        <v>0.48813800000000002</v>
      </c>
      <c r="D335">
        <v>0.90300199999999997</v>
      </c>
      <c r="E335">
        <v>6</v>
      </c>
      <c r="F335">
        <v>0.65265799999999996</v>
      </c>
      <c r="G335">
        <v>79</v>
      </c>
      <c r="H335">
        <v>0.34734199999999998</v>
      </c>
      <c r="J335">
        <f t="shared" si="19"/>
        <v>314</v>
      </c>
      <c r="K335">
        <f t="shared" si="16"/>
        <v>1.0186505000000001</v>
      </c>
      <c r="L335">
        <f t="shared" si="17"/>
        <v>3.1866254999999999</v>
      </c>
    </row>
    <row r="336" spans="1:12" x14ac:dyDescent="0.25">
      <c r="A336">
        <f t="shared" si="18"/>
        <v>315</v>
      </c>
      <c r="B336">
        <v>0.49870300000000001</v>
      </c>
      <c r="C336">
        <v>0.624139</v>
      </c>
      <c r="D336">
        <v>0.79902700000000004</v>
      </c>
      <c r="E336">
        <v>6</v>
      </c>
      <c r="F336">
        <v>0.92880300000000005</v>
      </c>
      <c r="G336">
        <v>79</v>
      </c>
      <c r="H336">
        <v>7.1196999999999996E-2</v>
      </c>
      <c r="J336">
        <f t="shared" si="19"/>
        <v>315</v>
      </c>
      <c r="K336">
        <f t="shared" si="16"/>
        <v>0.93725849999999999</v>
      </c>
      <c r="L336">
        <f t="shared" si="17"/>
        <v>3.2392044999999996</v>
      </c>
    </row>
    <row r="337" spans="1:12" x14ac:dyDescent="0.25">
      <c r="A337">
        <f t="shared" si="18"/>
        <v>316</v>
      </c>
      <c r="B337">
        <v>0.516073</v>
      </c>
      <c r="C337">
        <v>0.62971600000000005</v>
      </c>
      <c r="D337">
        <v>0.81953399999999998</v>
      </c>
      <c r="E337">
        <v>6</v>
      </c>
      <c r="F337">
        <v>0.93484999999999996</v>
      </c>
      <c r="G337">
        <v>79</v>
      </c>
      <c r="H337">
        <v>6.515E-2</v>
      </c>
      <c r="J337">
        <f t="shared" si="19"/>
        <v>316</v>
      </c>
      <c r="K337">
        <f t="shared" si="16"/>
        <v>1.0225605</v>
      </c>
      <c r="L337">
        <f t="shared" si="17"/>
        <v>3.3189190000000002</v>
      </c>
    </row>
    <row r="338" spans="1:12" x14ac:dyDescent="0.25">
      <c r="A338">
        <f t="shared" si="18"/>
        <v>317</v>
      </c>
      <c r="B338">
        <v>0.52698599999999995</v>
      </c>
      <c r="C338">
        <v>0.59707699999999997</v>
      </c>
      <c r="D338">
        <v>0.88261000000000001</v>
      </c>
      <c r="E338">
        <v>6</v>
      </c>
      <c r="F338">
        <v>0.85988699999999996</v>
      </c>
      <c r="G338">
        <v>79</v>
      </c>
      <c r="H338">
        <v>0.14011299999999999</v>
      </c>
      <c r="J338">
        <f t="shared" si="19"/>
        <v>317</v>
      </c>
      <c r="K338">
        <f t="shared" si="16"/>
        <v>0.99127600000000005</v>
      </c>
      <c r="L338">
        <f t="shared" si="17"/>
        <v>3.322366999999999</v>
      </c>
    </row>
    <row r="339" spans="1:12" x14ac:dyDescent="0.25">
      <c r="A339">
        <f t="shared" si="18"/>
        <v>318</v>
      </c>
      <c r="B339">
        <v>0.50942900000000002</v>
      </c>
      <c r="C339">
        <v>0.53630100000000003</v>
      </c>
      <c r="D339">
        <v>0.94989299999999999</v>
      </c>
      <c r="E339">
        <v>6</v>
      </c>
      <c r="F339">
        <v>0.73403099999999999</v>
      </c>
      <c r="G339">
        <v>79</v>
      </c>
      <c r="H339">
        <v>0.26596900000000001</v>
      </c>
      <c r="J339">
        <f t="shared" si="19"/>
        <v>318</v>
      </c>
      <c r="K339">
        <f t="shared" si="16"/>
        <v>1.0255954999999999</v>
      </c>
      <c r="L339">
        <f t="shared" si="17"/>
        <v>3.3576364999999999</v>
      </c>
    </row>
    <row r="340" spans="1:12" x14ac:dyDescent="0.25">
      <c r="A340">
        <f t="shared" si="18"/>
        <v>319</v>
      </c>
      <c r="B340">
        <v>0.41261700000000001</v>
      </c>
      <c r="C340">
        <v>0.501054</v>
      </c>
      <c r="D340">
        <v>0.82349799999999995</v>
      </c>
      <c r="E340">
        <v>6</v>
      </c>
      <c r="F340">
        <v>0.69005499999999997</v>
      </c>
      <c r="G340">
        <v>79</v>
      </c>
      <c r="H340">
        <v>0.30994500000000003</v>
      </c>
      <c r="J340">
        <f t="shared" si="19"/>
        <v>319</v>
      </c>
      <c r="K340">
        <f t="shared" si="16"/>
        <v>0.98255249999999994</v>
      </c>
      <c r="L340">
        <f t="shared" si="17"/>
        <v>3.3114479999999995</v>
      </c>
    </row>
    <row r="341" spans="1:12" x14ac:dyDescent="0.25">
      <c r="A341">
        <f t="shared" si="18"/>
        <v>320</v>
      </c>
      <c r="B341">
        <v>0.64048400000000005</v>
      </c>
      <c r="C341">
        <v>0.74885800000000002</v>
      </c>
      <c r="D341">
        <v>0.85528099999999996</v>
      </c>
      <c r="E341">
        <v>4</v>
      </c>
      <c r="F341">
        <v>0.27450999999999998</v>
      </c>
      <c r="G341">
        <v>6</v>
      </c>
      <c r="H341">
        <v>0.72548999999999997</v>
      </c>
      <c r="J341">
        <f t="shared" si="19"/>
        <v>320</v>
      </c>
      <c r="K341">
        <f t="shared" ref="K341:K404" si="20">AVERAGE(B338:B341)/0.5</f>
        <v>1.0447579999999999</v>
      </c>
      <c r="L341">
        <f t="shared" ref="L341:L404" si="21">AVERAGE(C330:C341)*6</f>
        <v>3.5100310000000001</v>
      </c>
    </row>
    <row r="342" spans="1:12" x14ac:dyDescent="0.25">
      <c r="A342">
        <f t="shared" si="18"/>
        <v>321</v>
      </c>
      <c r="B342">
        <v>0.40083600000000003</v>
      </c>
      <c r="C342">
        <v>0.38461299999999998</v>
      </c>
      <c r="D342">
        <v>1.042179</v>
      </c>
      <c r="E342">
        <v>6</v>
      </c>
      <c r="F342">
        <v>0.44240200000000002</v>
      </c>
      <c r="G342">
        <v>79</v>
      </c>
      <c r="H342">
        <v>0.55759800000000004</v>
      </c>
      <c r="J342">
        <f t="shared" si="19"/>
        <v>321</v>
      </c>
      <c r="K342">
        <f t="shared" si="20"/>
        <v>0.98168300000000008</v>
      </c>
      <c r="L342">
        <f t="shared" si="21"/>
        <v>3.3314534999999994</v>
      </c>
    </row>
    <row r="343" spans="1:12" x14ac:dyDescent="0.25">
      <c r="A343">
        <f t="shared" ref="A343:A406" si="22">A342+1</f>
        <v>322</v>
      </c>
      <c r="B343">
        <v>0.527586</v>
      </c>
      <c r="C343">
        <v>0.617838</v>
      </c>
      <c r="D343">
        <v>0.85392299999999999</v>
      </c>
      <c r="E343">
        <v>6</v>
      </c>
      <c r="F343">
        <v>0.90488299999999999</v>
      </c>
      <c r="G343">
        <v>79</v>
      </c>
      <c r="H343">
        <v>9.5116999999999993E-2</v>
      </c>
      <c r="J343">
        <f t="shared" ref="J343:J406" si="23">J342+1</f>
        <v>322</v>
      </c>
      <c r="K343">
        <f t="shared" si="20"/>
        <v>0.99076150000000007</v>
      </c>
      <c r="L343">
        <f t="shared" si="21"/>
        <v>3.469157</v>
      </c>
    </row>
    <row r="344" spans="1:12" x14ac:dyDescent="0.25">
      <c r="A344">
        <f t="shared" si="22"/>
        <v>323</v>
      </c>
      <c r="B344">
        <v>0.44619900000000001</v>
      </c>
      <c r="C344">
        <v>0.54585600000000001</v>
      </c>
      <c r="D344">
        <v>0.81742999999999999</v>
      </c>
      <c r="E344">
        <v>6</v>
      </c>
      <c r="F344">
        <v>0.77622800000000003</v>
      </c>
      <c r="G344">
        <v>79</v>
      </c>
      <c r="H344">
        <v>0.223772</v>
      </c>
      <c r="J344">
        <f t="shared" si="23"/>
        <v>323</v>
      </c>
      <c r="K344">
        <f t="shared" si="20"/>
        <v>1.0075525000000001</v>
      </c>
      <c r="L344">
        <f t="shared" si="21"/>
        <v>3.3639875000000004</v>
      </c>
    </row>
    <row r="345" spans="1:12" x14ac:dyDescent="0.25">
      <c r="A345">
        <f t="shared" si="22"/>
        <v>324</v>
      </c>
      <c r="B345">
        <v>0.56943500000000002</v>
      </c>
      <c r="C345">
        <v>0.68724600000000002</v>
      </c>
      <c r="D345">
        <v>0.82857499999999995</v>
      </c>
      <c r="E345">
        <v>4</v>
      </c>
      <c r="F345">
        <v>7.6352000000000003E-2</v>
      </c>
      <c r="G345">
        <v>6</v>
      </c>
      <c r="H345">
        <v>0.92364800000000002</v>
      </c>
      <c r="J345">
        <f t="shared" si="23"/>
        <v>324</v>
      </c>
      <c r="K345">
        <f t="shared" si="20"/>
        <v>0.97202800000000011</v>
      </c>
      <c r="L345">
        <f t="shared" si="21"/>
        <v>3.5408545</v>
      </c>
    </row>
    <row r="346" spans="1:12" x14ac:dyDescent="0.25">
      <c r="A346">
        <f t="shared" si="22"/>
        <v>325</v>
      </c>
      <c r="B346">
        <v>0.46710699999999999</v>
      </c>
      <c r="C346">
        <v>0.51556000000000002</v>
      </c>
      <c r="D346">
        <v>0.90602000000000005</v>
      </c>
      <c r="E346">
        <v>6</v>
      </c>
      <c r="F346">
        <v>0.70331600000000005</v>
      </c>
      <c r="G346">
        <v>79</v>
      </c>
      <c r="H346">
        <v>0.296684</v>
      </c>
      <c r="J346">
        <f t="shared" si="23"/>
        <v>325</v>
      </c>
      <c r="K346">
        <f t="shared" si="20"/>
        <v>1.0051635000000001</v>
      </c>
      <c r="L346">
        <f t="shared" si="21"/>
        <v>3.4381979999999994</v>
      </c>
    </row>
    <row r="347" spans="1:12" x14ac:dyDescent="0.25">
      <c r="A347">
        <f t="shared" si="22"/>
        <v>326</v>
      </c>
      <c r="B347">
        <v>0.50426899999999997</v>
      </c>
      <c r="C347">
        <v>0.59199599999999997</v>
      </c>
      <c r="D347">
        <v>0.85181200000000001</v>
      </c>
      <c r="E347">
        <v>6</v>
      </c>
      <c r="F347">
        <v>0.85672000000000004</v>
      </c>
      <c r="G347">
        <v>79</v>
      </c>
      <c r="H347">
        <v>0.14327999999999999</v>
      </c>
      <c r="J347">
        <f t="shared" si="23"/>
        <v>326</v>
      </c>
      <c r="K347">
        <f t="shared" si="20"/>
        <v>0.99350499999999986</v>
      </c>
      <c r="L347">
        <f t="shared" si="21"/>
        <v>3.4901269999999998</v>
      </c>
    </row>
    <row r="348" spans="1:12" x14ac:dyDescent="0.25">
      <c r="A348">
        <f t="shared" si="22"/>
        <v>327</v>
      </c>
      <c r="B348">
        <v>0.570052</v>
      </c>
      <c r="C348">
        <v>0.593306</v>
      </c>
      <c r="D348">
        <v>0.96080600000000005</v>
      </c>
      <c r="E348">
        <v>6</v>
      </c>
      <c r="F348">
        <v>0.83680900000000003</v>
      </c>
      <c r="G348">
        <v>79</v>
      </c>
      <c r="H348">
        <v>0.163191</v>
      </c>
      <c r="J348">
        <f t="shared" si="23"/>
        <v>327</v>
      </c>
      <c r="K348">
        <f t="shared" si="20"/>
        <v>1.0554315000000001</v>
      </c>
      <c r="L348">
        <f t="shared" si="21"/>
        <v>3.4747104999999996</v>
      </c>
    </row>
    <row r="349" spans="1:12" x14ac:dyDescent="0.25">
      <c r="A349">
        <f t="shared" si="22"/>
        <v>328</v>
      </c>
      <c r="B349">
        <v>0.374531</v>
      </c>
      <c r="C349">
        <v>0.41231800000000002</v>
      </c>
      <c r="D349">
        <v>0.90835600000000005</v>
      </c>
      <c r="E349">
        <v>6</v>
      </c>
      <c r="F349">
        <v>0.51010100000000003</v>
      </c>
      <c r="G349">
        <v>79</v>
      </c>
      <c r="H349">
        <v>0.48989899999999997</v>
      </c>
      <c r="J349">
        <f t="shared" si="23"/>
        <v>328</v>
      </c>
      <c r="K349">
        <f t="shared" si="20"/>
        <v>0.95797949999999998</v>
      </c>
      <c r="L349">
        <f t="shared" si="21"/>
        <v>3.3660114999999999</v>
      </c>
    </row>
    <row r="350" spans="1:12" x14ac:dyDescent="0.25">
      <c r="A350">
        <f t="shared" si="22"/>
        <v>329</v>
      </c>
      <c r="B350">
        <v>0.583955</v>
      </c>
      <c r="C350">
        <v>0.73733400000000004</v>
      </c>
      <c r="D350">
        <v>0.79198199999999996</v>
      </c>
      <c r="E350">
        <v>4</v>
      </c>
      <c r="F350">
        <v>0.267957</v>
      </c>
      <c r="G350">
        <v>6</v>
      </c>
      <c r="H350">
        <v>0.732043</v>
      </c>
      <c r="J350">
        <f t="shared" si="23"/>
        <v>329</v>
      </c>
      <c r="K350">
        <f t="shared" si="20"/>
        <v>1.0164035</v>
      </c>
      <c r="L350">
        <f t="shared" si="21"/>
        <v>3.4361399999999995</v>
      </c>
    </row>
    <row r="351" spans="1:12" x14ac:dyDescent="0.25">
      <c r="A351">
        <f t="shared" si="22"/>
        <v>330</v>
      </c>
      <c r="B351">
        <v>0.44162899999999999</v>
      </c>
      <c r="C351">
        <v>0.51180899999999996</v>
      </c>
      <c r="D351">
        <v>0.86287800000000003</v>
      </c>
      <c r="E351">
        <v>6</v>
      </c>
      <c r="F351">
        <v>0.703712</v>
      </c>
      <c r="G351">
        <v>79</v>
      </c>
      <c r="H351">
        <v>0.296288</v>
      </c>
      <c r="J351">
        <f t="shared" si="23"/>
        <v>330</v>
      </c>
      <c r="K351">
        <f t="shared" si="20"/>
        <v>0.9850835</v>
      </c>
      <c r="L351">
        <f t="shared" si="21"/>
        <v>3.4238939999999998</v>
      </c>
    </row>
    <row r="352" spans="1:12" x14ac:dyDescent="0.25">
      <c r="A352">
        <f t="shared" si="22"/>
        <v>331</v>
      </c>
      <c r="B352">
        <v>0.61078600000000005</v>
      </c>
      <c r="C352">
        <v>0.66394699999999995</v>
      </c>
      <c r="D352">
        <v>0.91993199999999997</v>
      </c>
      <c r="E352">
        <v>6</v>
      </c>
      <c r="F352">
        <v>0.975943</v>
      </c>
      <c r="G352">
        <v>79</v>
      </c>
      <c r="H352">
        <v>2.4056999999999999E-2</v>
      </c>
      <c r="J352">
        <f t="shared" si="23"/>
        <v>331</v>
      </c>
      <c r="K352">
        <f t="shared" si="20"/>
        <v>1.0054505</v>
      </c>
      <c r="L352">
        <f t="shared" si="21"/>
        <v>3.5053405</v>
      </c>
    </row>
    <row r="353" spans="1:12" x14ac:dyDescent="0.25">
      <c r="A353">
        <f t="shared" si="22"/>
        <v>332</v>
      </c>
      <c r="B353">
        <v>0.35941299999999998</v>
      </c>
      <c r="C353">
        <v>0.38656000000000001</v>
      </c>
      <c r="D353">
        <v>0.92977299999999996</v>
      </c>
      <c r="E353">
        <v>6</v>
      </c>
      <c r="F353">
        <v>0.45926299999999998</v>
      </c>
      <c r="G353">
        <v>79</v>
      </c>
      <c r="H353">
        <v>0.54073700000000002</v>
      </c>
      <c r="J353">
        <f t="shared" si="23"/>
        <v>332</v>
      </c>
      <c r="K353">
        <f t="shared" si="20"/>
        <v>0.99789150000000004</v>
      </c>
      <c r="L353">
        <f t="shared" si="21"/>
        <v>3.3241914999999995</v>
      </c>
    </row>
    <row r="354" spans="1:12" x14ac:dyDescent="0.25">
      <c r="A354">
        <f t="shared" si="22"/>
        <v>333</v>
      </c>
      <c r="B354">
        <v>0.59194000000000002</v>
      </c>
      <c r="C354">
        <v>0.75247299999999995</v>
      </c>
      <c r="D354">
        <v>0.786659</v>
      </c>
      <c r="E354">
        <v>4</v>
      </c>
      <c r="F354">
        <v>0.32329000000000002</v>
      </c>
      <c r="G354">
        <v>6</v>
      </c>
      <c r="H354">
        <v>0.67671000000000003</v>
      </c>
      <c r="J354">
        <f t="shared" si="23"/>
        <v>333</v>
      </c>
      <c r="K354">
        <f t="shared" si="20"/>
        <v>1.001884</v>
      </c>
      <c r="L354">
        <f t="shared" si="21"/>
        <v>3.5081215000000006</v>
      </c>
    </row>
    <row r="355" spans="1:12" x14ac:dyDescent="0.25">
      <c r="A355">
        <f t="shared" si="22"/>
        <v>334</v>
      </c>
      <c r="B355">
        <v>0.480271</v>
      </c>
      <c r="C355">
        <v>0.50965400000000005</v>
      </c>
      <c r="D355">
        <v>0.94234700000000005</v>
      </c>
      <c r="E355">
        <v>6</v>
      </c>
      <c r="F355">
        <v>0.686141</v>
      </c>
      <c r="G355">
        <v>79</v>
      </c>
      <c r="H355">
        <v>0.313859</v>
      </c>
      <c r="J355">
        <f t="shared" si="23"/>
        <v>334</v>
      </c>
      <c r="K355">
        <f t="shared" si="20"/>
        <v>1.0212050000000001</v>
      </c>
      <c r="L355">
        <f t="shared" si="21"/>
        <v>3.4540295000000008</v>
      </c>
    </row>
    <row r="356" spans="1:12" x14ac:dyDescent="0.25">
      <c r="A356">
        <f t="shared" si="22"/>
        <v>335</v>
      </c>
      <c r="B356">
        <v>0.51651000000000002</v>
      </c>
      <c r="C356">
        <v>0.557782</v>
      </c>
      <c r="D356">
        <v>0.92600800000000005</v>
      </c>
      <c r="E356">
        <v>6</v>
      </c>
      <c r="F356">
        <v>0.77815500000000004</v>
      </c>
      <c r="G356">
        <v>79</v>
      </c>
      <c r="H356">
        <v>0.22184499999999999</v>
      </c>
      <c r="J356">
        <f t="shared" si="23"/>
        <v>335</v>
      </c>
      <c r="K356">
        <f t="shared" si="20"/>
        <v>0.97406700000000002</v>
      </c>
      <c r="L356">
        <f t="shared" si="21"/>
        <v>3.4599925000000002</v>
      </c>
    </row>
    <row r="357" spans="1:12" x14ac:dyDescent="0.25">
      <c r="A357">
        <f t="shared" si="22"/>
        <v>336</v>
      </c>
      <c r="B357">
        <v>0.46489200000000003</v>
      </c>
      <c r="C357">
        <v>0.51422100000000004</v>
      </c>
      <c r="D357">
        <v>0.90407000000000004</v>
      </c>
      <c r="E357">
        <v>6</v>
      </c>
      <c r="F357">
        <v>0.701156</v>
      </c>
      <c r="G357">
        <v>79</v>
      </c>
      <c r="H357">
        <v>0.298844</v>
      </c>
      <c r="J357">
        <f t="shared" si="23"/>
        <v>336</v>
      </c>
      <c r="K357">
        <f t="shared" si="20"/>
        <v>1.0268065</v>
      </c>
      <c r="L357">
        <f t="shared" si="21"/>
        <v>3.3734799999999998</v>
      </c>
    </row>
    <row r="358" spans="1:12" x14ac:dyDescent="0.25">
      <c r="A358">
        <f t="shared" si="22"/>
        <v>337</v>
      </c>
      <c r="B358">
        <v>0.53466999999999998</v>
      </c>
      <c r="C358">
        <v>0.60060599999999997</v>
      </c>
      <c r="D358">
        <v>0.89021899999999998</v>
      </c>
      <c r="E358">
        <v>6</v>
      </c>
      <c r="F358">
        <v>0.86489300000000002</v>
      </c>
      <c r="G358">
        <v>79</v>
      </c>
      <c r="H358">
        <v>0.135107</v>
      </c>
      <c r="J358">
        <f t="shared" si="23"/>
        <v>337</v>
      </c>
      <c r="K358">
        <f t="shared" si="20"/>
        <v>0.99817149999999999</v>
      </c>
      <c r="L358">
        <f t="shared" si="21"/>
        <v>3.4160029999999999</v>
      </c>
    </row>
    <row r="359" spans="1:12" x14ac:dyDescent="0.25">
      <c r="A359">
        <f t="shared" si="22"/>
        <v>338</v>
      </c>
      <c r="B359">
        <v>0.47203699999999998</v>
      </c>
      <c r="C359">
        <v>0.516266</v>
      </c>
      <c r="D359">
        <v>0.91432899999999995</v>
      </c>
      <c r="E359">
        <v>6</v>
      </c>
      <c r="F359">
        <v>0.70319699999999996</v>
      </c>
      <c r="G359">
        <v>79</v>
      </c>
      <c r="H359">
        <v>0.29680299999999998</v>
      </c>
      <c r="J359">
        <f t="shared" si="23"/>
        <v>338</v>
      </c>
      <c r="K359">
        <f t="shared" si="20"/>
        <v>0.99405450000000006</v>
      </c>
      <c r="L359">
        <f t="shared" si="21"/>
        <v>3.3781379999999999</v>
      </c>
    </row>
    <row r="360" spans="1:12" x14ac:dyDescent="0.25">
      <c r="A360">
        <f t="shared" si="22"/>
        <v>339</v>
      </c>
      <c r="B360">
        <v>0.56383899999999998</v>
      </c>
      <c r="C360">
        <v>0.59084300000000001</v>
      </c>
      <c r="D360">
        <v>0.95429600000000003</v>
      </c>
      <c r="E360">
        <v>6</v>
      </c>
      <c r="F360">
        <v>0.83361099999999999</v>
      </c>
      <c r="G360">
        <v>79</v>
      </c>
      <c r="H360">
        <v>0.16638900000000001</v>
      </c>
      <c r="J360">
        <f t="shared" si="23"/>
        <v>339</v>
      </c>
      <c r="K360">
        <f t="shared" si="20"/>
        <v>1.017719</v>
      </c>
      <c r="L360">
        <f t="shared" si="21"/>
        <v>3.3769064999999996</v>
      </c>
    </row>
    <row r="361" spans="1:12" x14ac:dyDescent="0.25">
      <c r="A361">
        <f t="shared" si="22"/>
        <v>340</v>
      </c>
      <c r="B361">
        <v>0.44348900000000002</v>
      </c>
      <c r="C361">
        <v>0.43439299999999997</v>
      </c>
      <c r="D361">
        <v>1.0209410000000001</v>
      </c>
      <c r="E361">
        <v>6</v>
      </c>
      <c r="F361">
        <v>0.53587899999999999</v>
      </c>
      <c r="G361">
        <v>79</v>
      </c>
      <c r="H361">
        <v>0.46412100000000001</v>
      </c>
      <c r="J361">
        <f t="shared" si="23"/>
        <v>340</v>
      </c>
      <c r="K361">
        <f t="shared" si="20"/>
        <v>1.0070174999999999</v>
      </c>
      <c r="L361">
        <f t="shared" si="21"/>
        <v>3.3879440000000001</v>
      </c>
    </row>
    <row r="362" spans="1:12" x14ac:dyDescent="0.25">
      <c r="A362">
        <f t="shared" si="22"/>
        <v>341</v>
      </c>
      <c r="B362">
        <v>0.49620700000000001</v>
      </c>
      <c r="C362">
        <v>0.56438900000000003</v>
      </c>
      <c r="D362">
        <v>0.87919499999999995</v>
      </c>
      <c r="E362">
        <v>6</v>
      </c>
      <c r="F362">
        <v>0.79943299999999995</v>
      </c>
      <c r="G362">
        <v>79</v>
      </c>
      <c r="H362">
        <v>0.200567</v>
      </c>
      <c r="J362">
        <f t="shared" si="23"/>
        <v>341</v>
      </c>
      <c r="K362">
        <f t="shared" si="20"/>
        <v>0.98778600000000005</v>
      </c>
      <c r="L362">
        <f t="shared" si="21"/>
        <v>3.3014714999999999</v>
      </c>
    </row>
    <row r="363" spans="1:12" x14ac:dyDescent="0.25">
      <c r="A363">
        <f t="shared" si="22"/>
        <v>342</v>
      </c>
      <c r="B363">
        <v>0.51759200000000005</v>
      </c>
      <c r="C363">
        <v>0.575909</v>
      </c>
      <c r="D363">
        <v>0.89873899999999995</v>
      </c>
      <c r="E363">
        <v>6</v>
      </c>
      <c r="F363">
        <v>0.81712099999999999</v>
      </c>
      <c r="G363">
        <v>79</v>
      </c>
      <c r="H363">
        <v>0.18287900000000001</v>
      </c>
      <c r="J363">
        <f t="shared" si="23"/>
        <v>342</v>
      </c>
      <c r="K363">
        <f t="shared" si="20"/>
        <v>1.0105634999999999</v>
      </c>
      <c r="L363">
        <f t="shared" si="21"/>
        <v>3.3335215000000002</v>
      </c>
    </row>
    <row r="364" spans="1:12" x14ac:dyDescent="0.25">
      <c r="A364">
        <f t="shared" si="22"/>
        <v>343</v>
      </c>
      <c r="B364">
        <v>0.495869</v>
      </c>
      <c r="C364">
        <v>0.53467600000000004</v>
      </c>
      <c r="D364">
        <v>0.92742000000000002</v>
      </c>
      <c r="E364">
        <v>6</v>
      </c>
      <c r="F364">
        <v>0.73507699999999998</v>
      </c>
      <c r="G364">
        <v>79</v>
      </c>
      <c r="H364">
        <v>0.26492300000000002</v>
      </c>
      <c r="J364">
        <f t="shared" si="23"/>
        <v>343</v>
      </c>
      <c r="K364">
        <f t="shared" si="20"/>
        <v>0.97657850000000002</v>
      </c>
      <c r="L364">
        <f t="shared" si="21"/>
        <v>3.2688860000000002</v>
      </c>
    </row>
    <row r="365" spans="1:12" x14ac:dyDescent="0.25">
      <c r="A365">
        <f t="shared" si="22"/>
        <v>344</v>
      </c>
      <c r="B365">
        <v>0.44194800000000001</v>
      </c>
      <c r="C365">
        <v>0.53514200000000001</v>
      </c>
      <c r="D365">
        <v>0.82585200000000003</v>
      </c>
      <c r="E365">
        <v>6</v>
      </c>
      <c r="F365">
        <v>0.75434199999999996</v>
      </c>
      <c r="G365">
        <v>79</v>
      </c>
      <c r="H365">
        <v>0.24565799999999999</v>
      </c>
      <c r="J365">
        <f t="shared" si="23"/>
        <v>344</v>
      </c>
      <c r="K365">
        <f t="shared" si="20"/>
        <v>0.97580800000000001</v>
      </c>
      <c r="L365">
        <f t="shared" si="21"/>
        <v>3.3431770000000007</v>
      </c>
    </row>
    <row r="366" spans="1:12" x14ac:dyDescent="0.25">
      <c r="A366">
        <f t="shared" si="22"/>
        <v>345</v>
      </c>
      <c r="B366">
        <v>0.59242499999999998</v>
      </c>
      <c r="C366">
        <v>0.68963399999999997</v>
      </c>
      <c r="D366">
        <v>0.859043</v>
      </c>
      <c r="E366">
        <v>4</v>
      </c>
      <c r="F366">
        <v>7.0559999999999998E-2</v>
      </c>
      <c r="G366">
        <v>6</v>
      </c>
      <c r="H366">
        <v>0.92944000000000004</v>
      </c>
      <c r="J366">
        <f t="shared" si="23"/>
        <v>345</v>
      </c>
      <c r="K366">
        <f t="shared" si="20"/>
        <v>1.023917</v>
      </c>
      <c r="L366">
        <f t="shared" si="21"/>
        <v>3.3117574999999997</v>
      </c>
    </row>
    <row r="367" spans="1:12" x14ac:dyDescent="0.25">
      <c r="A367">
        <f t="shared" si="22"/>
        <v>346</v>
      </c>
      <c r="B367">
        <v>0.40198800000000001</v>
      </c>
      <c r="C367">
        <v>0.45519799999999999</v>
      </c>
      <c r="D367">
        <v>0.88310599999999995</v>
      </c>
      <c r="E367">
        <v>6</v>
      </c>
      <c r="F367">
        <v>0.59403300000000003</v>
      </c>
      <c r="G367">
        <v>79</v>
      </c>
      <c r="H367">
        <v>0.40596700000000002</v>
      </c>
      <c r="J367">
        <f t="shared" si="23"/>
        <v>346</v>
      </c>
      <c r="K367">
        <f t="shared" si="20"/>
        <v>0.96611499999999995</v>
      </c>
      <c r="L367">
        <f t="shared" si="21"/>
        <v>3.2845295000000001</v>
      </c>
    </row>
    <row r="368" spans="1:12" x14ac:dyDescent="0.25">
      <c r="A368">
        <f t="shared" si="22"/>
        <v>347</v>
      </c>
      <c r="B368">
        <v>0.59056299999999995</v>
      </c>
      <c r="C368">
        <v>0.70760500000000004</v>
      </c>
      <c r="D368">
        <v>0.83459399999999995</v>
      </c>
      <c r="E368">
        <v>4</v>
      </c>
      <c r="F368">
        <v>0.143848</v>
      </c>
      <c r="G368">
        <v>6</v>
      </c>
      <c r="H368">
        <v>0.85615200000000002</v>
      </c>
      <c r="J368">
        <f t="shared" si="23"/>
        <v>347</v>
      </c>
      <c r="K368">
        <f t="shared" si="20"/>
        <v>1.0134620000000001</v>
      </c>
      <c r="L368">
        <f t="shared" si="21"/>
        <v>3.3594410000000003</v>
      </c>
    </row>
    <row r="369" spans="1:12" x14ac:dyDescent="0.25">
      <c r="A369">
        <f t="shared" si="22"/>
        <v>348</v>
      </c>
      <c r="B369">
        <v>0.432338</v>
      </c>
      <c r="C369">
        <v>0.47582000000000002</v>
      </c>
      <c r="D369">
        <v>0.90861700000000001</v>
      </c>
      <c r="E369">
        <v>6</v>
      </c>
      <c r="F369">
        <v>0.62877400000000006</v>
      </c>
      <c r="G369">
        <v>79</v>
      </c>
      <c r="H369">
        <v>0.371226</v>
      </c>
      <c r="J369">
        <f t="shared" si="23"/>
        <v>348</v>
      </c>
      <c r="K369">
        <f t="shared" si="20"/>
        <v>1.0086569999999999</v>
      </c>
      <c r="L369">
        <f t="shared" si="21"/>
        <v>3.3402404999999993</v>
      </c>
    </row>
    <row r="370" spans="1:12" x14ac:dyDescent="0.25">
      <c r="A370">
        <f t="shared" si="22"/>
        <v>349</v>
      </c>
      <c r="B370">
        <v>0.52706799999999998</v>
      </c>
      <c r="C370">
        <v>0.63583900000000004</v>
      </c>
      <c r="D370">
        <v>0.82893300000000003</v>
      </c>
      <c r="E370">
        <v>6</v>
      </c>
      <c r="F370">
        <v>0.94433299999999998</v>
      </c>
      <c r="G370">
        <v>79</v>
      </c>
      <c r="H370">
        <v>5.5667000000000001E-2</v>
      </c>
      <c r="J370">
        <f t="shared" si="23"/>
        <v>349</v>
      </c>
      <c r="K370">
        <f t="shared" si="20"/>
        <v>0.97597849999999986</v>
      </c>
      <c r="L370">
        <f t="shared" si="21"/>
        <v>3.3578570000000001</v>
      </c>
    </row>
    <row r="371" spans="1:12" x14ac:dyDescent="0.25">
      <c r="A371">
        <f t="shared" si="22"/>
        <v>350</v>
      </c>
      <c r="B371">
        <v>0.50412000000000001</v>
      </c>
      <c r="C371">
        <v>0.57422300000000004</v>
      </c>
      <c r="D371">
        <v>0.87791600000000003</v>
      </c>
      <c r="E371">
        <v>6</v>
      </c>
      <c r="F371">
        <v>0.81809399999999999</v>
      </c>
      <c r="G371">
        <v>79</v>
      </c>
      <c r="H371">
        <v>0.18190600000000001</v>
      </c>
      <c r="J371">
        <f t="shared" si="23"/>
        <v>350</v>
      </c>
      <c r="K371">
        <f t="shared" si="20"/>
        <v>1.0270444999999999</v>
      </c>
      <c r="L371">
        <f t="shared" si="21"/>
        <v>3.3868354999999997</v>
      </c>
    </row>
    <row r="372" spans="1:12" x14ac:dyDescent="0.25">
      <c r="A372">
        <f t="shared" si="22"/>
        <v>351</v>
      </c>
      <c r="B372">
        <v>0.50529100000000005</v>
      </c>
      <c r="C372">
        <v>0.56556700000000004</v>
      </c>
      <c r="D372">
        <v>0.893424</v>
      </c>
      <c r="E372">
        <v>6</v>
      </c>
      <c r="F372">
        <v>0.79888000000000003</v>
      </c>
      <c r="G372">
        <v>79</v>
      </c>
      <c r="H372">
        <v>0.20111999999999999</v>
      </c>
      <c r="J372">
        <f t="shared" si="23"/>
        <v>351</v>
      </c>
      <c r="K372">
        <f t="shared" si="20"/>
        <v>0.98440850000000002</v>
      </c>
      <c r="L372">
        <f t="shared" si="21"/>
        <v>3.3741974999999997</v>
      </c>
    </row>
    <row r="373" spans="1:12" x14ac:dyDescent="0.25">
      <c r="A373">
        <f t="shared" si="22"/>
        <v>352</v>
      </c>
      <c r="B373">
        <v>0.43299100000000001</v>
      </c>
      <c r="C373">
        <v>0.54285499999999998</v>
      </c>
      <c r="D373">
        <v>0.79761800000000005</v>
      </c>
      <c r="E373">
        <v>6</v>
      </c>
      <c r="F373">
        <v>0.77420500000000003</v>
      </c>
      <c r="G373">
        <v>79</v>
      </c>
      <c r="H373">
        <v>0.225795</v>
      </c>
      <c r="J373">
        <f t="shared" si="23"/>
        <v>352</v>
      </c>
      <c r="K373">
        <f t="shared" si="20"/>
        <v>0.98473499999999992</v>
      </c>
      <c r="L373">
        <f t="shared" si="21"/>
        <v>3.4284284999999999</v>
      </c>
    </row>
    <row r="374" spans="1:12" x14ac:dyDescent="0.25">
      <c r="A374">
        <f t="shared" si="22"/>
        <v>353</v>
      </c>
      <c r="B374">
        <v>0.55489599999999994</v>
      </c>
      <c r="C374">
        <v>0.72631900000000005</v>
      </c>
      <c r="D374">
        <v>0.76398299999999997</v>
      </c>
      <c r="E374">
        <v>4</v>
      </c>
      <c r="F374">
        <v>0.24394199999999999</v>
      </c>
      <c r="G374">
        <v>6</v>
      </c>
      <c r="H374">
        <v>0.75605800000000001</v>
      </c>
      <c r="J374">
        <f t="shared" si="23"/>
        <v>353</v>
      </c>
      <c r="K374">
        <f t="shared" si="20"/>
        <v>0.9986489999999999</v>
      </c>
      <c r="L374">
        <f t="shared" si="21"/>
        <v>3.5093935000000003</v>
      </c>
    </row>
    <row r="375" spans="1:12" x14ac:dyDescent="0.25">
      <c r="A375">
        <f t="shared" si="22"/>
        <v>354</v>
      </c>
      <c r="B375">
        <v>0.51612100000000005</v>
      </c>
      <c r="C375">
        <v>0.58192500000000003</v>
      </c>
      <c r="D375">
        <v>0.88692099999999996</v>
      </c>
      <c r="E375">
        <v>6</v>
      </c>
      <c r="F375">
        <v>0.83069999999999999</v>
      </c>
      <c r="G375">
        <v>79</v>
      </c>
      <c r="H375">
        <v>0.16930000000000001</v>
      </c>
      <c r="J375">
        <f t="shared" si="23"/>
        <v>354</v>
      </c>
      <c r="K375">
        <f t="shared" si="20"/>
        <v>1.0046495</v>
      </c>
      <c r="L375">
        <f t="shared" si="21"/>
        <v>3.5124015000000002</v>
      </c>
    </row>
    <row r="376" spans="1:12" x14ac:dyDescent="0.25">
      <c r="A376">
        <f t="shared" si="22"/>
        <v>355</v>
      </c>
      <c r="B376">
        <v>0.48066999999999999</v>
      </c>
      <c r="C376">
        <v>0.54173099999999996</v>
      </c>
      <c r="D376">
        <v>0.88728600000000002</v>
      </c>
      <c r="E376">
        <v>6</v>
      </c>
      <c r="F376">
        <v>0.75551400000000002</v>
      </c>
      <c r="G376">
        <v>79</v>
      </c>
      <c r="H376">
        <v>0.24448600000000001</v>
      </c>
      <c r="J376">
        <f t="shared" si="23"/>
        <v>355</v>
      </c>
      <c r="K376">
        <f t="shared" si="20"/>
        <v>0.99233899999999997</v>
      </c>
      <c r="L376">
        <f t="shared" si="21"/>
        <v>3.5159289999999999</v>
      </c>
    </row>
    <row r="377" spans="1:12" x14ac:dyDescent="0.25">
      <c r="A377">
        <f t="shared" si="22"/>
        <v>356</v>
      </c>
      <c r="B377">
        <v>0.51061100000000004</v>
      </c>
      <c r="C377">
        <v>0.58792800000000001</v>
      </c>
      <c r="D377">
        <v>0.86849200000000004</v>
      </c>
      <c r="E377">
        <v>6</v>
      </c>
      <c r="F377">
        <v>0.84566300000000005</v>
      </c>
      <c r="G377">
        <v>79</v>
      </c>
      <c r="H377">
        <v>0.154337</v>
      </c>
      <c r="J377">
        <f t="shared" si="23"/>
        <v>356</v>
      </c>
      <c r="K377">
        <f t="shared" si="20"/>
        <v>1.0311489999999999</v>
      </c>
      <c r="L377">
        <f t="shared" si="21"/>
        <v>3.5423220000000004</v>
      </c>
    </row>
    <row r="378" spans="1:12" x14ac:dyDescent="0.25">
      <c r="A378">
        <f t="shared" si="22"/>
        <v>357</v>
      </c>
      <c r="B378">
        <v>0.48410700000000001</v>
      </c>
      <c r="C378">
        <v>0.56098199999999998</v>
      </c>
      <c r="D378">
        <v>0.86296300000000004</v>
      </c>
      <c r="E378">
        <v>6</v>
      </c>
      <c r="F378">
        <v>0.79617599999999999</v>
      </c>
      <c r="G378">
        <v>79</v>
      </c>
      <c r="H378">
        <v>0.20382400000000001</v>
      </c>
      <c r="J378">
        <f t="shared" si="23"/>
        <v>357</v>
      </c>
      <c r="K378">
        <f t="shared" si="20"/>
        <v>0.99575449999999999</v>
      </c>
      <c r="L378">
        <f t="shared" si="21"/>
        <v>3.4779959999999992</v>
      </c>
    </row>
    <row r="379" spans="1:12" x14ac:dyDescent="0.25">
      <c r="A379">
        <f t="shared" si="22"/>
        <v>358</v>
      </c>
      <c r="B379">
        <v>0.56962500000000005</v>
      </c>
      <c r="C379">
        <v>0.60868199999999995</v>
      </c>
      <c r="D379">
        <v>0.93583300000000003</v>
      </c>
      <c r="E379">
        <v>6</v>
      </c>
      <c r="F379">
        <v>0.87029800000000002</v>
      </c>
      <c r="G379">
        <v>79</v>
      </c>
      <c r="H379">
        <v>0.12970200000000001</v>
      </c>
      <c r="J379">
        <f t="shared" si="23"/>
        <v>358</v>
      </c>
      <c r="K379">
        <f t="shared" si="20"/>
        <v>1.0225065</v>
      </c>
      <c r="L379">
        <f t="shared" si="21"/>
        <v>3.5547380000000004</v>
      </c>
    </row>
    <row r="380" spans="1:12" x14ac:dyDescent="0.25">
      <c r="A380">
        <f t="shared" si="22"/>
        <v>359</v>
      </c>
      <c r="B380">
        <v>0.42789100000000002</v>
      </c>
      <c r="C380">
        <v>0.436608</v>
      </c>
      <c r="D380">
        <v>0.98003399999999996</v>
      </c>
      <c r="E380">
        <v>6</v>
      </c>
      <c r="F380">
        <v>0.54558200000000001</v>
      </c>
      <c r="G380">
        <v>79</v>
      </c>
      <c r="H380">
        <v>0.45441799999999999</v>
      </c>
      <c r="J380">
        <f t="shared" si="23"/>
        <v>359</v>
      </c>
      <c r="K380">
        <f t="shared" si="20"/>
        <v>0.99611700000000003</v>
      </c>
      <c r="L380">
        <f t="shared" si="21"/>
        <v>3.4192394999999998</v>
      </c>
    </row>
    <row r="381" spans="1:12" x14ac:dyDescent="0.25">
      <c r="A381">
        <f t="shared" si="22"/>
        <v>360</v>
      </c>
      <c r="B381">
        <v>0.51493900000000004</v>
      </c>
      <c r="C381">
        <v>0.60525300000000004</v>
      </c>
      <c r="D381">
        <v>0.85078399999999998</v>
      </c>
      <c r="E381">
        <v>6</v>
      </c>
      <c r="F381">
        <v>0.881884</v>
      </c>
      <c r="G381">
        <v>79</v>
      </c>
      <c r="H381">
        <v>0.118116</v>
      </c>
      <c r="J381">
        <f t="shared" si="23"/>
        <v>360</v>
      </c>
      <c r="K381">
        <f t="shared" si="20"/>
        <v>0.99828100000000008</v>
      </c>
      <c r="L381">
        <f t="shared" si="21"/>
        <v>3.4839560000000001</v>
      </c>
    </row>
    <row r="382" spans="1:12" x14ac:dyDescent="0.25">
      <c r="A382">
        <f t="shared" si="22"/>
        <v>361</v>
      </c>
      <c r="B382">
        <v>0.52089300000000005</v>
      </c>
      <c r="C382">
        <v>0.57416900000000004</v>
      </c>
      <c r="D382">
        <v>0.90721099999999999</v>
      </c>
      <c r="E382">
        <v>6</v>
      </c>
      <c r="F382">
        <v>0.81220999999999999</v>
      </c>
      <c r="G382">
        <v>79</v>
      </c>
      <c r="H382">
        <v>0.18779000000000001</v>
      </c>
      <c r="J382">
        <f t="shared" si="23"/>
        <v>361</v>
      </c>
      <c r="K382">
        <f t="shared" si="20"/>
        <v>1.0166740000000001</v>
      </c>
      <c r="L382">
        <f t="shared" si="21"/>
        <v>3.4531210000000003</v>
      </c>
    </row>
    <row r="383" spans="1:12" x14ac:dyDescent="0.25">
      <c r="A383">
        <f t="shared" si="22"/>
        <v>362</v>
      </c>
      <c r="B383">
        <v>0.45069700000000001</v>
      </c>
      <c r="C383">
        <v>0.51830399999999999</v>
      </c>
      <c r="D383">
        <v>0.86956199999999995</v>
      </c>
      <c r="E383">
        <v>6</v>
      </c>
      <c r="F383">
        <v>0.71477100000000005</v>
      </c>
      <c r="G383">
        <v>79</v>
      </c>
      <c r="H383">
        <v>0.28522900000000001</v>
      </c>
      <c r="J383">
        <f t="shared" si="23"/>
        <v>362</v>
      </c>
      <c r="K383">
        <f t="shared" si="20"/>
        <v>0.95721000000000012</v>
      </c>
      <c r="L383">
        <f t="shared" si="21"/>
        <v>3.4251615000000006</v>
      </c>
    </row>
    <row r="384" spans="1:12" x14ac:dyDescent="0.25">
      <c r="A384">
        <f t="shared" si="22"/>
        <v>363</v>
      </c>
      <c r="B384">
        <v>0.44911000000000001</v>
      </c>
      <c r="C384">
        <v>0.62337699999999996</v>
      </c>
      <c r="D384">
        <v>0.72044699999999995</v>
      </c>
      <c r="E384">
        <v>6</v>
      </c>
      <c r="F384">
        <v>0.94470799999999999</v>
      </c>
      <c r="G384">
        <v>79</v>
      </c>
      <c r="H384">
        <v>5.5292000000000001E-2</v>
      </c>
      <c r="J384">
        <f t="shared" si="23"/>
        <v>363</v>
      </c>
      <c r="K384">
        <f t="shared" si="20"/>
        <v>0.96781950000000005</v>
      </c>
      <c r="L384">
        <f t="shared" si="21"/>
        <v>3.4540664999999997</v>
      </c>
    </row>
    <row r="385" spans="1:12" x14ac:dyDescent="0.25">
      <c r="A385">
        <f t="shared" si="22"/>
        <v>364</v>
      </c>
      <c r="B385">
        <v>0.516378</v>
      </c>
      <c r="C385">
        <v>0.78529499999999997</v>
      </c>
      <c r="D385">
        <v>0.657559</v>
      </c>
      <c r="E385">
        <v>4</v>
      </c>
      <c r="F385">
        <v>0.51208600000000004</v>
      </c>
      <c r="G385">
        <v>6</v>
      </c>
      <c r="H385">
        <v>0.48791400000000001</v>
      </c>
      <c r="J385">
        <f t="shared" si="23"/>
        <v>364</v>
      </c>
      <c r="K385">
        <f t="shared" si="20"/>
        <v>0.96853900000000004</v>
      </c>
      <c r="L385">
        <f t="shared" si="21"/>
        <v>3.5752864999999998</v>
      </c>
    </row>
    <row r="386" spans="1:12" x14ac:dyDescent="0.25">
      <c r="A386">
        <f t="shared" si="22"/>
        <v>365</v>
      </c>
      <c r="B386">
        <v>0.66528200000000004</v>
      </c>
      <c r="C386">
        <v>0.75891200000000003</v>
      </c>
      <c r="D386">
        <v>0.87662499999999999</v>
      </c>
      <c r="E386">
        <v>4</v>
      </c>
      <c r="F386">
        <v>0.29722799999999999</v>
      </c>
      <c r="G386">
        <v>6</v>
      </c>
      <c r="H386">
        <v>0.70277199999999995</v>
      </c>
      <c r="J386">
        <f t="shared" si="23"/>
        <v>365</v>
      </c>
      <c r="K386">
        <f t="shared" si="20"/>
        <v>1.0407335</v>
      </c>
      <c r="L386">
        <f t="shared" si="21"/>
        <v>3.591583</v>
      </c>
    </row>
    <row r="387" spans="1:12" x14ac:dyDescent="0.25">
      <c r="A387">
        <f t="shared" si="22"/>
        <v>366</v>
      </c>
      <c r="B387">
        <v>0.37318299999999999</v>
      </c>
      <c r="C387">
        <v>0.33032299999999998</v>
      </c>
      <c r="D387">
        <v>1.1297520000000001</v>
      </c>
      <c r="E387">
        <v>6</v>
      </c>
      <c r="F387">
        <v>0.33482800000000001</v>
      </c>
      <c r="G387">
        <v>79</v>
      </c>
      <c r="H387">
        <v>0.66517199999999999</v>
      </c>
      <c r="J387">
        <f t="shared" si="23"/>
        <v>366</v>
      </c>
      <c r="K387">
        <f t="shared" si="20"/>
        <v>1.0019765</v>
      </c>
      <c r="L387">
        <f t="shared" si="21"/>
        <v>3.4657819999999999</v>
      </c>
    </row>
    <row r="388" spans="1:12" x14ac:dyDescent="0.25">
      <c r="A388">
        <f t="shared" si="22"/>
        <v>367</v>
      </c>
      <c r="B388">
        <v>0.50643700000000003</v>
      </c>
      <c r="C388">
        <v>0.62423099999999998</v>
      </c>
      <c r="D388">
        <v>0.81129799999999996</v>
      </c>
      <c r="E388">
        <v>6</v>
      </c>
      <c r="F388">
        <v>0.92627499999999996</v>
      </c>
      <c r="G388">
        <v>79</v>
      </c>
      <c r="H388">
        <v>7.3724999999999999E-2</v>
      </c>
      <c r="J388">
        <f t="shared" si="23"/>
        <v>367</v>
      </c>
      <c r="K388">
        <f t="shared" si="20"/>
        <v>1.03064</v>
      </c>
      <c r="L388">
        <f t="shared" si="21"/>
        <v>3.5070319999999997</v>
      </c>
    </row>
    <row r="389" spans="1:12" x14ac:dyDescent="0.25">
      <c r="A389">
        <f t="shared" si="22"/>
        <v>368</v>
      </c>
      <c r="B389">
        <v>0.57887999999999995</v>
      </c>
      <c r="C389">
        <v>0.62212100000000004</v>
      </c>
      <c r="D389">
        <v>0.93049499999999996</v>
      </c>
      <c r="E389">
        <v>6</v>
      </c>
      <c r="F389">
        <v>0.89625200000000005</v>
      </c>
      <c r="G389">
        <v>79</v>
      </c>
      <c r="H389">
        <v>0.10374800000000001</v>
      </c>
      <c r="J389">
        <f t="shared" si="23"/>
        <v>368</v>
      </c>
      <c r="K389">
        <f t="shared" si="20"/>
        <v>1.0618909999999999</v>
      </c>
      <c r="L389">
        <f t="shared" si="21"/>
        <v>3.5241284999999998</v>
      </c>
    </row>
    <row r="390" spans="1:12" x14ac:dyDescent="0.25">
      <c r="A390">
        <f t="shared" si="22"/>
        <v>369</v>
      </c>
      <c r="B390">
        <v>0.39833000000000002</v>
      </c>
      <c r="C390">
        <v>0.42426700000000001</v>
      </c>
      <c r="D390">
        <v>0.93886499999999995</v>
      </c>
      <c r="E390">
        <v>6</v>
      </c>
      <c r="F390">
        <v>0.52837100000000004</v>
      </c>
      <c r="G390">
        <v>79</v>
      </c>
      <c r="H390">
        <v>0.47162900000000002</v>
      </c>
      <c r="J390">
        <f t="shared" si="23"/>
        <v>369</v>
      </c>
      <c r="K390">
        <f t="shared" si="20"/>
        <v>0.92841499999999999</v>
      </c>
      <c r="L390">
        <f t="shared" si="21"/>
        <v>3.4557710000000004</v>
      </c>
    </row>
    <row r="391" spans="1:12" x14ac:dyDescent="0.25">
      <c r="A391">
        <f t="shared" si="22"/>
        <v>370</v>
      </c>
      <c r="B391">
        <v>0.53454500000000005</v>
      </c>
      <c r="C391">
        <v>0.66430100000000003</v>
      </c>
      <c r="D391">
        <v>0.80467200000000005</v>
      </c>
      <c r="E391">
        <v>4</v>
      </c>
      <c r="F391">
        <v>7.1399999999999996E-3</v>
      </c>
      <c r="G391">
        <v>6</v>
      </c>
      <c r="H391">
        <v>0.99285999999999996</v>
      </c>
      <c r="J391">
        <f t="shared" si="23"/>
        <v>370</v>
      </c>
      <c r="K391">
        <f t="shared" si="20"/>
        <v>1.009096</v>
      </c>
      <c r="L391">
        <f t="shared" si="21"/>
        <v>3.4835805000000004</v>
      </c>
    </row>
    <row r="392" spans="1:12" x14ac:dyDescent="0.25">
      <c r="A392">
        <f t="shared" si="22"/>
        <v>371</v>
      </c>
      <c r="B392">
        <v>0.58138199999999995</v>
      </c>
      <c r="C392">
        <v>0.59724100000000002</v>
      </c>
      <c r="D392">
        <v>0.973445</v>
      </c>
      <c r="E392">
        <v>6</v>
      </c>
      <c r="F392">
        <v>0.84143000000000001</v>
      </c>
      <c r="G392">
        <v>79</v>
      </c>
      <c r="H392">
        <v>0.15856999999999999</v>
      </c>
      <c r="J392">
        <f t="shared" si="23"/>
        <v>371</v>
      </c>
      <c r="K392">
        <f t="shared" si="20"/>
        <v>1.0465685</v>
      </c>
      <c r="L392">
        <f t="shared" si="21"/>
        <v>3.5638970000000008</v>
      </c>
    </row>
    <row r="393" spans="1:12" x14ac:dyDescent="0.25">
      <c r="A393">
        <f t="shared" si="22"/>
        <v>372</v>
      </c>
      <c r="B393">
        <v>0.40449000000000002</v>
      </c>
      <c r="C393">
        <v>0.39423200000000003</v>
      </c>
      <c r="D393">
        <v>1.0260210000000001</v>
      </c>
      <c r="E393">
        <v>6</v>
      </c>
      <c r="F393">
        <v>0.46188299999999999</v>
      </c>
      <c r="G393">
        <v>79</v>
      </c>
      <c r="H393">
        <v>0.53811699999999996</v>
      </c>
      <c r="J393">
        <f t="shared" si="23"/>
        <v>372</v>
      </c>
      <c r="K393">
        <f t="shared" si="20"/>
        <v>0.9593735000000001</v>
      </c>
      <c r="L393">
        <f t="shared" si="21"/>
        <v>3.4583865000000005</v>
      </c>
    </row>
    <row r="394" spans="1:12" x14ac:dyDescent="0.25">
      <c r="A394">
        <f t="shared" si="22"/>
        <v>373</v>
      </c>
      <c r="B394">
        <v>0.55055399999999999</v>
      </c>
      <c r="C394">
        <v>0.62265499999999996</v>
      </c>
      <c r="D394">
        <v>0.88420299999999996</v>
      </c>
      <c r="E394">
        <v>6</v>
      </c>
      <c r="F394">
        <v>0.90732100000000004</v>
      </c>
      <c r="G394">
        <v>79</v>
      </c>
      <c r="H394">
        <v>9.2678999999999997E-2</v>
      </c>
      <c r="J394">
        <f t="shared" si="23"/>
        <v>373</v>
      </c>
      <c r="K394">
        <f t="shared" si="20"/>
        <v>1.0354855000000001</v>
      </c>
      <c r="L394">
        <f t="shared" si="21"/>
        <v>3.4826295000000003</v>
      </c>
    </row>
    <row r="395" spans="1:12" x14ac:dyDescent="0.25">
      <c r="A395">
        <f t="shared" si="22"/>
        <v>374</v>
      </c>
      <c r="B395">
        <v>0.45653100000000002</v>
      </c>
      <c r="C395">
        <v>0.49926799999999999</v>
      </c>
      <c r="D395">
        <v>0.91440100000000002</v>
      </c>
      <c r="E395">
        <v>6</v>
      </c>
      <c r="F395">
        <v>0.67154999999999998</v>
      </c>
      <c r="G395">
        <v>79</v>
      </c>
      <c r="H395">
        <v>0.32845000000000002</v>
      </c>
      <c r="J395">
        <f t="shared" si="23"/>
        <v>374</v>
      </c>
      <c r="K395">
        <f t="shared" si="20"/>
        <v>0.99647850000000004</v>
      </c>
      <c r="L395">
        <f t="shared" si="21"/>
        <v>3.4731114999999999</v>
      </c>
    </row>
    <row r="396" spans="1:12" x14ac:dyDescent="0.25">
      <c r="A396">
        <f t="shared" si="22"/>
        <v>375</v>
      </c>
      <c r="B396">
        <v>0.49404799999999999</v>
      </c>
      <c r="C396">
        <v>0.59841999999999995</v>
      </c>
      <c r="D396">
        <v>0.82558799999999999</v>
      </c>
      <c r="E396">
        <v>6</v>
      </c>
      <c r="F396">
        <v>0.874282</v>
      </c>
      <c r="G396">
        <v>79</v>
      </c>
      <c r="H396">
        <v>0.125718</v>
      </c>
      <c r="J396">
        <f t="shared" si="23"/>
        <v>375</v>
      </c>
      <c r="K396">
        <f t="shared" si="20"/>
        <v>0.95281150000000003</v>
      </c>
      <c r="L396">
        <f t="shared" si="21"/>
        <v>3.4606329999999996</v>
      </c>
    </row>
    <row r="397" spans="1:12" x14ac:dyDescent="0.25">
      <c r="A397">
        <f t="shared" si="22"/>
        <v>376</v>
      </c>
      <c r="B397">
        <v>0.49704700000000002</v>
      </c>
      <c r="C397">
        <v>0.61162000000000005</v>
      </c>
      <c r="D397">
        <v>0.81267299999999998</v>
      </c>
      <c r="E397">
        <v>6</v>
      </c>
      <c r="F397">
        <v>0.90203999999999995</v>
      </c>
      <c r="G397">
        <v>79</v>
      </c>
      <c r="H397">
        <v>9.7960000000000005E-2</v>
      </c>
      <c r="J397">
        <f t="shared" si="23"/>
        <v>376</v>
      </c>
      <c r="K397">
        <f t="shared" si="20"/>
        <v>0.99909000000000003</v>
      </c>
      <c r="L397">
        <f t="shared" si="21"/>
        <v>3.3737954999999999</v>
      </c>
    </row>
    <row r="398" spans="1:12" x14ac:dyDescent="0.25">
      <c r="A398">
        <f t="shared" si="22"/>
        <v>377</v>
      </c>
      <c r="B398">
        <v>0.56679800000000002</v>
      </c>
      <c r="C398">
        <v>0.62917500000000004</v>
      </c>
      <c r="D398">
        <v>0.90085899999999997</v>
      </c>
      <c r="E398">
        <v>6</v>
      </c>
      <c r="F398">
        <v>0.91581199999999996</v>
      </c>
      <c r="G398">
        <v>79</v>
      </c>
      <c r="H398">
        <v>8.4187999999999999E-2</v>
      </c>
      <c r="J398">
        <f t="shared" si="23"/>
        <v>377</v>
      </c>
      <c r="K398">
        <f t="shared" si="20"/>
        <v>1.007212</v>
      </c>
      <c r="L398">
        <f t="shared" si="21"/>
        <v>3.3089269999999997</v>
      </c>
    </row>
    <row r="399" spans="1:12" x14ac:dyDescent="0.25">
      <c r="A399">
        <f t="shared" si="22"/>
        <v>378</v>
      </c>
      <c r="B399">
        <v>0.44482500000000003</v>
      </c>
      <c r="C399">
        <v>0.46637000000000001</v>
      </c>
      <c r="D399">
        <v>0.95380399999999999</v>
      </c>
      <c r="E399">
        <v>6</v>
      </c>
      <c r="F399">
        <v>0.60428300000000001</v>
      </c>
      <c r="G399">
        <v>79</v>
      </c>
      <c r="H399">
        <v>0.39571699999999999</v>
      </c>
      <c r="J399">
        <f t="shared" si="23"/>
        <v>378</v>
      </c>
      <c r="K399">
        <f t="shared" si="20"/>
        <v>1.0013589999999999</v>
      </c>
      <c r="L399">
        <f t="shared" si="21"/>
        <v>3.3769505000000004</v>
      </c>
    </row>
    <row r="400" spans="1:12" x14ac:dyDescent="0.25">
      <c r="A400">
        <f t="shared" si="22"/>
        <v>379</v>
      </c>
      <c r="B400">
        <v>0.477155</v>
      </c>
      <c r="C400">
        <v>0.58990900000000002</v>
      </c>
      <c r="D400">
        <v>0.80886100000000005</v>
      </c>
      <c r="E400">
        <v>6</v>
      </c>
      <c r="F400">
        <v>0.86160700000000001</v>
      </c>
      <c r="G400">
        <v>79</v>
      </c>
      <c r="H400">
        <v>0.13839299999999999</v>
      </c>
      <c r="J400">
        <f t="shared" si="23"/>
        <v>379</v>
      </c>
      <c r="K400">
        <f t="shared" si="20"/>
        <v>0.99291250000000009</v>
      </c>
      <c r="L400">
        <f t="shared" si="21"/>
        <v>3.3597895000000007</v>
      </c>
    </row>
    <row r="401" spans="1:12" x14ac:dyDescent="0.25">
      <c r="A401">
        <f t="shared" si="22"/>
        <v>380</v>
      </c>
      <c r="B401">
        <v>0.59395399999999998</v>
      </c>
      <c r="C401">
        <v>0.65762600000000004</v>
      </c>
      <c r="D401">
        <v>0.90317899999999995</v>
      </c>
      <c r="E401">
        <v>6</v>
      </c>
      <c r="F401">
        <v>0.96815200000000001</v>
      </c>
      <c r="G401">
        <v>79</v>
      </c>
      <c r="H401">
        <v>3.1848000000000001E-2</v>
      </c>
      <c r="J401">
        <f t="shared" si="23"/>
        <v>380</v>
      </c>
      <c r="K401">
        <f t="shared" si="20"/>
        <v>1.041366</v>
      </c>
      <c r="L401">
        <f t="shared" si="21"/>
        <v>3.377542</v>
      </c>
    </row>
    <row r="402" spans="1:12" x14ac:dyDescent="0.25">
      <c r="A402">
        <f t="shared" si="22"/>
        <v>381</v>
      </c>
      <c r="B402">
        <v>0.42223899999999998</v>
      </c>
      <c r="C402">
        <v>0.42852000000000001</v>
      </c>
      <c r="D402">
        <v>0.985344</v>
      </c>
      <c r="E402">
        <v>6</v>
      </c>
      <c r="F402">
        <v>0.52997000000000005</v>
      </c>
      <c r="G402">
        <v>79</v>
      </c>
      <c r="H402">
        <v>0.47003</v>
      </c>
      <c r="J402">
        <f t="shared" si="23"/>
        <v>381</v>
      </c>
      <c r="K402">
        <f t="shared" si="20"/>
        <v>0.96908650000000007</v>
      </c>
      <c r="L402">
        <f t="shared" si="21"/>
        <v>3.3796685000000002</v>
      </c>
    </row>
    <row r="403" spans="1:12" x14ac:dyDescent="0.25">
      <c r="A403">
        <f t="shared" si="22"/>
        <v>382</v>
      </c>
      <c r="B403">
        <v>0.58102799999999999</v>
      </c>
      <c r="C403">
        <v>0.62079799999999996</v>
      </c>
      <c r="D403">
        <v>0.93593700000000002</v>
      </c>
      <c r="E403">
        <v>6</v>
      </c>
      <c r="F403">
        <v>0.89262900000000001</v>
      </c>
      <c r="G403">
        <v>79</v>
      </c>
      <c r="H403">
        <v>0.10737099999999999</v>
      </c>
      <c r="J403">
        <f t="shared" si="23"/>
        <v>382</v>
      </c>
      <c r="K403">
        <f t="shared" si="20"/>
        <v>1.037188</v>
      </c>
      <c r="L403">
        <f t="shared" si="21"/>
        <v>3.3579170000000005</v>
      </c>
    </row>
    <row r="404" spans="1:12" x14ac:dyDescent="0.25">
      <c r="A404">
        <f t="shared" si="22"/>
        <v>383</v>
      </c>
      <c r="B404">
        <v>0.39856599999999998</v>
      </c>
      <c r="C404">
        <v>0.41797400000000001</v>
      </c>
      <c r="D404">
        <v>0.95356600000000002</v>
      </c>
      <c r="E404">
        <v>6</v>
      </c>
      <c r="F404">
        <v>0.51473400000000002</v>
      </c>
      <c r="G404">
        <v>79</v>
      </c>
      <c r="H404">
        <v>0.48526599999999998</v>
      </c>
      <c r="J404">
        <f t="shared" si="23"/>
        <v>383</v>
      </c>
      <c r="K404">
        <f t="shared" si="20"/>
        <v>0.99789349999999988</v>
      </c>
      <c r="L404">
        <f t="shared" si="21"/>
        <v>3.2682834999999999</v>
      </c>
    </row>
    <row r="405" spans="1:12" x14ac:dyDescent="0.25">
      <c r="A405">
        <f t="shared" si="22"/>
        <v>384</v>
      </c>
      <c r="B405">
        <v>0.60769600000000001</v>
      </c>
      <c r="C405">
        <v>0.66889200000000004</v>
      </c>
      <c r="D405">
        <v>0.90851099999999996</v>
      </c>
      <c r="E405">
        <v>6</v>
      </c>
      <c r="F405">
        <v>0.98780199999999996</v>
      </c>
      <c r="G405">
        <v>79</v>
      </c>
      <c r="H405">
        <v>1.2198000000000001E-2</v>
      </c>
      <c r="J405">
        <f t="shared" si="23"/>
        <v>384</v>
      </c>
      <c r="K405">
        <f t="shared" ref="K405:K468" si="24">AVERAGE(B402:B405)/0.5</f>
        <v>1.0047644999999998</v>
      </c>
      <c r="L405">
        <f t="shared" ref="L405:L468" si="25">AVERAGE(C394:C405)*6</f>
        <v>3.4056135000000003</v>
      </c>
    </row>
    <row r="406" spans="1:12" x14ac:dyDescent="0.25">
      <c r="A406">
        <f t="shared" si="22"/>
        <v>385</v>
      </c>
      <c r="B406">
        <v>0.35542200000000002</v>
      </c>
      <c r="C406">
        <v>0.39816499999999999</v>
      </c>
      <c r="D406">
        <v>0.89264900000000003</v>
      </c>
      <c r="E406">
        <v>6</v>
      </c>
      <c r="F406">
        <v>0.48553299999999999</v>
      </c>
      <c r="G406">
        <v>79</v>
      </c>
      <c r="H406">
        <v>0.51446700000000001</v>
      </c>
      <c r="J406">
        <f t="shared" si="23"/>
        <v>385</v>
      </c>
      <c r="K406">
        <f t="shared" si="24"/>
        <v>0.97135599999999989</v>
      </c>
      <c r="L406">
        <f t="shared" si="25"/>
        <v>3.2933684999999997</v>
      </c>
    </row>
    <row r="407" spans="1:12" x14ac:dyDescent="0.25">
      <c r="A407">
        <f t="shared" ref="A407:A470" si="26">A406+1</f>
        <v>386</v>
      </c>
      <c r="B407">
        <v>0.63805599999999996</v>
      </c>
      <c r="C407">
        <v>0.79216500000000001</v>
      </c>
      <c r="D407">
        <v>0.80545800000000001</v>
      </c>
      <c r="E407">
        <v>4</v>
      </c>
      <c r="F407">
        <v>0.44953900000000002</v>
      </c>
      <c r="G407">
        <v>6</v>
      </c>
      <c r="H407">
        <v>0.55046099999999998</v>
      </c>
      <c r="J407">
        <f t="shared" ref="J407:J470" si="27">J406+1</f>
        <v>386</v>
      </c>
      <c r="K407">
        <f t="shared" si="24"/>
        <v>0.99986999999999993</v>
      </c>
      <c r="L407">
        <f t="shared" si="25"/>
        <v>3.4398169999999997</v>
      </c>
    </row>
    <row r="408" spans="1:12" x14ac:dyDescent="0.25">
      <c r="A408">
        <f t="shared" si="26"/>
        <v>387</v>
      </c>
      <c r="B408">
        <v>0.41983300000000001</v>
      </c>
      <c r="C408">
        <v>0.42164699999999999</v>
      </c>
      <c r="D408">
        <v>0.99569700000000005</v>
      </c>
      <c r="E408">
        <v>6</v>
      </c>
      <c r="F408">
        <v>0.51595199999999997</v>
      </c>
      <c r="G408">
        <v>79</v>
      </c>
      <c r="H408">
        <v>0.48404799999999998</v>
      </c>
      <c r="J408">
        <f t="shared" si="27"/>
        <v>387</v>
      </c>
      <c r="K408">
        <f t="shared" si="24"/>
        <v>1.0105035</v>
      </c>
      <c r="L408">
        <f t="shared" si="25"/>
        <v>3.3514305000000002</v>
      </c>
    </row>
    <row r="409" spans="1:12" x14ac:dyDescent="0.25">
      <c r="A409">
        <f t="shared" si="26"/>
        <v>388</v>
      </c>
      <c r="B409">
        <v>0.47408800000000001</v>
      </c>
      <c r="C409">
        <v>0.60234299999999996</v>
      </c>
      <c r="D409">
        <v>0.78707400000000005</v>
      </c>
      <c r="E409">
        <v>6</v>
      </c>
      <c r="F409">
        <v>0.88983500000000004</v>
      </c>
      <c r="G409">
        <v>79</v>
      </c>
      <c r="H409">
        <v>0.110165</v>
      </c>
      <c r="J409">
        <f t="shared" si="27"/>
        <v>388</v>
      </c>
      <c r="K409">
        <f t="shared" si="24"/>
        <v>0.94369950000000002</v>
      </c>
      <c r="L409">
        <f t="shared" si="25"/>
        <v>3.3467919999999998</v>
      </c>
    </row>
    <row r="410" spans="1:12" x14ac:dyDescent="0.25">
      <c r="A410">
        <f t="shared" si="26"/>
        <v>389</v>
      </c>
      <c r="B410">
        <v>0.559091</v>
      </c>
      <c r="C410">
        <v>0.67401599999999995</v>
      </c>
      <c r="D410">
        <v>0.82949099999999998</v>
      </c>
      <c r="E410">
        <v>4</v>
      </c>
      <c r="F410">
        <v>3.0044000000000001E-2</v>
      </c>
      <c r="G410">
        <v>6</v>
      </c>
      <c r="H410">
        <v>0.96995600000000004</v>
      </c>
      <c r="J410">
        <f t="shared" si="27"/>
        <v>389</v>
      </c>
      <c r="K410">
        <f t="shared" si="24"/>
        <v>1.045534</v>
      </c>
      <c r="L410">
        <f t="shared" si="25"/>
        <v>3.3692125000000006</v>
      </c>
    </row>
    <row r="411" spans="1:12" x14ac:dyDescent="0.25">
      <c r="A411">
        <f t="shared" si="26"/>
        <v>390</v>
      </c>
      <c r="B411">
        <v>0.48086699999999999</v>
      </c>
      <c r="C411">
        <v>0.53235100000000002</v>
      </c>
      <c r="D411">
        <v>0.90328900000000001</v>
      </c>
      <c r="E411">
        <v>6</v>
      </c>
      <c r="F411">
        <v>0.73509500000000005</v>
      </c>
      <c r="G411">
        <v>79</v>
      </c>
      <c r="H411">
        <v>0.264905</v>
      </c>
      <c r="J411">
        <f t="shared" si="27"/>
        <v>390</v>
      </c>
      <c r="K411">
        <f t="shared" si="24"/>
        <v>0.96693949999999995</v>
      </c>
      <c r="L411">
        <f t="shared" si="25"/>
        <v>3.402203000000001</v>
      </c>
    </row>
    <row r="412" spans="1:12" x14ac:dyDescent="0.25">
      <c r="A412">
        <f t="shared" si="26"/>
        <v>391</v>
      </c>
      <c r="B412">
        <v>0.55606299999999997</v>
      </c>
      <c r="C412">
        <v>0.58532600000000001</v>
      </c>
      <c r="D412">
        <v>0.95000600000000002</v>
      </c>
      <c r="E412">
        <v>6</v>
      </c>
      <c r="F412">
        <v>0.82432899999999998</v>
      </c>
      <c r="G412">
        <v>79</v>
      </c>
      <c r="H412">
        <v>0.17567099999999999</v>
      </c>
      <c r="J412">
        <f t="shared" si="27"/>
        <v>391</v>
      </c>
      <c r="K412">
        <f t="shared" si="24"/>
        <v>1.0350545</v>
      </c>
      <c r="L412">
        <f t="shared" si="25"/>
        <v>3.3999115</v>
      </c>
    </row>
    <row r="413" spans="1:12" x14ac:dyDescent="0.25">
      <c r="A413">
        <f t="shared" si="26"/>
        <v>392</v>
      </c>
      <c r="B413">
        <v>0.41787999999999997</v>
      </c>
      <c r="C413">
        <v>0.44314500000000001</v>
      </c>
      <c r="D413">
        <v>0.94298499999999996</v>
      </c>
      <c r="E413">
        <v>6</v>
      </c>
      <c r="F413">
        <v>0.56286099999999994</v>
      </c>
      <c r="G413">
        <v>79</v>
      </c>
      <c r="H413">
        <v>0.437139</v>
      </c>
      <c r="J413">
        <f t="shared" si="27"/>
        <v>392</v>
      </c>
      <c r="K413">
        <f t="shared" si="24"/>
        <v>1.0069504999999999</v>
      </c>
      <c r="L413">
        <f t="shared" si="25"/>
        <v>3.2926710000000012</v>
      </c>
    </row>
    <row r="414" spans="1:12" x14ac:dyDescent="0.25">
      <c r="A414">
        <f t="shared" si="26"/>
        <v>393</v>
      </c>
      <c r="B414">
        <v>0.54541399999999995</v>
      </c>
      <c r="C414">
        <v>0.63950899999999999</v>
      </c>
      <c r="D414">
        <v>0.85286300000000004</v>
      </c>
      <c r="E414">
        <v>6</v>
      </c>
      <c r="F414">
        <v>0.94585300000000005</v>
      </c>
      <c r="G414">
        <v>79</v>
      </c>
      <c r="H414">
        <v>5.4147000000000001E-2</v>
      </c>
      <c r="J414">
        <f t="shared" si="27"/>
        <v>393</v>
      </c>
      <c r="K414">
        <f t="shared" si="24"/>
        <v>1.0001119999999999</v>
      </c>
      <c r="L414">
        <f t="shared" si="25"/>
        <v>3.3981655000000006</v>
      </c>
    </row>
    <row r="415" spans="1:12" x14ac:dyDescent="0.25">
      <c r="A415">
        <f t="shared" si="26"/>
        <v>394</v>
      </c>
      <c r="B415">
        <v>0.39020100000000002</v>
      </c>
      <c r="C415">
        <v>0.51777200000000001</v>
      </c>
      <c r="D415">
        <v>0.75361599999999995</v>
      </c>
      <c r="E415">
        <v>6</v>
      </c>
      <c r="F415">
        <v>0.73405200000000004</v>
      </c>
      <c r="G415">
        <v>79</v>
      </c>
      <c r="H415">
        <v>0.26594800000000002</v>
      </c>
      <c r="J415">
        <f t="shared" si="27"/>
        <v>394</v>
      </c>
      <c r="K415">
        <f t="shared" si="24"/>
        <v>0.95477899999999993</v>
      </c>
      <c r="L415">
        <f t="shared" si="25"/>
        <v>3.3466525000000003</v>
      </c>
    </row>
    <row r="416" spans="1:12" x14ac:dyDescent="0.25">
      <c r="A416">
        <f t="shared" si="26"/>
        <v>395</v>
      </c>
      <c r="B416">
        <v>0.59197900000000003</v>
      </c>
      <c r="C416">
        <v>0.84372000000000003</v>
      </c>
      <c r="D416">
        <v>0.70162999999999998</v>
      </c>
      <c r="E416">
        <v>4</v>
      </c>
      <c r="F416">
        <v>0.69234300000000004</v>
      </c>
      <c r="G416">
        <v>6</v>
      </c>
      <c r="H416">
        <v>0.30765700000000001</v>
      </c>
      <c r="J416">
        <f t="shared" si="27"/>
        <v>395</v>
      </c>
      <c r="K416">
        <f t="shared" si="24"/>
        <v>0.97273699999999996</v>
      </c>
      <c r="L416">
        <f t="shared" si="25"/>
        <v>3.5595255000000003</v>
      </c>
    </row>
    <row r="417" spans="1:12" x14ac:dyDescent="0.25">
      <c r="A417">
        <f t="shared" si="26"/>
        <v>396</v>
      </c>
      <c r="B417">
        <v>0.565577</v>
      </c>
      <c r="C417">
        <v>0.58352400000000004</v>
      </c>
      <c r="D417">
        <v>0.96924399999999999</v>
      </c>
      <c r="E417">
        <v>6</v>
      </c>
      <c r="F417">
        <v>0.81716100000000003</v>
      </c>
      <c r="G417">
        <v>79</v>
      </c>
      <c r="H417">
        <v>0.182839</v>
      </c>
      <c r="J417">
        <f t="shared" si="27"/>
        <v>396</v>
      </c>
      <c r="K417">
        <f t="shared" si="24"/>
        <v>1.0465854999999999</v>
      </c>
      <c r="L417">
        <f t="shared" si="25"/>
        <v>3.5168415</v>
      </c>
    </row>
    <row r="418" spans="1:12" x14ac:dyDescent="0.25">
      <c r="A418">
        <f t="shared" si="26"/>
        <v>397</v>
      </c>
      <c r="B418">
        <v>0.335067</v>
      </c>
      <c r="C418">
        <v>0.40712700000000002</v>
      </c>
      <c r="D418">
        <v>0.82300300000000004</v>
      </c>
      <c r="E418">
        <v>6</v>
      </c>
      <c r="F418">
        <v>0.51132500000000003</v>
      </c>
      <c r="G418">
        <v>79</v>
      </c>
      <c r="H418">
        <v>0.48867500000000003</v>
      </c>
      <c r="J418">
        <f t="shared" si="27"/>
        <v>397</v>
      </c>
      <c r="K418">
        <f t="shared" si="24"/>
        <v>0.94141200000000003</v>
      </c>
      <c r="L418">
        <f t="shared" si="25"/>
        <v>3.5213225000000001</v>
      </c>
    </row>
    <row r="419" spans="1:12" x14ac:dyDescent="0.25">
      <c r="A419">
        <f t="shared" si="26"/>
        <v>398</v>
      </c>
      <c r="B419">
        <v>0.65896200000000005</v>
      </c>
      <c r="C419">
        <v>0.88058499999999995</v>
      </c>
      <c r="D419">
        <v>0.74832299999999996</v>
      </c>
      <c r="E419">
        <v>4</v>
      </c>
      <c r="F419">
        <v>0.78912300000000002</v>
      </c>
      <c r="G419">
        <v>6</v>
      </c>
      <c r="H419">
        <v>0.21087700000000001</v>
      </c>
      <c r="J419">
        <f t="shared" si="27"/>
        <v>398</v>
      </c>
      <c r="K419">
        <f t="shared" si="24"/>
        <v>1.0757924999999999</v>
      </c>
      <c r="L419">
        <f t="shared" si="25"/>
        <v>3.5655324999999998</v>
      </c>
    </row>
    <row r="420" spans="1:12" x14ac:dyDescent="0.25">
      <c r="A420">
        <f t="shared" si="26"/>
        <v>399</v>
      </c>
      <c r="B420">
        <v>0.41200599999999998</v>
      </c>
      <c r="C420">
        <v>0.43128899999999998</v>
      </c>
      <c r="D420">
        <v>0.95528900000000005</v>
      </c>
      <c r="E420">
        <v>6</v>
      </c>
      <c r="F420">
        <v>0.53917199999999998</v>
      </c>
      <c r="G420">
        <v>79</v>
      </c>
      <c r="H420">
        <v>0.46082800000000002</v>
      </c>
      <c r="J420">
        <f t="shared" si="27"/>
        <v>399</v>
      </c>
      <c r="K420">
        <f t="shared" si="24"/>
        <v>0.98580599999999996</v>
      </c>
      <c r="L420">
        <f t="shared" si="25"/>
        <v>3.5703534999999995</v>
      </c>
    </row>
    <row r="421" spans="1:12" x14ac:dyDescent="0.25">
      <c r="A421">
        <f t="shared" si="26"/>
        <v>400</v>
      </c>
      <c r="B421">
        <v>0.55929399999999996</v>
      </c>
      <c r="C421">
        <v>0.643459</v>
      </c>
      <c r="D421">
        <v>0.86919800000000003</v>
      </c>
      <c r="E421">
        <v>6</v>
      </c>
      <c r="F421">
        <v>0.94955800000000001</v>
      </c>
      <c r="G421">
        <v>79</v>
      </c>
      <c r="H421">
        <v>5.0442000000000001E-2</v>
      </c>
      <c r="J421">
        <f t="shared" si="27"/>
        <v>400</v>
      </c>
      <c r="K421">
        <f t="shared" si="24"/>
        <v>0.98266450000000005</v>
      </c>
      <c r="L421">
        <f t="shared" si="25"/>
        <v>3.5909114999999989</v>
      </c>
    </row>
    <row r="422" spans="1:12" x14ac:dyDescent="0.25">
      <c r="A422">
        <f t="shared" si="26"/>
        <v>401</v>
      </c>
      <c r="B422">
        <v>0.48957800000000001</v>
      </c>
      <c r="C422">
        <v>0.50501099999999999</v>
      </c>
      <c r="D422">
        <v>0.96943900000000005</v>
      </c>
      <c r="E422">
        <v>6</v>
      </c>
      <c r="F422">
        <v>0.67302499999999998</v>
      </c>
      <c r="G422">
        <v>79</v>
      </c>
      <c r="H422">
        <v>0.32697500000000002</v>
      </c>
      <c r="J422">
        <f t="shared" si="27"/>
        <v>401</v>
      </c>
      <c r="K422">
        <f t="shared" si="24"/>
        <v>1.05992</v>
      </c>
      <c r="L422">
        <f t="shared" si="25"/>
        <v>3.5064089999999997</v>
      </c>
    </row>
    <row r="423" spans="1:12" x14ac:dyDescent="0.25">
      <c r="A423">
        <f t="shared" si="26"/>
        <v>402</v>
      </c>
      <c r="B423">
        <v>0.483572</v>
      </c>
      <c r="C423">
        <v>0.52656000000000003</v>
      </c>
      <c r="D423">
        <v>0.91835999999999995</v>
      </c>
      <c r="E423">
        <v>6</v>
      </c>
      <c r="F423">
        <v>0.72163200000000005</v>
      </c>
      <c r="G423">
        <v>79</v>
      </c>
      <c r="H423">
        <v>0.278368</v>
      </c>
      <c r="J423">
        <f t="shared" si="27"/>
        <v>402</v>
      </c>
      <c r="K423">
        <f t="shared" si="24"/>
        <v>0.97222499999999989</v>
      </c>
      <c r="L423">
        <f t="shared" si="25"/>
        <v>3.5035134999999995</v>
      </c>
    </row>
    <row r="424" spans="1:12" x14ac:dyDescent="0.25">
      <c r="A424">
        <f t="shared" si="26"/>
        <v>403</v>
      </c>
      <c r="B424">
        <v>0.51832900000000004</v>
      </c>
      <c r="C424">
        <v>0.56733299999999998</v>
      </c>
      <c r="D424">
        <v>0.91362399999999999</v>
      </c>
      <c r="E424">
        <v>6</v>
      </c>
      <c r="F424">
        <v>0.79825000000000002</v>
      </c>
      <c r="G424">
        <v>79</v>
      </c>
      <c r="H424">
        <v>0.20175000000000001</v>
      </c>
      <c r="J424">
        <f t="shared" si="27"/>
        <v>403</v>
      </c>
      <c r="K424">
        <f t="shared" si="24"/>
        <v>1.0253865</v>
      </c>
      <c r="L424">
        <f t="shared" si="25"/>
        <v>3.4945169999999992</v>
      </c>
    </row>
    <row r="425" spans="1:12" x14ac:dyDescent="0.25">
      <c r="A425">
        <f t="shared" si="26"/>
        <v>404</v>
      </c>
      <c r="B425">
        <v>0.49206299999999997</v>
      </c>
      <c r="C425">
        <v>0.52378100000000005</v>
      </c>
      <c r="D425">
        <v>0.93944499999999997</v>
      </c>
      <c r="E425">
        <v>6</v>
      </c>
      <c r="F425">
        <v>0.71276700000000004</v>
      </c>
      <c r="G425">
        <v>79</v>
      </c>
      <c r="H425">
        <v>0.28723300000000002</v>
      </c>
      <c r="J425">
        <f t="shared" si="27"/>
        <v>404</v>
      </c>
      <c r="K425">
        <f t="shared" si="24"/>
        <v>0.99177099999999996</v>
      </c>
      <c r="L425">
        <f t="shared" si="25"/>
        <v>3.5348349999999993</v>
      </c>
    </row>
    <row r="426" spans="1:12" x14ac:dyDescent="0.25">
      <c r="A426">
        <f t="shared" si="26"/>
        <v>405</v>
      </c>
      <c r="B426">
        <v>0.52948700000000004</v>
      </c>
      <c r="C426">
        <v>0.546709</v>
      </c>
      <c r="D426">
        <v>0.968499</v>
      </c>
      <c r="E426">
        <v>6</v>
      </c>
      <c r="F426">
        <v>0.74978299999999998</v>
      </c>
      <c r="G426">
        <v>79</v>
      </c>
      <c r="H426">
        <v>0.25021700000000002</v>
      </c>
      <c r="J426">
        <f t="shared" si="27"/>
        <v>405</v>
      </c>
      <c r="K426">
        <f t="shared" si="24"/>
        <v>1.0117255000000001</v>
      </c>
      <c r="L426">
        <f t="shared" si="25"/>
        <v>3.488435</v>
      </c>
    </row>
    <row r="427" spans="1:12" x14ac:dyDescent="0.25">
      <c r="A427">
        <f t="shared" si="26"/>
        <v>406</v>
      </c>
      <c r="B427">
        <v>0.42552699999999999</v>
      </c>
      <c r="C427">
        <v>0.46716000000000002</v>
      </c>
      <c r="D427">
        <v>0.91088000000000002</v>
      </c>
      <c r="E427">
        <v>6</v>
      </c>
      <c r="F427">
        <v>0.61226400000000003</v>
      </c>
      <c r="G427">
        <v>79</v>
      </c>
      <c r="H427">
        <v>0.38773600000000003</v>
      </c>
      <c r="J427">
        <f t="shared" si="27"/>
        <v>406</v>
      </c>
      <c r="K427">
        <f t="shared" si="24"/>
        <v>0.98270299999999999</v>
      </c>
      <c r="L427">
        <f t="shared" si="25"/>
        <v>3.4631289999999995</v>
      </c>
    </row>
    <row r="428" spans="1:12" x14ac:dyDescent="0.25">
      <c r="A428">
        <f t="shared" si="26"/>
        <v>407</v>
      </c>
      <c r="B428">
        <v>0.53627000000000002</v>
      </c>
      <c r="C428">
        <v>0.64432100000000003</v>
      </c>
      <c r="D428">
        <v>0.83230199999999999</v>
      </c>
      <c r="E428">
        <v>6</v>
      </c>
      <c r="F428">
        <v>0.959592</v>
      </c>
      <c r="G428">
        <v>79</v>
      </c>
      <c r="H428">
        <v>4.0407999999999999E-2</v>
      </c>
      <c r="J428">
        <f t="shared" si="27"/>
        <v>407</v>
      </c>
      <c r="K428">
        <f t="shared" si="24"/>
        <v>0.99167349999999999</v>
      </c>
      <c r="L428">
        <f t="shared" si="25"/>
        <v>3.3634294999999996</v>
      </c>
    </row>
    <row r="429" spans="1:12" x14ac:dyDescent="0.25">
      <c r="A429">
        <f t="shared" si="26"/>
        <v>408</v>
      </c>
      <c r="B429">
        <v>0.53039499999999995</v>
      </c>
      <c r="C429">
        <v>0.56563099999999999</v>
      </c>
      <c r="D429">
        <v>0.93770399999999998</v>
      </c>
      <c r="E429">
        <v>6</v>
      </c>
      <c r="F429">
        <v>0.79043600000000003</v>
      </c>
      <c r="G429">
        <v>79</v>
      </c>
      <c r="H429">
        <v>0.209564</v>
      </c>
      <c r="J429">
        <f t="shared" si="27"/>
        <v>408</v>
      </c>
      <c r="K429">
        <f t="shared" si="24"/>
        <v>1.0108394999999999</v>
      </c>
      <c r="L429">
        <f t="shared" si="25"/>
        <v>3.3544830000000001</v>
      </c>
    </row>
    <row r="430" spans="1:12" x14ac:dyDescent="0.25">
      <c r="A430">
        <f t="shared" si="26"/>
        <v>409</v>
      </c>
      <c r="B430">
        <v>0.42141800000000001</v>
      </c>
      <c r="C430">
        <v>0.48335299999999998</v>
      </c>
      <c r="D430">
        <v>0.87186399999999997</v>
      </c>
      <c r="E430">
        <v>6</v>
      </c>
      <c r="F430">
        <v>0.64868300000000001</v>
      </c>
      <c r="G430">
        <v>79</v>
      </c>
      <c r="H430">
        <v>0.35131699999999999</v>
      </c>
      <c r="J430">
        <f t="shared" si="27"/>
        <v>409</v>
      </c>
      <c r="K430">
        <f t="shared" si="24"/>
        <v>0.95680500000000002</v>
      </c>
      <c r="L430">
        <f t="shared" si="25"/>
        <v>3.3925959999999993</v>
      </c>
    </row>
    <row r="431" spans="1:12" x14ac:dyDescent="0.25">
      <c r="A431">
        <f t="shared" si="26"/>
        <v>410</v>
      </c>
      <c r="B431">
        <v>0.55458499999999999</v>
      </c>
      <c r="C431">
        <v>0.67640999999999996</v>
      </c>
      <c r="D431">
        <v>0.81989500000000004</v>
      </c>
      <c r="E431">
        <v>4</v>
      </c>
      <c r="F431">
        <v>4.2673999999999997E-2</v>
      </c>
      <c r="G431">
        <v>6</v>
      </c>
      <c r="H431">
        <v>0.95732600000000001</v>
      </c>
      <c r="J431">
        <f t="shared" si="27"/>
        <v>410</v>
      </c>
      <c r="K431">
        <f t="shared" si="24"/>
        <v>1.021334</v>
      </c>
      <c r="L431">
        <f t="shared" si="25"/>
        <v>3.2905084999999996</v>
      </c>
    </row>
    <row r="432" spans="1:12" x14ac:dyDescent="0.25">
      <c r="A432">
        <f t="shared" si="26"/>
        <v>411</v>
      </c>
      <c r="B432">
        <v>0.44939899999999999</v>
      </c>
      <c r="C432">
        <v>0.53917899999999996</v>
      </c>
      <c r="D432">
        <v>0.83348599999999995</v>
      </c>
      <c r="E432">
        <v>6</v>
      </c>
      <c r="F432">
        <v>0.76059600000000005</v>
      </c>
      <c r="G432">
        <v>79</v>
      </c>
      <c r="H432">
        <v>0.23940400000000001</v>
      </c>
      <c r="J432">
        <f t="shared" si="27"/>
        <v>411</v>
      </c>
      <c r="K432">
        <f t="shared" si="24"/>
        <v>0.9778985</v>
      </c>
      <c r="L432">
        <f t="shared" si="25"/>
        <v>3.3444534999999993</v>
      </c>
    </row>
    <row r="433" spans="1:12" x14ac:dyDescent="0.25">
      <c r="A433">
        <f t="shared" si="26"/>
        <v>412</v>
      </c>
      <c r="B433">
        <v>0.59535400000000005</v>
      </c>
      <c r="C433">
        <v>0.67091100000000004</v>
      </c>
      <c r="D433">
        <v>0.887382</v>
      </c>
      <c r="E433">
        <v>6</v>
      </c>
      <c r="F433">
        <v>0.99658899999999995</v>
      </c>
      <c r="G433">
        <v>79</v>
      </c>
      <c r="H433">
        <v>3.411E-3</v>
      </c>
      <c r="J433">
        <f t="shared" si="27"/>
        <v>412</v>
      </c>
      <c r="K433">
        <f t="shared" si="24"/>
        <v>1.010378</v>
      </c>
      <c r="L433">
        <f t="shared" si="25"/>
        <v>3.3581795000000003</v>
      </c>
    </row>
    <row r="434" spans="1:12" x14ac:dyDescent="0.25">
      <c r="A434">
        <f t="shared" si="26"/>
        <v>413</v>
      </c>
      <c r="B434">
        <v>0.44970599999999999</v>
      </c>
      <c r="C434">
        <v>0.44275900000000001</v>
      </c>
      <c r="D434">
        <v>1.0156890000000001</v>
      </c>
      <c r="E434">
        <v>6</v>
      </c>
      <c r="F434">
        <v>0.55187799999999998</v>
      </c>
      <c r="G434">
        <v>79</v>
      </c>
      <c r="H434">
        <v>0.44812200000000002</v>
      </c>
      <c r="J434">
        <f t="shared" si="27"/>
        <v>413</v>
      </c>
      <c r="K434">
        <f t="shared" si="24"/>
        <v>1.0245219999999999</v>
      </c>
      <c r="L434">
        <f t="shared" si="25"/>
        <v>3.3270534999999999</v>
      </c>
    </row>
    <row r="435" spans="1:12" x14ac:dyDescent="0.25">
      <c r="A435">
        <f t="shared" si="26"/>
        <v>414</v>
      </c>
      <c r="B435">
        <v>0.48775299999999999</v>
      </c>
      <c r="C435">
        <v>0.55707799999999996</v>
      </c>
      <c r="D435">
        <v>0.87555499999999997</v>
      </c>
      <c r="E435">
        <v>6</v>
      </c>
      <c r="F435">
        <v>0.78644000000000003</v>
      </c>
      <c r="G435">
        <v>79</v>
      </c>
      <c r="H435">
        <v>0.21356</v>
      </c>
      <c r="J435">
        <f t="shared" si="27"/>
        <v>414</v>
      </c>
      <c r="K435">
        <f t="shared" si="24"/>
        <v>0.99110600000000004</v>
      </c>
      <c r="L435">
        <f t="shared" si="25"/>
        <v>3.3423125000000002</v>
      </c>
    </row>
    <row r="436" spans="1:12" x14ac:dyDescent="0.25">
      <c r="A436">
        <f t="shared" si="26"/>
        <v>415</v>
      </c>
      <c r="B436">
        <v>0.50012299999999998</v>
      </c>
      <c r="C436">
        <v>0.58529200000000003</v>
      </c>
      <c r="D436">
        <v>0.85448400000000002</v>
      </c>
      <c r="E436">
        <v>6</v>
      </c>
      <c r="F436">
        <v>0.84355899999999995</v>
      </c>
      <c r="G436">
        <v>79</v>
      </c>
      <c r="H436">
        <v>0.156441</v>
      </c>
      <c r="J436">
        <f t="shared" si="27"/>
        <v>415</v>
      </c>
      <c r="K436">
        <f t="shared" si="24"/>
        <v>1.0164679999999999</v>
      </c>
      <c r="L436">
        <f t="shared" si="25"/>
        <v>3.3512919999999995</v>
      </c>
    </row>
    <row r="437" spans="1:12" x14ac:dyDescent="0.25">
      <c r="A437">
        <f t="shared" si="26"/>
        <v>416</v>
      </c>
      <c r="B437">
        <v>0.56751200000000002</v>
      </c>
      <c r="C437">
        <v>0.59575199999999995</v>
      </c>
      <c r="D437">
        <v>0.95259799999999994</v>
      </c>
      <c r="E437">
        <v>6</v>
      </c>
      <c r="F437">
        <v>0.84298399999999996</v>
      </c>
      <c r="G437">
        <v>79</v>
      </c>
      <c r="H437">
        <v>0.15701599999999999</v>
      </c>
      <c r="J437">
        <f t="shared" si="27"/>
        <v>416</v>
      </c>
      <c r="K437">
        <f t="shared" si="24"/>
        <v>1.0025469999999999</v>
      </c>
      <c r="L437">
        <f t="shared" si="25"/>
        <v>3.3872774999999997</v>
      </c>
    </row>
    <row r="438" spans="1:12" x14ac:dyDescent="0.25">
      <c r="A438">
        <f t="shared" si="26"/>
        <v>417</v>
      </c>
      <c r="B438">
        <v>0.42407400000000001</v>
      </c>
      <c r="C438">
        <v>0.427929</v>
      </c>
      <c r="D438">
        <v>0.99099000000000004</v>
      </c>
      <c r="E438">
        <v>6</v>
      </c>
      <c r="F438">
        <v>0.52812199999999998</v>
      </c>
      <c r="G438">
        <v>79</v>
      </c>
      <c r="H438">
        <v>0.47187800000000002</v>
      </c>
      <c r="J438">
        <f t="shared" si="27"/>
        <v>417</v>
      </c>
      <c r="K438">
        <f t="shared" si="24"/>
        <v>0.98973100000000003</v>
      </c>
      <c r="L438">
        <f t="shared" si="25"/>
        <v>3.3278874999999992</v>
      </c>
    </row>
    <row r="439" spans="1:12" x14ac:dyDescent="0.25">
      <c r="A439">
        <f t="shared" si="26"/>
        <v>418</v>
      </c>
      <c r="B439">
        <v>0.556917</v>
      </c>
      <c r="C439">
        <v>0.61213899999999999</v>
      </c>
      <c r="D439">
        <v>0.90978800000000004</v>
      </c>
      <c r="E439">
        <v>6</v>
      </c>
      <c r="F439">
        <v>0.88222599999999995</v>
      </c>
      <c r="G439">
        <v>79</v>
      </c>
      <c r="H439">
        <v>0.117774</v>
      </c>
      <c r="J439">
        <f t="shared" si="27"/>
        <v>418</v>
      </c>
      <c r="K439">
        <f t="shared" si="24"/>
        <v>1.024313</v>
      </c>
      <c r="L439">
        <f t="shared" si="25"/>
        <v>3.4003769999999993</v>
      </c>
    </row>
    <row r="440" spans="1:12" x14ac:dyDescent="0.25">
      <c r="A440">
        <f t="shared" si="26"/>
        <v>419</v>
      </c>
      <c r="B440">
        <v>0.418348</v>
      </c>
      <c r="C440">
        <v>0.468163</v>
      </c>
      <c r="D440">
        <v>0.89359599999999995</v>
      </c>
      <c r="E440">
        <v>6</v>
      </c>
      <c r="F440">
        <v>0.61677700000000002</v>
      </c>
      <c r="G440">
        <v>79</v>
      </c>
      <c r="H440">
        <v>0.38322299999999998</v>
      </c>
      <c r="J440">
        <f t="shared" si="27"/>
        <v>419</v>
      </c>
      <c r="K440">
        <f t="shared" si="24"/>
        <v>0.98342550000000006</v>
      </c>
      <c r="L440">
        <f t="shared" si="25"/>
        <v>3.3122980000000002</v>
      </c>
    </row>
    <row r="441" spans="1:12" x14ac:dyDescent="0.25">
      <c r="A441">
        <f t="shared" si="26"/>
        <v>420</v>
      </c>
      <c r="B441">
        <v>0.53622400000000003</v>
      </c>
      <c r="C441">
        <v>0.66170200000000001</v>
      </c>
      <c r="D441">
        <v>0.81037099999999995</v>
      </c>
      <c r="E441">
        <v>6</v>
      </c>
      <c r="F441">
        <v>0.99758199999999997</v>
      </c>
      <c r="G441">
        <v>79</v>
      </c>
      <c r="H441">
        <v>2.418E-3</v>
      </c>
      <c r="J441">
        <f t="shared" si="27"/>
        <v>420</v>
      </c>
      <c r="K441">
        <f t="shared" si="24"/>
        <v>0.96778149999999996</v>
      </c>
      <c r="L441">
        <f t="shared" si="25"/>
        <v>3.3603334999999994</v>
      </c>
    </row>
    <row r="442" spans="1:12" x14ac:dyDescent="0.25">
      <c r="A442">
        <f t="shared" si="26"/>
        <v>421</v>
      </c>
      <c r="B442">
        <v>0.47780400000000001</v>
      </c>
      <c r="C442">
        <v>0.57489699999999999</v>
      </c>
      <c r="D442">
        <v>0.83111299999999999</v>
      </c>
      <c r="E442">
        <v>6</v>
      </c>
      <c r="F442">
        <v>0.82864199999999999</v>
      </c>
      <c r="G442">
        <v>79</v>
      </c>
      <c r="H442">
        <v>0.17135800000000001</v>
      </c>
      <c r="J442">
        <f t="shared" si="27"/>
        <v>421</v>
      </c>
      <c r="K442">
        <f t="shared" si="24"/>
        <v>0.99464649999999999</v>
      </c>
      <c r="L442">
        <f t="shared" si="25"/>
        <v>3.4061054999999998</v>
      </c>
    </row>
    <row r="443" spans="1:12" x14ac:dyDescent="0.25">
      <c r="A443">
        <f t="shared" si="26"/>
        <v>422</v>
      </c>
      <c r="B443">
        <v>0.556809</v>
      </c>
      <c r="C443">
        <v>0.63507000000000002</v>
      </c>
      <c r="D443">
        <v>0.87676799999999999</v>
      </c>
      <c r="E443">
        <v>6</v>
      </c>
      <c r="F443">
        <v>0.93215700000000001</v>
      </c>
      <c r="G443">
        <v>79</v>
      </c>
      <c r="H443">
        <v>6.7843000000000001E-2</v>
      </c>
      <c r="J443">
        <f t="shared" si="27"/>
        <v>422</v>
      </c>
      <c r="K443">
        <f t="shared" si="24"/>
        <v>0.99459249999999999</v>
      </c>
      <c r="L443">
        <f t="shared" si="25"/>
        <v>3.3854354999999998</v>
      </c>
    </row>
    <row r="444" spans="1:12" x14ac:dyDescent="0.25">
      <c r="A444">
        <f t="shared" si="26"/>
        <v>423</v>
      </c>
      <c r="B444">
        <v>0.467725</v>
      </c>
      <c r="C444">
        <v>0.49897599999999998</v>
      </c>
      <c r="D444">
        <v>0.93737000000000004</v>
      </c>
      <c r="E444">
        <v>6</v>
      </c>
      <c r="F444">
        <v>0.667211</v>
      </c>
      <c r="G444">
        <v>79</v>
      </c>
      <c r="H444">
        <v>0.332789</v>
      </c>
      <c r="J444">
        <f t="shared" si="27"/>
        <v>423</v>
      </c>
      <c r="K444">
        <f t="shared" si="24"/>
        <v>1.0192810000000001</v>
      </c>
      <c r="L444">
        <f t="shared" si="25"/>
        <v>3.3653339999999998</v>
      </c>
    </row>
    <row r="445" spans="1:12" x14ac:dyDescent="0.25">
      <c r="A445">
        <f t="shared" si="26"/>
        <v>424</v>
      </c>
      <c r="B445">
        <v>0.47418100000000002</v>
      </c>
      <c r="C445">
        <v>0.56931900000000002</v>
      </c>
      <c r="D445">
        <v>0.83289299999999999</v>
      </c>
      <c r="E445">
        <v>6</v>
      </c>
      <c r="F445">
        <v>0.81773700000000005</v>
      </c>
      <c r="G445">
        <v>79</v>
      </c>
      <c r="H445">
        <v>0.18226300000000001</v>
      </c>
      <c r="J445">
        <f t="shared" si="27"/>
        <v>424</v>
      </c>
      <c r="K445">
        <f t="shared" si="24"/>
        <v>0.98825949999999996</v>
      </c>
      <c r="L445">
        <f t="shared" si="25"/>
        <v>3.3145379999999998</v>
      </c>
    </row>
    <row r="446" spans="1:12" x14ac:dyDescent="0.25">
      <c r="A446">
        <f t="shared" si="26"/>
        <v>425</v>
      </c>
      <c r="B446">
        <v>0.58157800000000004</v>
      </c>
      <c r="C446">
        <v>0.64183100000000004</v>
      </c>
      <c r="D446">
        <v>0.90612199999999998</v>
      </c>
      <c r="E446">
        <v>6</v>
      </c>
      <c r="F446">
        <v>0.93815000000000004</v>
      </c>
      <c r="G446">
        <v>79</v>
      </c>
      <c r="H446">
        <v>6.1850000000000002E-2</v>
      </c>
      <c r="J446">
        <f t="shared" si="27"/>
        <v>425</v>
      </c>
      <c r="K446">
        <f t="shared" si="24"/>
        <v>1.0401465000000001</v>
      </c>
      <c r="L446">
        <f t="shared" si="25"/>
        <v>3.4140740000000003</v>
      </c>
    </row>
    <row r="447" spans="1:12" x14ac:dyDescent="0.25">
      <c r="A447">
        <f t="shared" si="26"/>
        <v>426</v>
      </c>
      <c r="B447">
        <v>0.46685700000000002</v>
      </c>
      <c r="C447">
        <v>0.44800499999999999</v>
      </c>
      <c r="D447">
        <v>1.0420799999999999</v>
      </c>
      <c r="E447">
        <v>6</v>
      </c>
      <c r="F447">
        <v>0.55768899999999999</v>
      </c>
      <c r="G447">
        <v>79</v>
      </c>
      <c r="H447">
        <v>0.44231100000000001</v>
      </c>
      <c r="J447">
        <f t="shared" si="27"/>
        <v>426</v>
      </c>
      <c r="K447">
        <f t="shared" si="24"/>
        <v>0.99517050000000007</v>
      </c>
      <c r="L447">
        <f t="shared" si="25"/>
        <v>3.3595375000000001</v>
      </c>
    </row>
    <row r="448" spans="1:12" x14ac:dyDescent="0.25">
      <c r="A448">
        <f t="shared" si="26"/>
        <v>427</v>
      </c>
      <c r="B448">
        <v>0.45732899999999999</v>
      </c>
      <c r="C448">
        <v>0.51817400000000002</v>
      </c>
      <c r="D448">
        <v>0.882579</v>
      </c>
      <c r="E448">
        <v>6</v>
      </c>
      <c r="F448">
        <v>0.71226100000000003</v>
      </c>
      <c r="G448">
        <v>79</v>
      </c>
      <c r="H448">
        <v>0.28773900000000002</v>
      </c>
      <c r="J448">
        <f t="shared" si="27"/>
        <v>427</v>
      </c>
      <c r="K448">
        <f t="shared" si="24"/>
        <v>0.98997250000000014</v>
      </c>
      <c r="L448">
        <f t="shared" si="25"/>
        <v>3.3259785000000006</v>
      </c>
    </row>
    <row r="449" spans="1:12" x14ac:dyDescent="0.25">
      <c r="A449">
        <f t="shared" si="26"/>
        <v>428</v>
      </c>
      <c r="B449">
        <v>0.57152800000000004</v>
      </c>
      <c r="C449">
        <v>0.62784799999999996</v>
      </c>
      <c r="D449">
        <v>0.91029700000000002</v>
      </c>
      <c r="E449">
        <v>6</v>
      </c>
      <c r="F449">
        <v>0.91126799999999997</v>
      </c>
      <c r="G449">
        <v>79</v>
      </c>
      <c r="H449">
        <v>8.8732000000000005E-2</v>
      </c>
      <c r="J449">
        <f t="shared" si="27"/>
        <v>428</v>
      </c>
      <c r="K449">
        <f t="shared" si="24"/>
        <v>1.038646</v>
      </c>
      <c r="L449">
        <f t="shared" si="25"/>
        <v>3.3420265000000002</v>
      </c>
    </row>
    <row r="450" spans="1:12" x14ac:dyDescent="0.25">
      <c r="A450">
        <f t="shared" si="26"/>
        <v>429</v>
      </c>
      <c r="B450">
        <v>0.42580800000000002</v>
      </c>
      <c r="C450">
        <v>0.45119100000000001</v>
      </c>
      <c r="D450">
        <v>0.94374000000000002</v>
      </c>
      <c r="E450">
        <v>6</v>
      </c>
      <c r="F450">
        <v>0.57767599999999997</v>
      </c>
      <c r="G450">
        <v>79</v>
      </c>
      <c r="H450">
        <v>0.42232399999999998</v>
      </c>
      <c r="J450">
        <f t="shared" si="27"/>
        <v>429</v>
      </c>
      <c r="K450">
        <f t="shared" si="24"/>
        <v>0.96076099999999998</v>
      </c>
      <c r="L450">
        <f t="shared" si="25"/>
        <v>3.3536575000000006</v>
      </c>
    </row>
    <row r="451" spans="1:12" x14ac:dyDescent="0.25">
      <c r="A451">
        <f t="shared" si="26"/>
        <v>430</v>
      </c>
      <c r="B451">
        <v>0.57527799999999996</v>
      </c>
      <c r="C451">
        <v>0.63416700000000004</v>
      </c>
      <c r="D451">
        <v>0.90713999999999995</v>
      </c>
      <c r="E451">
        <v>6</v>
      </c>
      <c r="F451">
        <v>0.92369299999999999</v>
      </c>
      <c r="G451">
        <v>79</v>
      </c>
      <c r="H451">
        <v>7.6307E-2</v>
      </c>
      <c r="J451">
        <f t="shared" si="27"/>
        <v>430</v>
      </c>
      <c r="K451">
        <f t="shared" si="24"/>
        <v>1.0149714999999999</v>
      </c>
      <c r="L451">
        <f t="shared" si="25"/>
        <v>3.3646715</v>
      </c>
    </row>
    <row r="452" spans="1:12" x14ac:dyDescent="0.25">
      <c r="A452">
        <f t="shared" si="26"/>
        <v>431</v>
      </c>
      <c r="B452">
        <v>0.45010800000000001</v>
      </c>
      <c r="C452">
        <v>0.45246199999999998</v>
      </c>
      <c r="D452">
        <v>0.99479600000000001</v>
      </c>
      <c r="E452">
        <v>6</v>
      </c>
      <c r="F452">
        <v>0.57261200000000001</v>
      </c>
      <c r="G452">
        <v>79</v>
      </c>
      <c r="H452">
        <v>0.42738799999999999</v>
      </c>
      <c r="J452">
        <f t="shared" si="27"/>
        <v>431</v>
      </c>
      <c r="K452">
        <f t="shared" si="24"/>
        <v>1.011361</v>
      </c>
      <c r="L452">
        <f t="shared" si="25"/>
        <v>3.3568210000000001</v>
      </c>
    </row>
    <row r="453" spans="1:12" x14ac:dyDescent="0.25">
      <c r="A453">
        <f t="shared" si="26"/>
        <v>432</v>
      </c>
      <c r="B453">
        <v>0.46273199999999998</v>
      </c>
      <c r="C453">
        <v>0.56179999999999997</v>
      </c>
      <c r="D453">
        <v>0.82365999999999995</v>
      </c>
      <c r="E453">
        <v>6</v>
      </c>
      <c r="F453">
        <v>0.80529899999999999</v>
      </c>
      <c r="G453">
        <v>79</v>
      </c>
      <c r="H453">
        <v>0.19470100000000001</v>
      </c>
      <c r="J453">
        <f t="shared" si="27"/>
        <v>432</v>
      </c>
      <c r="K453">
        <f t="shared" si="24"/>
        <v>0.9569629999999999</v>
      </c>
      <c r="L453">
        <f t="shared" si="25"/>
        <v>3.30687</v>
      </c>
    </row>
    <row r="454" spans="1:12" x14ac:dyDescent="0.25">
      <c r="A454">
        <f t="shared" si="26"/>
        <v>433</v>
      </c>
      <c r="B454">
        <v>0.57813700000000001</v>
      </c>
      <c r="C454">
        <v>0.66008</v>
      </c>
      <c r="D454">
        <v>0.87585800000000003</v>
      </c>
      <c r="E454">
        <v>6</v>
      </c>
      <c r="F454">
        <v>0.97910699999999995</v>
      </c>
      <c r="G454">
        <v>79</v>
      </c>
      <c r="H454">
        <v>2.0892999999999998E-2</v>
      </c>
      <c r="J454">
        <f t="shared" si="27"/>
        <v>433</v>
      </c>
      <c r="K454">
        <f t="shared" si="24"/>
        <v>1.0331275</v>
      </c>
      <c r="L454">
        <f t="shared" si="25"/>
        <v>3.3494615000000003</v>
      </c>
    </row>
    <row r="455" spans="1:12" x14ac:dyDescent="0.25">
      <c r="A455">
        <f t="shared" si="26"/>
        <v>434</v>
      </c>
      <c r="B455">
        <v>0.45943299999999998</v>
      </c>
      <c r="C455">
        <v>0.47339599999999998</v>
      </c>
      <c r="D455">
        <v>0.97050400000000003</v>
      </c>
      <c r="E455">
        <v>6</v>
      </c>
      <c r="F455">
        <v>0.61469499999999999</v>
      </c>
      <c r="G455">
        <v>79</v>
      </c>
      <c r="H455">
        <v>0.38530500000000001</v>
      </c>
      <c r="J455">
        <f t="shared" si="27"/>
        <v>434</v>
      </c>
      <c r="K455">
        <f t="shared" si="24"/>
        <v>0.97520499999999999</v>
      </c>
      <c r="L455">
        <f t="shared" si="25"/>
        <v>3.2686244999999996</v>
      </c>
    </row>
    <row r="456" spans="1:12" x14ac:dyDescent="0.25">
      <c r="A456">
        <f t="shared" si="26"/>
        <v>435</v>
      </c>
      <c r="B456">
        <v>0.53256899999999996</v>
      </c>
      <c r="C456">
        <v>0.57218199999999997</v>
      </c>
      <c r="D456">
        <v>0.93076899999999996</v>
      </c>
      <c r="E456">
        <v>6</v>
      </c>
      <c r="F456">
        <v>0.80389299999999997</v>
      </c>
      <c r="G456">
        <v>79</v>
      </c>
      <c r="H456">
        <v>0.196107</v>
      </c>
      <c r="J456">
        <f t="shared" si="27"/>
        <v>435</v>
      </c>
      <c r="K456">
        <f t="shared" si="24"/>
        <v>1.0164355</v>
      </c>
      <c r="L456">
        <f t="shared" si="25"/>
        <v>3.3052274999999995</v>
      </c>
    </row>
    <row r="457" spans="1:12" x14ac:dyDescent="0.25">
      <c r="A457">
        <f t="shared" si="26"/>
        <v>436</v>
      </c>
      <c r="B457">
        <v>0.52015199999999995</v>
      </c>
      <c r="C457">
        <v>0.49992399999999998</v>
      </c>
      <c r="D457">
        <v>1.040462</v>
      </c>
      <c r="E457">
        <v>6</v>
      </c>
      <c r="F457">
        <v>0.651999</v>
      </c>
      <c r="G457">
        <v>79</v>
      </c>
      <c r="H457">
        <v>0.348001</v>
      </c>
      <c r="J457">
        <f t="shared" si="27"/>
        <v>436</v>
      </c>
      <c r="K457">
        <f t="shared" si="24"/>
        <v>1.0451455000000001</v>
      </c>
      <c r="L457">
        <f t="shared" si="25"/>
        <v>3.2705300000000004</v>
      </c>
    </row>
    <row r="458" spans="1:12" x14ac:dyDescent="0.25">
      <c r="A458">
        <f t="shared" si="26"/>
        <v>437</v>
      </c>
      <c r="B458">
        <v>0.399335</v>
      </c>
      <c r="C458">
        <v>0.43814999999999998</v>
      </c>
      <c r="D458">
        <v>0.91141099999999997</v>
      </c>
      <c r="E458">
        <v>6</v>
      </c>
      <c r="F458">
        <v>0.55801500000000004</v>
      </c>
      <c r="G458">
        <v>79</v>
      </c>
      <c r="H458">
        <v>0.44198500000000002</v>
      </c>
      <c r="J458">
        <f t="shared" si="27"/>
        <v>437</v>
      </c>
      <c r="K458">
        <f t="shared" si="24"/>
        <v>0.95574449999999989</v>
      </c>
      <c r="L458">
        <f t="shared" si="25"/>
        <v>3.1686895000000002</v>
      </c>
    </row>
    <row r="459" spans="1:12" x14ac:dyDescent="0.25">
      <c r="A459">
        <f t="shared" si="26"/>
        <v>438</v>
      </c>
      <c r="B459">
        <v>0.54198100000000005</v>
      </c>
      <c r="C459">
        <v>0.68291100000000005</v>
      </c>
      <c r="D459">
        <v>0.79363300000000003</v>
      </c>
      <c r="E459">
        <v>4</v>
      </c>
      <c r="F459">
        <v>7.7340999999999993E-2</v>
      </c>
      <c r="G459">
        <v>6</v>
      </c>
      <c r="H459">
        <v>0.92265900000000001</v>
      </c>
      <c r="J459">
        <f t="shared" si="27"/>
        <v>438</v>
      </c>
      <c r="K459">
        <f t="shared" si="24"/>
        <v>0.99701850000000003</v>
      </c>
      <c r="L459">
        <f t="shared" si="25"/>
        <v>3.2861424999999995</v>
      </c>
    </row>
    <row r="460" spans="1:12" x14ac:dyDescent="0.25">
      <c r="A460">
        <f t="shared" si="26"/>
        <v>439</v>
      </c>
      <c r="B460">
        <v>0.56385099999999999</v>
      </c>
      <c r="C460">
        <v>0.58996599999999999</v>
      </c>
      <c r="D460">
        <v>0.95573399999999997</v>
      </c>
      <c r="E460">
        <v>6</v>
      </c>
      <c r="F460">
        <v>0.83170699999999997</v>
      </c>
      <c r="G460">
        <v>79</v>
      </c>
      <c r="H460">
        <v>0.168293</v>
      </c>
      <c r="J460">
        <f t="shared" si="27"/>
        <v>439</v>
      </c>
      <c r="K460">
        <f t="shared" si="24"/>
        <v>1.0126595</v>
      </c>
      <c r="L460">
        <f t="shared" si="25"/>
        <v>3.3220384999999997</v>
      </c>
    </row>
    <row r="461" spans="1:12" x14ac:dyDescent="0.25">
      <c r="A461">
        <f t="shared" si="26"/>
        <v>440</v>
      </c>
      <c r="B461">
        <v>0.44182100000000002</v>
      </c>
      <c r="C461">
        <v>0.43323400000000001</v>
      </c>
      <c r="D461">
        <v>1.0198199999999999</v>
      </c>
      <c r="E461">
        <v>6</v>
      </c>
      <c r="F461">
        <v>0.533918</v>
      </c>
      <c r="G461">
        <v>79</v>
      </c>
      <c r="H461">
        <v>0.466082</v>
      </c>
      <c r="J461">
        <f t="shared" si="27"/>
        <v>440</v>
      </c>
      <c r="K461">
        <f t="shared" si="24"/>
        <v>0.97349400000000008</v>
      </c>
      <c r="L461">
        <f t="shared" si="25"/>
        <v>3.2247314999999999</v>
      </c>
    </row>
    <row r="462" spans="1:12" x14ac:dyDescent="0.25">
      <c r="A462">
        <f t="shared" si="26"/>
        <v>441</v>
      </c>
      <c r="B462">
        <v>0.53684299999999996</v>
      </c>
      <c r="C462">
        <v>0.57348299999999997</v>
      </c>
      <c r="D462">
        <v>0.93610800000000005</v>
      </c>
      <c r="E462">
        <v>6</v>
      </c>
      <c r="F462">
        <v>0.805253</v>
      </c>
      <c r="G462">
        <v>79</v>
      </c>
      <c r="H462">
        <v>0.194747</v>
      </c>
      <c r="J462">
        <f t="shared" si="27"/>
        <v>441</v>
      </c>
      <c r="K462">
        <f t="shared" si="24"/>
        <v>1.0422479999999998</v>
      </c>
      <c r="L462">
        <f t="shared" si="25"/>
        <v>3.2858774999999998</v>
      </c>
    </row>
    <row r="463" spans="1:12" x14ac:dyDescent="0.25">
      <c r="A463">
        <f t="shared" si="26"/>
        <v>442</v>
      </c>
      <c r="B463">
        <v>0.43146800000000002</v>
      </c>
      <c r="C463">
        <v>0.47783799999999998</v>
      </c>
      <c r="D463">
        <v>0.90295800000000004</v>
      </c>
      <c r="E463">
        <v>6</v>
      </c>
      <c r="F463">
        <v>0.63342699999999996</v>
      </c>
      <c r="G463">
        <v>79</v>
      </c>
      <c r="H463">
        <v>0.36657299999999998</v>
      </c>
      <c r="J463">
        <f t="shared" si="27"/>
        <v>442</v>
      </c>
      <c r="K463">
        <f t="shared" si="24"/>
        <v>0.98699150000000002</v>
      </c>
      <c r="L463">
        <f t="shared" si="25"/>
        <v>3.207713</v>
      </c>
    </row>
    <row r="464" spans="1:12" x14ac:dyDescent="0.25">
      <c r="A464">
        <f t="shared" si="26"/>
        <v>443</v>
      </c>
      <c r="B464">
        <v>0.56453500000000001</v>
      </c>
      <c r="C464">
        <v>0.64590999999999998</v>
      </c>
      <c r="D464">
        <v>0.87401499999999999</v>
      </c>
      <c r="E464">
        <v>6</v>
      </c>
      <c r="F464">
        <v>0.95304599999999995</v>
      </c>
      <c r="G464">
        <v>79</v>
      </c>
      <c r="H464">
        <v>4.6954000000000003E-2</v>
      </c>
      <c r="J464">
        <f t="shared" si="27"/>
        <v>443</v>
      </c>
      <c r="K464">
        <f t="shared" si="24"/>
        <v>0.98733349999999998</v>
      </c>
      <c r="L464">
        <f t="shared" si="25"/>
        <v>3.3044369999999996</v>
      </c>
    </row>
    <row r="465" spans="1:12" x14ac:dyDescent="0.25">
      <c r="A465">
        <f t="shared" si="26"/>
        <v>444</v>
      </c>
      <c r="B465">
        <v>0.50086600000000003</v>
      </c>
      <c r="C465">
        <v>0.49701800000000002</v>
      </c>
      <c r="D465">
        <v>1.0077430000000001</v>
      </c>
      <c r="E465">
        <v>6</v>
      </c>
      <c r="F465">
        <v>0.65206799999999998</v>
      </c>
      <c r="G465">
        <v>79</v>
      </c>
      <c r="H465">
        <v>0.34793200000000002</v>
      </c>
      <c r="J465">
        <f t="shared" si="27"/>
        <v>444</v>
      </c>
      <c r="K465">
        <f t="shared" si="24"/>
        <v>1.016856</v>
      </c>
      <c r="L465">
        <f t="shared" si="25"/>
        <v>3.2720459999999996</v>
      </c>
    </row>
    <row r="466" spans="1:12" x14ac:dyDescent="0.25">
      <c r="A466">
        <f t="shared" si="26"/>
        <v>445</v>
      </c>
      <c r="B466">
        <v>0.397783</v>
      </c>
      <c r="C466">
        <v>0.47945399999999999</v>
      </c>
      <c r="D466">
        <v>0.82965900000000004</v>
      </c>
      <c r="E466">
        <v>6</v>
      </c>
      <c r="F466">
        <v>0.64802700000000002</v>
      </c>
      <c r="G466">
        <v>79</v>
      </c>
      <c r="H466">
        <v>0.35197299999999998</v>
      </c>
      <c r="J466">
        <f t="shared" si="27"/>
        <v>445</v>
      </c>
      <c r="K466">
        <f t="shared" si="24"/>
        <v>0.947326</v>
      </c>
      <c r="L466">
        <f t="shared" si="25"/>
        <v>3.1817329999999999</v>
      </c>
    </row>
    <row r="467" spans="1:12" x14ac:dyDescent="0.25">
      <c r="A467">
        <f t="shared" si="26"/>
        <v>446</v>
      </c>
      <c r="B467">
        <v>0.70514100000000002</v>
      </c>
      <c r="C467">
        <v>0.77949500000000005</v>
      </c>
      <c r="D467">
        <v>0.904613</v>
      </c>
      <c r="E467">
        <v>4</v>
      </c>
      <c r="F467">
        <v>0.35089399999999998</v>
      </c>
      <c r="G467">
        <v>6</v>
      </c>
      <c r="H467">
        <v>0.64910599999999996</v>
      </c>
      <c r="J467">
        <f t="shared" si="27"/>
        <v>446</v>
      </c>
      <c r="K467">
        <f t="shared" si="24"/>
        <v>1.0841625000000001</v>
      </c>
      <c r="L467">
        <f t="shared" si="25"/>
        <v>3.3347824999999993</v>
      </c>
    </row>
    <row r="468" spans="1:12" x14ac:dyDescent="0.25">
      <c r="A468">
        <f t="shared" si="26"/>
        <v>447</v>
      </c>
      <c r="B468">
        <v>0.28990100000000002</v>
      </c>
      <c r="C468">
        <v>0.240785</v>
      </c>
      <c r="D468">
        <v>1.2039820000000001</v>
      </c>
      <c r="E468">
        <v>6</v>
      </c>
      <c r="F468">
        <v>0.16801199999999999</v>
      </c>
      <c r="G468">
        <v>79</v>
      </c>
      <c r="H468">
        <v>0.83198799999999995</v>
      </c>
      <c r="J468">
        <f t="shared" si="27"/>
        <v>447</v>
      </c>
      <c r="K468">
        <f t="shared" si="24"/>
        <v>0.94684550000000001</v>
      </c>
      <c r="L468">
        <f t="shared" si="25"/>
        <v>3.1690839999999989</v>
      </c>
    </row>
    <row r="469" spans="1:12" x14ac:dyDescent="0.25">
      <c r="A469">
        <f t="shared" si="26"/>
        <v>448</v>
      </c>
      <c r="B469">
        <v>0.59976700000000005</v>
      </c>
      <c r="C469">
        <v>0.77686299999999997</v>
      </c>
      <c r="D469">
        <v>0.77203699999999997</v>
      </c>
      <c r="E469">
        <v>4</v>
      </c>
      <c r="F469">
        <v>0.41594300000000001</v>
      </c>
      <c r="G469">
        <v>6</v>
      </c>
      <c r="H469">
        <v>0.58405700000000005</v>
      </c>
      <c r="J469">
        <f t="shared" si="27"/>
        <v>448</v>
      </c>
      <c r="K469">
        <f t="shared" ref="K469:K520" si="28">AVERAGE(B466:B469)/0.5</f>
        <v>0.99629600000000007</v>
      </c>
      <c r="L469">
        <f t="shared" ref="L469:L520" si="29">AVERAGE(C458:C469)*6</f>
        <v>3.3075534999999991</v>
      </c>
    </row>
    <row r="470" spans="1:12" x14ac:dyDescent="0.25">
      <c r="A470">
        <f t="shared" si="26"/>
        <v>449</v>
      </c>
      <c r="B470">
        <v>0.434616</v>
      </c>
      <c r="C470">
        <v>0.50099400000000005</v>
      </c>
      <c r="D470">
        <v>0.86750700000000003</v>
      </c>
      <c r="E470">
        <v>6</v>
      </c>
      <c r="F470">
        <v>0.68257599999999996</v>
      </c>
      <c r="G470">
        <v>79</v>
      </c>
      <c r="H470">
        <v>0.31742399999999998</v>
      </c>
      <c r="J470">
        <f t="shared" si="27"/>
        <v>449</v>
      </c>
      <c r="K470">
        <f t="shared" si="28"/>
        <v>1.0147125000000001</v>
      </c>
      <c r="L470">
        <f t="shared" si="29"/>
        <v>3.3389755000000001</v>
      </c>
    </row>
    <row r="471" spans="1:12" x14ac:dyDescent="0.25">
      <c r="A471">
        <f t="shared" ref="A471:A520" si="30">A470+1</f>
        <v>450</v>
      </c>
      <c r="B471">
        <v>0.61515399999999998</v>
      </c>
      <c r="C471">
        <v>0.66997700000000004</v>
      </c>
      <c r="D471">
        <v>0.91817099999999996</v>
      </c>
      <c r="E471">
        <v>6</v>
      </c>
      <c r="F471">
        <v>0.98751500000000003</v>
      </c>
      <c r="G471">
        <v>79</v>
      </c>
      <c r="H471">
        <v>1.2485E-2</v>
      </c>
      <c r="J471">
        <f t="shared" ref="J471:J520" si="31">J470+1</f>
        <v>450</v>
      </c>
      <c r="K471">
        <f t="shared" si="28"/>
        <v>0.969719</v>
      </c>
      <c r="L471">
        <f t="shared" si="29"/>
        <v>3.3325084999999999</v>
      </c>
    </row>
    <row r="472" spans="1:12" x14ac:dyDescent="0.25">
      <c r="A472">
        <f t="shared" si="30"/>
        <v>451</v>
      </c>
      <c r="B472">
        <v>0.37843900000000003</v>
      </c>
      <c r="C472">
        <v>0.385185</v>
      </c>
      <c r="D472">
        <v>0.98248599999999997</v>
      </c>
      <c r="E472">
        <v>6</v>
      </c>
      <c r="F472">
        <v>0.45046199999999997</v>
      </c>
      <c r="G472">
        <v>79</v>
      </c>
      <c r="H472">
        <v>0.54953799999999997</v>
      </c>
      <c r="J472">
        <f t="shared" si="31"/>
        <v>451</v>
      </c>
      <c r="K472">
        <f t="shared" si="28"/>
        <v>1.0139880000000001</v>
      </c>
      <c r="L472">
        <f t="shared" si="29"/>
        <v>3.230118</v>
      </c>
    </row>
    <row r="473" spans="1:12" x14ac:dyDescent="0.25">
      <c r="A473">
        <f t="shared" si="30"/>
        <v>452</v>
      </c>
      <c r="B473">
        <v>0.55483499999999997</v>
      </c>
      <c r="C473">
        <v>0.678006</v>
      </c>
      <c r="D473">
        <v>0.81833299999999998</v>
      </c>
      <c r="E473">
        <v>4</v>
      </c>
      <c r="F473">
        <v>4.8936E-2</v>
      </c>
      <c r="G473">
        <v>6</v>
      </c>
      <c r="H473">
        <v>0.95106400000000002</v>
      </c>
      <c r="J473">
        <f t="shared" si="31"/>
        <v>452</v>
      </c>
      <c r="K473">
        <f t="shared" si="28"/>
        <v>0.99152200000000001</v>
      </c>
      <c r="L473">
        <f t="shared" si="29"/>
        <v>3.3525040000000006</v>
      </c>
    </row>
    <row r="474" spans="1:12" x14ac:dyDescent="0.25">
      <c r="A474">
        <f t="shared" si="30"/>
        <v>453</v>
      </c>
      <c r="B474">
        <v>0.48766599999999999</v>
      </c>
      <c r="C474">
        <v>0.545655</v>
      </c>
      <c r="D474">
        <v>0.89372499999999999</v>
      </c>
      <c r="E474">
        <v>6</v>
      </c>
      <c r="F474">
        <v>0.76165899999999997</v>
      </c>
      <c r="G474">
        <v>79</v>
      </c>
      <c r="H474">
        <v>0.238341</v>
      </c>
      <c r="J474">
        <f t="shared" si="31"/>
        <v>453</v>
      </c>
      <c r="K474">
        <f t="shared" si="28"/>
        <v>1.0180469999999999</v>
      </c>
      <c r="L474">
        <f t="shared" si="29"/>
        <v>3.3385899999999999</v>
      </c>
    </row>
    <row r="475" spans="1:12" x14ac:dyDescent="0.25">
      <c r="A475">
        <f t="shared" si="30"/>
        <v>454</v>
      </c>
      <c r="B475">
        <v>0.54298999999999997</v>
      </c>
      <c r="C475">
        <v>0.58088099999999998</v>
      </c>
      <c r="D475">
        <v>0.93476999999999999</v>
      </c>
      <c r="E475">
        <v>6</v>
      </c>
      <c r="F475">
        <v>0.81918400000000002</v>
      </c>
      <c r="G475">
        <v>79</v>
      </c>
      <c r="H475">
        <v>0.180816</v>
      </c>
      <c r="J475">
        <f t="shared" si="31"/>
        <v>454</v>
      </c>
      <c r="K475">
        <f t="shared" si="28"/>
        <v>0.98196499999999998</v>
      </c>
      <c r="L475">
        <f t="shared" si="29"/>
        <v>3.3901114999999997</v>
      </c>
    </row>
    <row r="476" spans="1:12" x14ac:dyDescent="0.25">
      <c r="A476">
        <f t="shared" si="30"/>
        <v>455</v>
      </c>
      <c r="B476">
        <v>0.40540700000000002</v>
      </c>
      <c r="C476">
        <v>0.46709099999999998</v>
      </c>
      <c r="D476">
        <v>0.86793900000000002</v>
      </c>
      <c r="E476">
        <v>6</v>
      </c>
      <c r="F476">
        <v>0.61868599999999996</v>
      </c>
      <c r="G476">
        <v>79</v>
      </c>
      <c r="H476">
        <v>0.38131399999999999</v>
      </c>
      <c r="J476">
        <f t="shared" si="31"/>
        <v>455</v>
      </c>
      <c r="K476">
        <f t="shared" si="28"/>
        <v>0.99544899999999992</v>
      </c>
      <c r="L476">
        <f t="shared" si="29"/>
        <v>3.3007019999999998</v>
      </c>
    </row>
    <row r="477" spans="1:12" x14ac:dyDescent="0.25">
      <c r="A477">
        <f t="shared" si="30"/>
        <v>456</v>
      </c>
      <c r="B477">
        <v>0.66760399999999998</v>
      </c>
      <c r="C477">
        <v>0.72685999999999995</v>
      </c>
      <c r="D477">
        <v>0.91847699999999999</v>
      </c>
      <c r="E477">
        <v>4</v>
      </c>
      <c r="F477">
        <v>0.16834499999999999</v>
      </c>
      <c r="G477">
        <v>6</v>
      </c>
      <c r="H477">
        <v>0.83165500000000003</v>
      </c>
      <c r="J477">
        <f t="shared" si="31"/>
        <v>456</v>
      </c>
      <c r="K477">
        <f t="shared" si="28"/>
        <v>1.0518335000000001</v>
      </c>
      <c r="L477">
        <f t="shared" si="29"/>
        <v>3.4156230000000001</v>
      </c>
    </row>
    <row r="478" spans="1:12" x14ac:dyDescent="0.25">
      <c r="A478">
        <f t="shared" si="30"/>
        <v>457</v>
      </c>
      <c r="B478">
        <v>0.267739</v>
      </c>
      <c r="C478">
        <v>0.28976800000000003</v>
      </c>
      <c r="D478">
        <v>0.92397799999999997</v>
      </c>
      <c r="E478">
        <v>6</v>
      </c>
      <c r="F478">
        <v>0.27817799999999998</v>
      </c>
      <c r="G478">
        <v>79</v>
      </c>
      <c r="H478">
        <v>0.72182199999999996</v>
      </c>
      <c r="J478">
        <f t="shared" si="31"/>
        <v>457</v>
      </c>
      <c r="K478">
        <f t="shared" si="28"/>
        <v>0.94186999999999987</v>
      </c>
      <c r="L478">
        <f t="shared" si="29"/>
        <v>3.3207800000000001</v>
      </c>
    </row>
    <row r="479" spans="1:12" x14ac:dyDescent="0.25">
      <c r="A479">
        <f t="shared" si="30"/>
        <v>458</v>
      </c>
      <c r="B479">
        <v>0.55987799999999999</v>
      </c>
      <c r="C479">
        <v>0.91808199999999995</v>
      </c>
      <c r="D479">
        <v>0.60983500000000002</v>
      </c>
      <c r="E479">
        <v>3</v>
      </c>
      <c r="F479">
        <v>0.143513</v>
      </c>
      <c r="G479">
        <v>4</v>
      </c>
      <c r="H479">
        <v>0.856487</v>
      </c>
      <c r="J479">
        <f t="shared" si="31"/>
        <v>458</v>
      </c>
      <c r="K479">
        <f t="shared" si="28"/>
        <v>0.95031399999999988</v>
      </c>
      <c r="L479">
        <f t="shared" si="29"/>
        <v>3.3900734999999997</v>
      </c>
    </row>
    <row r="480" spans="1:12" x14ac:dyDescent="0.25">
      <c r="A480">
        <f t="shared" si="30"/>
        <v>459</v>
      </c>
      <c r="B480">
        <v>0.51372300000000004</v>
      </c>
      <c r="C480">
        <v>0.71599400000000002</v>
      </c>
      <c r="D480">
        <v>0.71749600000000002</v>
      </c>
      <c r="E480">
        <v>4</v>
      </c>
      <c r="F480">
        <v>0.23103899999999999</v>
      </c>
      <c r="G480">
        <v>6</v>
      </c>
      <c r="H480">
        <v>0.76896100000000001</v>
      </c>
      <c r="J480">
        <f t="shared" si="31"/>
        <v>459</v>
      </c>
      <c r="K480">
        <f t="shared" si="28"/>
        <v>1.004472</v>
      </c>
      <c r="L480">
        <f t="shared" si="29"/>
        <v>3.6276780000000004</v>
      </c>
    </row>
    <row r="481" spans="1:12" x14ac:dyDescent="0.25">
      <c r="A481">
        <f t="shared" si="30"/>
        <v>460</v>
      </c>
      <c r="B481">
        <v>0.61311199999999999</v>
      </c>
      <c r="C481">
        <v>0.68817899999999999</v>
      </c>
      <c r="D481">
        <v>0.89092000000000005</v>
      </c>
      <c r="E481">
        <v>4</v>
      </c>
      <c r="F481">
        <v>5.101E-2</v>
      </c>
      <c r="G481">
        <v>6</v>
      </c>
      <c r="H481">
        <v>0.94899</v>
      </c>
      <c r="J481">
        <f t="shared" si="31"/>
        <v>460</v>
      </c>
      <c r="K481">
        <f t="shared" si="28"/>
        <v>0.97722600000000015</v>
      </c>
      <c r="L481">
        <f t="shared" si="29"/>
        <v>3.5833360000000001</v>
      </c>
    </row>
    <row r="482" spans="1:12" x14ac:dyDescent="0.25">
      <c r="A482">
        <f t="shared" si="30"/>
        <v>461</v>
      </c>
      <c r="B482">
        <v>0.37265100000000001</v>
      </c>
      <c r="C482">
        <v>0.403007</v>
      </c>
      <c r="D482">
        <v>0.92467500000000002</v>
      </c>
      <c r="E482">
        <v>6</v>
      </c>
      <c r="F482">
        <v>0.49060300000000001</v>
      </c>
      <c r="G482">
        <v>79</v>
      </c>
      <c r="H482">
        <v>0.50939699999999999</v>
      </c>
      <c r="J482">
        <f t="shared" si="31"/>
        <v>461</v>
      </c>
      <c r="K482">
        <f t="shared" si="28"/>
        <v>1.029682</v>
      </c>
      <c r="L482">
        <f t="shared" si="29"/>
        <v>3.5343424999999997</v>
      </c>
    </row>
    <row r="483" spans="1:12" x14ac:dyDescent="0.25">
      <c r="A483">
        <f t="shared" si="30"/>
        <v>462</v>
      </c>
      <c r="B483">
        <v>0.58428599999999997</v>
      </c>
      <c r="C483">
        <v>0.72989899999999996</v>
      </c>
      <c r="D483">
        <v>0.80050299999999996</v>
      </c>
      <c r="E483">
        <v>4</v>
      </c>
      <c r="F483">
        <v>0.23778199999999999</v>
      </c>
      <c r="G483">
        <v>6</v>
      </c>
      <c r="H483">
        <v>0.76221799999999995</v>
      </c>
      <c r="J483">
        <f t="shared" si="31"/>
        <v>462</v>
      </c>
      <c r="K483">
        <f t="shared" si="28"/>
        <v>1.0418860000000001</v>
      </c>
      <c r="L483">
        <f t="shared" si="29"/>
        <v>3.5643034999999994</v>
      </c>
    </row>
    <row r="484" spans="1:12" x14ac:dyDescent="0.25">
      <c r="A484">
        <f t="shared" si="30"/>
        <v>463</v>
      </c>
      <c r="B484">
        <v>0.39618599999999998</v>
      </c>
      <c r="C484">
        <v>0.49916199999999999</v>
      </c>
      <c r="D484">
        <v>0.79370200000000002</v>
      </c>
      <c r="E484">
        <v>6</v>
      </c>
      <c r="F484">
        <v>0.69143900000000003</v>
      </c>
      <c r="G484">
        <v>79</v>
      </c>
      <c r="H484">
        <v>0.30856099999999997</v>
      </c>
      <c r="J484">
        <f t="shared" si="31"/>
        <v>463</v>
      </c>
      <c r="K484">
        <f t="shared" si="28"/>
        <v>0.98311749999999998</v>
      </c>
      <c r="L484">
        <f t="shared" si="29"/>
        <v>3.6212919999999995</v>
      </c>
    </row>
    <row r="485" spans="1:12" x14ac:dyDescent="0.25">
      <c r="A485">
        <f t="shared" si="30"/>
        <v>464</v>
      </c>
      <c r="B485">
        <v>0.58565199999999995</v>
      </c>
      <c r="C485">
        <v>0.79360200000000003</v>
      </c>
      <c r="D485">
        <v>0.73796600000000001</v>
      </c>
      <c r="E485">
        <v>4</v>
      </c>
      <c r="F485">
        <v>0.49396499999999999</v>
      </c>
      <c r="G485">
        <v>6</v>
      </c>
      <c r="H485">
        <v>0.50603500000000001</v>
      </c>
      <c r="J485">
        <f t="shared" si="31"/>
        <v>464</v>
      </c>
      <c r="K485">
        <f t="shared" si="28"/>
        <v>0.96938749999999985</v>
      </c>
      <c r="L485">
        <f t="shared" si="29"/>
        <v>3.6790899999999995</v>
      </c>
    </row>
    <row r="486" spans="1:12" x14ac:dyDescent="0.25">
      <c r="A486">
        <f t="shared" si="30"/>
        <v>465</v>
      </c>
      <c r="B486">
        <v>0.43060399999999999</v>
      </c>
      <c r="C486">
        <v>0.54337000000000002</v>
      </c>
      <c r="D486">
        <v>0.79246899999999998</v>
      </c>
      <c r="E486">
        <v>6</v>
      </c>
      <c r="F486">
        <v>0.77614499999999997</v>
      </c>
      <c r="G486">
        <v>79</v>
      </c>
      <c r="H486">
        <v>0.223855</v>
      </c>
      <c r="J486">
        <f t="shared" si="31"/>
        <v>465</v>
      </c>
      <c r="K486">
        <f t="shared" si="28"/>
        <v>0.99836399999999992</v>
      </c>
      <c r="L486">
        <f t="shared" si="29"/>
        <v>3.6779475000000001</v>
      </c>
    </row>
    <row r="487" spans="1:12" x14ac:dyDescent="0.25">
      <c r="A487">
        <f t="shared" si="30"/>
        <v>466</v>
      </c>
      <c r="B487">
        <v>0.61502100000000004</v>
      </c>
      <c r="C487">
        <v>0.74594700000000003</v>
      </c>
      <c r="D487">
        <v>0.82448399999999999</v>
      </c>
      <c r="E487">
        <v>4</v>
      </c>
      <c r="F487">
        <v>0.28071099999999999</v>
      </c>
      <c r="G487">
        <v>6</v>
      </c>
      <c r="H487">
        <v>0.71928899999999996</v>
      </c>
      <c r="J487">
        <f t="shared" si="31"/>
        <v>466</v>
      </c>
      <c r="K487">
        <f t="shared" si="28"/>
        <v>1.0137315</v>
      </c>
      <c r="L487">
        <f t="shared" si="29"/>
        <v>3.7604804999999999</v>
      </c>
    </row>
    <row r="488" spans="1:12" x14ac:dyDescent="0.25">
      <c r="A488">
        <f t="shared" si="30"/>
        <v>467</v>
      </c>
      <c r="B488">
        <v>0.43423800000000001</v>
      </c>
      <c r="C488">
        <v>0.44580500000000001</v>
      </c>
      <c r="D488">
        <v>0.97405299999999995</v>
      </c>
      <c r="E488">
        <v>6</v>
      </c>
      <c r="F488">
        <v>0.56335999999999997</v>
      </c>
      <c r="G488">
        <v>79</v>
      </c>
      <c r="H488">
        <v>0.43663999999999997</v>
      </c>
      <c r="J488">
        <f t="shared" si="31"/>
        <v>467</v>
      </c>
      <c r="K488">
        <f t="shared" si="28"/>
        <v>1.0327575</v>
      </c>
      <c r="L488">
        <f t="shared" si="29"/>
        <v>3.7498375000000008</v>
      </c>
    </row>
    <row r="489" spans="1:12" x14ac:dyDescent="0.25">
      <c r="A489">
        <f t="shared" si="30"/>
        <v>468</v>
      </c>
      <c r="B489">
        <v>0.47118100000000002</v>
      </c>
      <c r="C489">
        <v>0.59282599999999996</v>
      </c>
      <c r="D489">
        <v>0.79480399999999995</v>
      </c>
      <c r="E489">
        <v>6</v>
      </c>
      <c r="F489">
        <v>0.87006000000000006</v>
      </c>
      <c r="G489">
        <v>79</v>
      </c>
      <c r="H489">
        <v>0.12994</v>
      </c>
      <c r="J489">
        <f t="shared" si="31"/>
        <v>468</v>
      </c>
      <c r="K489">
        <f t="shared" si="28"/>
        <v>0.975522</v>
      </c>
      <c r="L489">
        <f t="shared" si="29"/>
        <v>3.6828205000000001</v>
      </c>
    </row>
    <row r="490" spans="1:12" x14ac:dyDescent="0.25">
      <c r="A490">
        <f t="shared" si="30"/>
        <v>469</v>
      </c>
      <c r="B490">
        <v>0.64654400000000001</v>
      </c>
      <c r="C490">
        <v>0.68401800000000001</v>
      </c>
      <c r="D490">
        <v>0.945214</v>
      </c>
      <c r="E490">
        <v>4</v>
      </c>
      <c r="F490">
        <v>1.2564000000000001E-2</v>
      </c>
      <c r="G490">
        <v>6</v>
      </c>
      <c r="H490">
        <v>0.98743599999999998</v>
      </c>
      <c r="J490">
        <f t="shared" si="31"/>
        <v>469</v>
      </c>
      <c r="K490">
        <f t="shared" si="28"/>
        <v>1.0834920000000001</v>
      </c>
      <c r="L490">
        <f t="shared" si="29"/>
        <v>3.8799454999999998</v>
      </c>
    </row>
    <row r="491" spans="1:12" x14ac:dyDescent="0.25">
      <c r="A491">
        <f t="shared" si="30"/>
        <v>470</v>
      </c>
      <c r="B491">
        <v>0.322129</v>
      </c>
      <c r="C491">
        <v>0.31696999999999997</v>
      </c>
      <c r="D491">
        <v>1.0162770000000001</v>
      </c>
      <c r="E491">
        <v>6</v>
      </c>
      <c r="F491">
        <v>0.32101800000000003</v>
      </c>
      <c r="G491">
        <v>79</v>
      </c>
      <c r="H491">
        <v>0.67898199999999997</v>
      </c>
      <c r="J491">
        <f t="shared" si="31"/>
        <v>470</v>
      </c>
      <c r="K491">
        <f t="shared" si="28"/>
        <v>0.93704600000000005</v>
      </c>
      <c r="L491">
        <f t="shared" si="29"/>
        <v>3.5793895000000004</v>
      </c>
    </row>
    <row r="492" spans="1:12" x14ac:dyDescent="0.25">
      <c r="A492">
        <f t="shared" si="30"/>
        <v>471</v>
      </c>
      <c r="B492">
        <v>0.60179199999999999</v>
      </c>
      <c r="C492">
        <v>0.77911300000000006</v>
      </c>
      <c r="D492">
        <v>0.77240699999999995</v>
      </c>
      <c r="E492">
        <v>4</v>
      </c>
      <c r="F492">
        <v>0.42353600000000002</v>
      </c>
      <c r="G492">
        <v>6</v>
      </c>
      <c r="H492">
        <v>0.57646399999999998</v>
      </c>
      <c r="J492">
        <f t="shared" si="31"/>
        <v>471</v>
      </c>
      <c r="K492">
        <f t="shared" si="28"/>
        <v>1.020823</v>
      </c>
      <c r="L492">
        <f t="shared" si="29"/>
        <v>3.6109489999999997</v>
      </c>
    </row>
    <row r="493" spans="1:12" x14ac:dyDescent="0.25">
      <c r="A493">
        <f t="shared" si="30"/>
        <v>472</v>
      </c>
      <c r="B493">
        <v>0.50768400000000002</v>
      </c>
      <c r="C493">
        <v>0.50908699999999996</v>
      </c>
      <c r="D493">
        <v>0.99724400000000002</v>
      </c>
      <c r="E493">
        <v>6</v>
      </c>
      <c r="F493">
        <v>0.67583199999999999</v>
      </c>
      <c r="G493">
        <v>79</v>
      </c>
      <c r="H493">
        <v>0.32416800000000001</v>
      </c>
      <c r="J493">
        <f t="shared" si="31"/>
        <v>472</v>
      </c>
      <c r="K493">
        <f t="shared" si="28"/>
        <v>1.0390744999999999</v>
      </c>
      <c r="L493">
        <f t="shared" si="29"/>
        <v>3.5214029999999994</v>
      </c>
    </row>
    <row r="494" spans="1:12" x14ac:dyDescent="0.25">
      <c r="A494">
        <f t="shared" si="30"/>
        <v>473</v>
      </c>
      <c r="B494">
        <v>0.43209500000000001</v>
      </c>
      <c r="C494">
        <v>0.48096699999999998</v>
      </c>
      <c r="D494">
        <v>0.89838899999999999</v>
      </c>
      <c r="E494">
        <v>6</v>
      </c>
      <c r="F494">
        <v>0.63999399999999995</v>
      </c>
      <c r="G494">
        <v>79</v>
      </c>
      <c r="H494">
        <v>0.36000599999999999</v>
      </c>
      <c r="J494">
        <f t="shared" si="31"/>
        <v>473</v>
      </c>
      <c r="K494">
        <f t="shared" si="28"/>
        <v>0.93185000000000007</v>
      </c>
      <c r="L494">
        <f t="shared" si="29"/>
        <v>3.5603829999999999</v>
      </c>
    </row>
    <row r="495" spans="1:12" x14ac:dyDescent="0.25">
      <c r="A495">
        <f t="shared" si="30"/>
        <v>474</v>
      </c>
      <c r="B495">
        <v>0.53531300000000004</v>
      </c>
      <c r="C495">
        <v>0.64283599999999996</v>
      </c>
      <c r="D495">
        <v>0.83273699999999995</v>
      </c>
      <c r="E495">
        <v>6</v>
      </c>
      <c r="F495">
        <v>0.95668699999999995</v>
      </c>
      <c r="G495">
        <v>79</v>
      </c>
      <c r="H495">
        <v>4.3312999999999997E-2</v>
      </c>
      <c r="J495">
        <f t="shared" si="31"/>
        <v>474</v>
      </c>
      <c r="K495">
        <f t="shared" si="28"/>
        <v>1.0384419999999999</v>
      </c>
      <c r="L495">
        <f t="shared" si="29"/>
        <v>3.5168515000000005</v>
      </c>
    </row>
    <row r="496" spans="1:12" x14ac:dyDescent="0.25">
      <c r="A496">
        <f t="shared" si="30"/>
        <v>475</v>
      </c>
      <c r="B496">
        <v>0.47947499999999998</v>
      </c>
      <c r="C496">
        <v>0.55833100000000002</v>
      </c>
      <c r="D496">
        <v>0.85876600000000003</v>
      </c>
      <c r="E496">
        <v>6</v>
      </c>
      <c r="F496">
        <v>0.79199600000000003</v>
      </c>
      <c r="G496">
        <v>79</v>
      </c>
      <c r="H496">
        <v>0.20800399999999999</v>
      </c>
      <c r="J496">
        <f t="shared" si="31"/>
        <v>475</v>
      </c>
      <c r="K496">
        <f t="shared" si="28"/>
        <v>0.97728349999999997</v>
      </c>
      <c r="L496">
        <f t="shared" si="29"/>
        <v>3.5464359999999999</v>
      </c>
    </row>
    <row r="497" spans="1:12" x14ac:dyDescent="0.25">
      <c r="A497">
        <f t="shared" si="30"/>
        <v>476</v>
      </c>
      <c r="B497">
        <v>0.57924200000000003</v>
      </c>
      <c r="C497">
        <v>0.61824900000000005</v>
      </c>
      <c r="D497">
        <v>0.93690799999999996</v>
      </c>
      <c r="E497">
        <v>6</v>
      </c>
      <c r="F497">
        <v>0.88771900000000004</v>
      </c>
      <c r="G497">
        <v>79</v>
      </c>
      <c r="H497">
        <v>0.11228100000000001</v>
      </c>
      <c r="J497">
        <f t="shared" si="31"/>
        <v>476</v>
      </c>
      <c r="K497">
        <f t="shared" si="28"/>
        <v>1.0130625000000002</v>
      </c>
      <c r="L497">
        <f t="shared" si="29"/>
        <v>3.4587595000000002</v>
      </c>
    </row>
    <row r="498" spans="1:12" x14ac:dyDescent="0.25">
      <c r="A498">
        <f t="shared" si="30"/>
        <v>477</v>
      </c>
      <c r="B498">
        <v>0.35838900000000001</v>
      </c>
      <c r="C498">
        <v>0.413684</v>
      </c>
      <c r="D498">
        <v>0.86633400000000005</v>
      </c>
      <c r="E498">
        <v>6</v>
      </c>
      <c r="F498">
        <v>0.51815</v>
      </c>
      <c r="G498">
        <v>79</v>
      </c>
      <c r="H498">
        <v>0.48185</v>
      </c>
      <c r="J498">
        <f t="shared" si="31"/>
        <v>477</v>
      </c>
      <c r="K498">
        <f t="shared" si="28"/>
        <v>0.97620950000000006</v>
      </c>
      <c r="L498">
        <f t="shared" si="29"/>
        <v>3.3939164999999996</v>
      </c>
    </row>
    <row r="499" spans="1:12" x14ac:dyDescent="0.25">
      <c r="A499">
        <f t="shared" si="30"/>
        <v>478</v>
      </c>
      <c r="B499">
        <v>0.58202500000000001</v>
      </c>
      <c r="C499">
        <v>0.79500899999999997</v>
      </c>
      <c r="D499">
        <v>0.73209800000000003</v>
      </c>
      <c r="E499">
        <v>4</v>
      </c>
      <c r="F499">
        <v>0.50236499999999995</v>
      </c>
      <c r="G499">
        <v>6</v>
      </c>
      <c r="H499">
        <v>0.49763499999999999</v>
      </c>
      <c r="J499">
        <f t="shared" si="31"/>
        <v>478</v>
      </c>
      <c r="K499">
        <f t="shared" si="28"/>
        <v>0.99956550000000011</v>
      </c>
      <c r="L499">
        <f t="shared" si="29"/>
        <v>3.4184475000000001</v>
      </c>
    </row>
    <row r="500" spans="1:12" x14ac:dyDescent="0.25">
      <c r="A500">
        <f t="shared" si="30"/>
        <v>479</v>
      </c>
      <c r="B500">
        <v>0.46861799999999998</v>
      </c>
      <c r="C500">
        <v>0.55848100000000001</v>
      </c>
      <c r="D500">
        <v>0.83909500000000004</v>
      </c>
      <c r="E500">
        <v>6</v>
      </c>
      <c r="F500">
        <v>0.796045</v>
      </c>
      <c r="G500">
        <v>79</v>
      </c>
      <c r="H500">
        <v>0.203955</v>
      </c>
      <c r="J500">
        <f t="shared" si="31"/>
        <v>479</v>
      </c>
      <c r="K500">
        <f t="shared" si="28"/>
        <v>0.99413700000000005</v>
      </c>
      <c r="L500">
        <f t="shared" si="29"/>
        <v>3.4747855000000003</v>
      </c>
    </row>
    <row r="501" spans="1:12" x14ac:dyDescent="0.25">
      <c r="A501">
        <f t="shared" si="30"/>
        <v>480</v>
      </c>
      <c r="B501">
        <v>0.53086199999999995</v>
      </c>
      <c r="C501">
        <v>0.63556900000000005</v>
      </c>
      <c r="D501">
        <v>0.83525400000000005</v>
      </c>
      <c r="E501">
        <v>6</v>
      </c>
      <c r="F501">
        <v>0.94240199999999996</v>
      </c>
      <c r="G501">
        <v>79</v>
      </c>
      <c r="H501">
        <v>5.7598000000000003E-2</v>
      </c>
      <c r="J501">
        <f t="shared" si="31"/>
        <v>480</v>
      </c>
      <c r="K501">
        <f t="shared" si="28"/>
        <v>0.969947</v>
      </c>
      <c r="L501">
        <f t="shared" si="29"/>
        <v>3.4961570000000002</v>
      </c>
    </row>
    <row r="502" spans="1:12" x14ac:dyDescent="0.25">
      <c r="A502">
        <f t="shared" si="30"/>
        <v>481</v>
      </c>
      <c r="B502">
        <v>0.59700699999999995</v>
      </c>
      <c r="C502">
        <v>0.57984199999999997</v>
      </c>
      <c r="D502">
        <v>1.029603</v>
      </c>
      <c r="E502">
        <v>6</v>
      </c>
      <c r="F502">
        <v>0.79846799999999996</v>
      </c>
      <c r="G502">
        <v>79</v>
      </c>
      <c r="H502">
        <v>0.20153199999999999</v>
      </c>
      <c r="J502">
        <f t="shared" si="31"/>
        <v>481</v>
      </c>
      <c r="K502">
        <f t="shared" si="28"/>
        <v>1.089256</v>
      </c>
      <c r="L502">
        <f t="shared" si="29"/>
        <v>3.4440689999999998</v>
      </c>
    </row>
    <row r="503" spans="1:12" x14ac:dyDescent="0.25">
      <c r="A503">
        <f t="shared" si="30"/>
        <v>482</v>
      </c>
      <c r="B503">
        <v>0.32894899999999999</v>
      </c>
      <c r="C503">
        <v>0.329592</v>
      </c>
      <c r="D503">
        <v>0.99804899999999996</v>
      </c>
      <c r="E503">
        <v>6</v>
      </c>
      <c r="F503">
        <v>0.34604699999999999</v>
      </c>
      <c r="G503">
        <v>79</v>
      </c>
      <c r="H503">
        <v>0.65395300000000001</v>
      </c>
      <c r="J503">
        <f t="shared" si="31"/>
        <v>482</v>
      </c>
      <c r="K503">
        <f t="shared" si="28"/>
        <v>0.96271799999999985</v>
      </c>
      <c r="L503">
        <f t="shared" si="29"/>
        <v>3.45038</v>
      </c>
    </row>
    <row r="504" spans="1:12" x14ac:dyDescent="0.25">
      <c r="A504">
        <f t="shared" si="30"/>
        <v>483</v>
      </c>
      <c r="B504">
        <v>0.70422399999999996</v>
      </c>
      <c r="C504">
        <v>0.79285600000000001</v>
      </c>
      <c r="D504">
        <v>0.888212</v>
      </c>
      <c r="E504">
        <v>4</v>
      </c>
      <c r="F504">
        <v>0.404478</v>
      </c>
      <c r="G504">
        <v>6</v>
      </c>
      <c r="H504">
        <v>0.595522</v>
      </c>
      <c r="J504">
        <f t="shared" si="31"/>
        <v>483</v>
      </c>
      <c r="K504">
        <f t="shared" si="28"/>
        <v>1.0805210000000001</v>
      </c>
      <c r="L504">
        <f t="shared" si="29"/>
        <v>3.4572514999999999</v>
      </c>
    </row>
    <row r="505" spans="1:12" x14ac:dyDescent="0.25">
      <c r="A505">
        <f t="shared" si="30"/>
        <v>484</v>
      </c>
      <c r="B505">
        <v>0.25354100000000002</v>
      </c>
      <c r="C505">
        <v>0.24737100000000001</v>
      </c>
      <c r="D505">
        <v>1.02494</v>
      </c>
      <c r="E505">
        <v>6</v>
      </c>
      <c r="F505">
        <v>0.19133700000000001</v>
      </c>
      <c r="G505">
        <v>79</v>
      </c>
      <c r="H505">
        <v>0.80866300000000002</v>
      </c>
      <c r="J505">
        <f t="shared" si="31"/>
        <v>484</v>
      </c>
      <c r="K505">
        <f t="shared" si="28"/>
        <v>0.94186049999999999</v>
      </c>
      <c r="L505">
        <f t="shared" si="29"/>
        <v>3.3263935000000004</v>
      </c>
    </row>
    <row r="506" spans="1:12" x14ac:dyDescent="0.25">
      <c r="A506">
        <f t="shared" si="30"/>
        <v>485</v>
      </c>
      <c r="B506">
        <v>0.66384399999999999</v>
      </c>
      <c r="C506">
        <v>0.92354700000000001</v>
      </c>
      <c r="D506">
        <v>0.71879800000000005</v>
      </c>
      <c r="E506">
        <v>4</v>
      </c>
      <c r="F506">
        <v>0.95855299999999999</v>
      </c>
      <c r="G506">
        <v>6</v>
      </c>
      <c r="H506">
        <v>4.1446999999999998E-2</v>
      </c>
      <c r="J506">
        <f t="shared" si="31"/>
        <v>485</v>
      </c>
      <c r="K506">
        <f t="shared" si="28"/>
        <v>0.97527900000000001</v>
      </c>
      <c r="L506">
        <f t="shared" si="29"/>
        <v>3.5476834999999998</v>
      </c>
    </row>
    <row r="507" spans="1:12" x14ac:dyDescent="0.25">
      <c r="A507">
        <f t="shared" si="30"/>
        <v>486</v>
      </c>
      <c r="B507">
        <v>0.39646300000000001</v>
      </c>
      <c r="C507">
        <v>0.44633600000000001</v>
      </c>
      <c r="D507">
        <v>0.888262</v>
      </c>
      <c r="E507">
        <v>6</v>
      </c>
      <c r="F507">
        <v>0.57663799999999998</v>
      </c>
      <c r="G507">
        <v>79</v>
      </c>
      <c r="H507">
        <v>0.42336200000000002</v>
      </c>
      <c r="J507">
        <f t="shared" si="31"/>
        <v>486</v>
      </c>
      <c r="K507">
        <f t="shared" si="28"/>
        <v>1.009036</v>
      </c>
      <c r="L507">
        <f t="shared" si="29"/>
        <v>3.4494334999999996</v>
      </c>
    </row>
    <row r="508" spans="1:12" x14ac:dyDescent="0.25">
      <c r="A508">
        <f t="shared" si="30"/>
        <v>487</v>
      </c>
      <c r="B508">
        <v>0.56735599999999997</v>
      </c>
      <c r="C508">
        <v>0.709511</v>
      </c>
      <c r="D508">
        <v>0.79964299999999999</v>
      </c>
      <c r="E508">
        <v>4</v>
      </c>
      <c r="F508">
        <v>0.16739799999999999</v>
      </c>
      <c r="G508">
        <v>6</v>
      </c>
      <c r="H508">
        <v>0.83260199999999995</v>
      </c>
      <c r="J508">
        <f t="shared" si="31"/>
        <v>487</v>
      </c>
      <c r="K508">
        <f t="shared" si="28"/>
        <v>0.94060200000000005</v>
      </c>
      <c r="L508">
        <f t="shared" si="29"/>
        <v>3.5250234999999996</v>
      </c>
    </row>
    <row r="509" spans="1:12" x14ac:dyDescent="0.25">
      <c r="A509">
        <f t="shared" si="30"/>
        <v>488</v>
      </c>
      <c r="B509">
        <v>0.53524400000000005</v>
      </c>
      <c r="C509">
        <v>0.54556800000000005</v>
      </c>
      <c r="D509">
        <v>0.98107699999999998</v>
      </c>
      <c r="E509">
        <v>6</v>
      </c>
      <c r="F509">
        <v>0.74537600000000004</v>
      </c>
      <c r="G509">
        <v>79</v>
      </c>
      <c r="H509">
        <v>0.25462400000000002</v>
      </c>
      <c r="J509">
        <f t="shared" si="31"/>
        <v>488</v>
      </c>
      <c r="K509">
        <f t="shared" si="28"/>
        <v>1.0814534999999998</v>
      </c>
      <c r="L509">
        <f t="shared" si="29"/>
        <v>3.4886830000000004</v>
      </c>
    </row>
    <row r="510" spans="1:12" x14ac:dyDescent="0.25">
      <c r="A510">
        <f t="shared" si="30"/>
        <v>489</v>
      </c>
      <c r="B510">
        <v>0.434309</v>
      </c>
      <c r="C510">
        <v>0.45400299999999999</v>
      </c>
      <c r="D510">
        <v>0.95662000000000003</v>
      </c>
      <c r="E510">
        <v>6</v>
      </c>
      <c r="F510">
        <v>0.58100499999999999</v>
      </c>
      <c r="G510">
        <v>79</v>
      </c>
      <c r="H510">
        <v>0.41899500000000001</v>
      </c>
      <c r="J510">
        <f t="shared" si="31"/>
        <v>489</v>
      </c>
      <c r="K510">
        <f t="shared" si="28"/>
        <v>0.96668600000000005</v>
      </c>
      <c r="L510">
        <f t="shared" si="29"/>
        <v>3.5088425000000001</v>
      </c>
    </row>
    <row r="511" spans="1:12" x14ac:dyDescent="0.25">
      <c r="A511">
        <f t="shared" si="30"/>
        <v>490</v>
      </c>
      <c r="B511">
        <v>0.526891</v>
      </c>
      <c r="C511">
        <v>0.60969099999999998</v>
      </c>
      <c r="D511">
        <v>0.86419400000000002</v>
      </c>
      <c r="E511">
        <v>6</v>
      </c>
      <c r="F511">
        <v>0.88737500000000002</v>
      </c>
      <c r="G511">
        <v>79</v>
      </c>
      <c r="H511">
        <v>0.112625</v>
      </c>
      <c r="J511">
        <f t="shared" si="31"/>
        <v>490</v>
      </c>
      <c r="K511">
        <f t="shared" si="28"/>
        <v>1.0319</v>
      </c>
      <c r="L511">
        <f t="shared" si="29"/>
        <v>3.4161834999999998</v>
      </c>
    </row>
    <row r="512" spans="1:12" x14ac:dyDescent="0.25">
      <c r="A512">
        <f t="shared" si="30"/>
        <v>491</v>
      </c>
      <c r="B512">
        <v>0.53525900000000004</v>
      </c>
      <c r="C512">
        <v>0.55324200000000001</v>
      </c>
      <c r="D512">
        <v>0.96749499999999999</v>
      </c>
      <c r="E512">
        <v>6</v>
      </c>
      <c r="F512">
        <v>0.76196200000000003</v>
      </c>
      <c r="G512">
        <v>79</v>
      </c>
      <c r="H512">
        <v>0.238038</v>
      </c>
      <c r="J512">
        <f t="shared" si="31"/>
        <v>491</v>
      </c>
      <c r="K512">
        <f t="shared" si="28"/>
        <v>1.0158515000000001</v>
      </c>
      <c r="L512">
        <f t="shared" si="29"/>
        <v>3.413564</v>
      </c>
    </row>
    <row r="513" spans="1:14" x14ac:dyDescent="0.25">
      <c r="A513">
        <f t="shared" si="30"/>
        <v>492</v>
      </c>
      <c r="B513">
        <v>0.47108</v>
      </c>
      <c r="C513">
        <v>0.46717399999999998</v>
      </c>
      <c r="D513">
        <v>1.0083599999999999</v>
      </c>
      <c r="E513">
        <v>6</v>
      </c>
      <c r="F513">
        <v>0.59752000000000005</v>
      </c>
      <c r="G513">
        <v>79</v>
      </c>
      <c r="H513">
        <v>0.40248</v>
      </c>
      <c r="J513">
        <f t="shared" si="31"/>
        <v>492</v>
      </c>
      <c r="K513">
        <f t="shared" si="28"/>
        <v>0.98376950000000007</v>
      </c>
      <c r="L513">
        <f t="shared" si="29"/>
        <v>3.3293664999999999</v>
      </c>
    </row>
    <row r="514" spans="1:14" x14ac:dyDescent="0.25">
      <c r="A514">
        <f t="shared" si="30"/>
        <v>493</v>
      </c>
      <c r="B514">
        <v>0.51514899999999997</v>
      </c>
      <c r="C514">
        <v>0.53643700000000005</v>
      </c>
      <c r="D514">
        <v>0.96031699999999998</v>
      </c>
      <c r="E514">
        <v>6</v>
      </c>
      <c r="F514">
        <v>0.73239900000000002</v>
      </c>
      <c r="G514">
        <v>79</v>
      </c>
      <c r="H514">
        <v>0.26760099999999998</v>
      </c>
      <c r="J514">
        <f t="shared" si="31"/>
        <v>493</v>
      </c>
      <c r="K514">
        <f t="shared" si="28"/>
        <v>1.0241894999999999</v>
      </c>
      <c r="L514">
        <f t="shared" si="29"/>
        <v>3.3076639999999999</v>
      </c>
    </row>
    <row r="515" spans="1:14" x14ac:dyDescent="0.25">
      <c r="A515">
        <f t="shared" si="30"/>
        <v>494</v>
      </c>
      <c r="B515">
        <v>0.48557899999999998</v>
      </c>
      <c r="C515">
        <v>0.49917499999999998</v>
      </c>
      <c r="D515">
        <v>0.97276399999999996</v>
      </c>
      <c r="E515">
        <v>6</v>
      </c>
      <c r="F515">
        <v>0.66174599999999995</v>
      </c>
      <c r="G515">
        <v>79</v>
      </c>
      <c r="H515">
        <v>0.338254</v>
      </c>
      <c r="J515">
        <f t="shared" si="31"/>
        <v>494</v>
      </c>
      <c r="K515">
        <f t="shared" si="28"/>
        <v>1.0035335000000001</v>
      </c>
      <c r="L515">
        <f t="shared" si="29"/>
        <v>3.3924554999999996</v>
      </c>
    </row>
    <row r="516" spans="1:14" x14ac:dyDescent="0.25">
      <c r="A516">
        <f t="shared" si="30"/>
        <v>495</v>
      </c>
      <c r="B516">
        <v>0.51032500000000003</v>
      </c>
      <c r="C516">
        <v>0.53411600000000004</v>
      </c>
      <c r="D516">
        <v>0.95545899999999995</v>
      </c>
      <c r="E516">
        <v>6</v>
      </c>
      <c r="F516">
        <v>0.72900100000000001</v>
      </c>
      <c r="G516">
        <v>79</v>
      </c>
      <c r="H516">
        <v>0.27099899999999999</v>
      </c>
      <c r="J516">
        <f t="shared" si="31"/>
        <v>495</v>
      </c>
      <c r="K516">
        <f t="shared" si="28"/>
        <v>0.99106650000000007</v>
      </c>
      <c r="L516">
        <f t="shared" si="29"/>
        <v>3.2630855000000003</v>
      </c>
    </row>
    <row r="517" spans="1:14" x14ac:dyDescent="0.25">
      <c r="A517">
        <f t="shared" si="30"/>
        <v>496</v>
      </c>
      <c r="B517">
        <v>0.50152300000000005</v>
      </c>
      <c r="C517">
        <v>0.510467</v>
      </c>
      <c r="D517">
        <v>0.98247899999999999</v>
      </c>
      <c r="E517">
        <v>6</v>
      </c>
      <c r="F517">
        <v>0.68084599999999995</v>
      </c>
      <c r="G517">
        <v>79</v>
      </c>
      <c r="H517">
        <v>0.31915399999999999</v>
      </c>
      <c r="J517">
        <f t="shared" si="31"/>
        <v>496</v>
      </c>
      <c r="K517">
        <f t="shared" si="28"/>
        <v>1.0062880000000001</v>
      </c>
      <c r="L517">
        <f t="shared" si="29"/>
        <v>3.3946335000000003</v>
      </c>
    </row>
    <row r="518" spans="1:14" x14ac:dyDescent="0.25">
      <c r="A518">
        <f t="shared" si="30"/>
        <v>497</v>
      </c>
      <c r="B518">
        <v>0.44439400000000001</v>
      </c>
      <c r="C518">
        <v>0.498421</v>
      </c>
      <c r="D518">
        <v>0.89160300000000003</v>
      </c>
      <c r="E518">
        <v>6</v>
      </c>
      <c r="F518">
        <v>0.67374400000000001</v>
      </c>
      <c r="G518">
        <v>79</v>
      </c>
      <c r="H518">
        <v>0.32625599999999999</v>
      </c>
      <c r="J518">
        <f t="shared" si="31"/>
        <v>497</v>
      </c>
      <c r="K518">
        <f t="shared" si="28"/>
        <v>0.97091050000000001</v>
      </c>
      <c r="L518">
        <f t="shared" si="29"/>
        <v>3.1820705</v>
      </c>
    </row>
    <row r="519" spans="1:14" x14ac:dyDescent="0.25">
      <c r="A519">
        <f t="shared" si="30"/>
        <v>498</v>
      </c>
      <c r="B519">
        <v>0.49041099999999999</v>
      </c>
      <c r="C519">
        <v>0.624753</v>
      </c>
      <c r="D519">
        <v>0.784968</v>
      </c>
      <c r="E519">
        <v>6</v>
      </c>
      <c r="F519">
        <v>0.93307799999999996</v>
      </c>
      <c r="G519">
        <v>79</v>
      </c>
      <c r="H519">
        <v>6.6921999999999995E-2</v>
      </c>
      <c r="J519">
        <f t="shared" si="31"/>
        <v>498</v>
      </c>
      <c r="K519">
        <f t="shared" si="28"/>
        <v>0.97332649999999998</v>
      </c>
      <c r="L519">
        <f t="shared" si="29"/>
        <v>3.2712790000000007</v>
      </c>
    </row>
    <row r="520" spans="1:14" x14ac:dyDescent="0.25">
      <c r="A520">
        <f t="shared" si="30"/>
        <v>499</v>
      </c>
      <c r="B520">
        <v>0.58784800000000004</v>
      </c>
      <c r="C520">
        <v>0.66106100000000001</v>
      </c>
      <c r="D520">
        <v>0.88924899999999996</v>
      </c>
      <c r="E520">
        <v>6</v>
      </c>
      <c r="F520">
        <v>0.97779700000000003</v>
      </c>
      <c r="G520">
        <v>79</v>
      </c>
      <c r="H520">
        <v>2.2203000000000001E-2</v>
      </c>
      <c r="J520">
        <f t="shared" si="31"/>
        <v>499</v>
      </c>
      <c r="K520">
        <f t="shared" si="28"/>
        <v>1.0120880000000001</v>
      </c>
      <c r="L520">
        <f t="shared" si="29"/>
        <v>3.2470540000000003</v>
      </c>
    </row>
    <row r="521" spans="1:14" x14ac:dyDescent="0.25">
      <c r="K521">
        <f>AVERAGE(K21:K520)</f>
        <v>1.0010252259999997</v>
      </c>
      <c r="L521">
        <f>AVERAGE(L271:L520)</f>
        <v>3.3732982360000001</v>
      </c>
      <c r="N521">
        <f>L521/'x264-phases leopoet'!L521</f>
        <v>1.0899414324432479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125" workbookViewId="0">
      <selection activeCell="F2" sqref="F2:G25"/>
    </sheetView>
  </sheetViews>
  <sheetFormatPr defaultColWidth="11.42578125" defaultRowHeight="15" x14ac:dyDescent="0.25"/>
  <sheetData>
    <row r="1" spans="1:7" x14ac:dyDescent="0.2">
      <c r="B1" t="s">
        <v>45</v>
      </c>
      <c r="C1" t="s">
        <v>46</v>
      </c>
      <c r="D1" t="s">
        <v>41</v>
      </c>
      <c r="E1" t="s">
        <v>42</v>
      </c>
      <c r="F1" t="s">
        <v>43</v>
      </c>
      <c r="G1" t="s">
        <v>44</v>
      </c>
    </row>
    <row r="2" spans="1:7" x14ac:dyDescent="0.2">
      <c r="A2" t="s">
        <v>47</v>
      </c>
      <c r="B2">
        <v>0.86501310093727202</v>
      </c>
      <c r="C2">
        <v>0.88608456412134395</v>
      </c>
      <c r="D2">
        <v>0.15911502507596001</v>
      </c>
      <c r="E2">
        <v>0.843282771512325</v>
      </c>
      <c r="F2">
        <v>0.70594767302233397</v>
      </c>
      <c r="G2">
        <v>0.884145072814846</v>
      </c>
    </row>
    <row r="3" spans="1:7" x14ac:dyDescent="0.2">
      <c r="A3" t="s">
        <v>48</v>
      </c>
      <c r="B3">
        <v>0.86197636470014605</v>
      </c>
      <c r="C3">
        <v>0.86660784002402602</v>
      </c>
      <c r="D3">
        <v>0.55555745623185904</v>
      </c>
      <c r="E3">
        <v>0.82873676623805403</v>
      </c>
      <c r="F3">
        <v>0.85071858910703402</v>
      </c>
      <c r="G3">
        <v>0.88745919547154095</v>
      </c>
    </row>
    <row r="4" spans="1:7" x14ac:dyDescent="0.2">
      <c r="A4" t="s">
        <v>49</v>
      </c>
      <c r="B4">
        <v>0.94314374382428201</v>
      </c>
      <c r="C4">
        <v>0.98021258451049198</v>
      </c>
      <c r="D4">
        <v>0.77158258120391399</v>
      </c>
      <c r="E4">
        <v>0.95269627761076203</v>
      </c>
      <c r="F4">
        <v>0.49614956239767799</v>
      </c>
      <c r="G4">
        <v>0.70909138490971502</v>
      </c>
    </row>
    <row r="5" spans="1:7" x14ac:dyDescent="0.2">
      <c r="A5" t="s">
        <v>50</v>
      </c>
      <c r="B5">
        <v>0.93978385360691796</v>
      </c>
      <c r="C5">
        <v>0.98441674150054603</v>
      </c>
      <c r="D5">
        <v>0.78731111124298303</v>
      </c>
      <c r="E5">
        <v>0.98166379777134904</v>
      </c>
      <c r="F5">
        <v>0.50751404763013097</v>
      </c>
      <c r="G5">
        <v>0.73737264479703102</v>
      </c>
    </row>
    <row r="6" spans="1:7" x14ac:dyDescent="0.2">
      <c r="A6" t="s">
        <v>51</v>
      </c>
      <c r="B6">
        <v>0.94083288684659105</v>
      </c>
      <c r="C6">
        <v>0.98447370139535495</v>
      </c>
      <c r="D6">
        <v>0.79367291922065197</v>
      </c>
      <c r="E6">
        <v>0.98303326592870699</v>
      </c>
      <c r="F6">
        <v>0.51002538779968898</v>
      </c>
      <c r="G6">
        <v>0.73812597154725801</v>
      </c>
    </row>
    <row r="7" spans="1:7" x14ac:dyDescent="0.2">
      <c r="A7" t="s">
        <v>52</v>
      </c>
      <c r="B7">
        <v>0.97956845376044699</v>
      </c>
      <c r="C7">
        <v>0.99038093821944595</v>
      </c>
      <c r="D7">
        <v>0.93084854117300997</v>
      </c>
      <c r="E7">
        <v>0.98479522860315005</v>
      </c>
      <c r="F7">
        <v>0.58848493788971701</v>
      </c>
      <c r="G7">
        <v>0.76615209490515102</v>
      </c>
    </row>
    <row r="8" spans="1:7" x14ac:dyDescent="0.2">
      <c r="A8" t="s">
        <v>53</v>
      </c>
      <c r="B8">
        <v>0.97578704780259395</v>
      </c>
      <c r="C8">
        <v>0.98944175437252402</v>
      </c>
      <c r="D8">
        <v>0.96116853567969895</v>
      </c>
      <c r="E8">
        <v>0.97502243844040104</v>
      </c>
      <c r="F8">
        <v>0.39148554678707398</v>
      </c>
      <c r="G8">
        <v>0.69582025580331197</v>
      </c>
    </row>
    <row r="9" spans="1:7" x14ac:dyDescent="0.2">
      <c r="A9" t="s">
        <v>54</v>
      </c>
      <c r="B9">
        <v>0.97533342119580102</v>
      </c>
      <c r="C9">
        <v>0.969248198650701</v>
      </c>
      <c r="D9">
        <v>0.88408639600259498</v>
      </c>
      <c r="E9">
        <v>0.965951628016257</v>
      </c>
      <c r="F9">
        <v>0.48670126206193298</v>
      </c>
      <c r="G9">
        <v>0.70524060378721398</v>
      </c>
    </row>
    <row r="10" spans="1:7" x14ac:dyDescent="0.2">
      <c r="A10" t="s">
        <v>55</v>
      </c>
      <c r="B10">
        <v>0.97832203327481304</v>
      </c>
      <c r="C10">
        <v>0.97537052164331794</v>
      </c>
      <c r="D10">
        <v>0.89945288366269605</v>
      </c>
      <c r="E10">
        <v>0.97327351709137599</v>
      </c>
      <c r="F10">
        <v>0.529866789241349</v>
      </c>
      <c r="G10">
        <v>0.73969350042628501</v>
      </c>
    </row>
    <row r="11" spans="1:7" x14ac:dyDescent="0.2">
      <c r="A11" t="s">
        <v>56</v>
      </c>
      <c r="B11">
        <v>0.88365595236002903</v>
      </c>
      <c r="C11">
        <v>0.86399353682990698</v>
      </c>
      <c r="D11">
        <v>0.64443100455613</v>
      </c>
      <c r="E11">
        <v>0.82314617370510001</v>
      </c>
      <c r="F11">
        <v>0.882844581282903</v>
      </c>
      <c r="G11">
        <v>0.89706882573753599</v>
      </c>
    </row>
    <row r="12" spans="1:7" x14ac:dyDescent="0.2">
      <c r="A12" t="s">
        <v>57</v>
      </c>
      <c r="B12">
        <v>0.92403479246098397</v>
      </c>
      <c r="C12">
        <v>0.97226780035122995</v>
      </c>
      <c r="D12">
        <v>0.77276858554905803</v>
      </c>
      <c r="E12">
        <v>0.94555257808501603</v>
      </c>
      <c r="F12">
        <v>0.30765792680800302</v>
      </c>
      <c r="G12">
        <v>0.64545184384135801</v>
      </c>
    </row>
    <row r="13" spans="1:7" x14ac:dyDescent="0.2">
      <c r="A13" t="s">
        <v>58</v>
      </c>
      <c r="B13">
        <v>0.97448113547209003</v>
      </c>
      <c r="C13">
        <v>0.98472279269446295</v>
      </c>
      <c r="D13">
        <v>0.86562700155415395</v>
      </c>
      <c r="E13">
        <v>0.97739816769869003</v>
      </c>
      <c r="F13">
        <v>0.520495460170456</v>
      </c>
      <c r="G13">
        <v>0.72250029124621196</v>
      </c>
    </row>
    <row r="14" spans="1:7" x14ac:dyDescent="0.2">
      <c r="A14" t="s">
        <v>59</v>
      </c>
      <c r="B14">
        <v>0.95027651360892895</v>
      </c>
      <c r="C14">
        <v>0.98252240441051197</v>
      </c>
      <c r="D14">
        <v>0.88361384986328695</v>
      </c>
      <c r="E14">
        <v>0.98060531407845497</v>
      </c>
      <c r="F14">
        <v>0.48567335978494702</v>
      </c>
      <c r="G14">
        <v>0.71507471604324802</v>
      </c>
    </row>
    <row r="15" spans="1:7" x14ac:dyDescent="0.2">
      <c r="A15" t="s">
        <v>60</v>
      </c>
      <c r="B15">
        <v>0.86344151261076396</v>
      </c>
      <c r="C15">
        <v>0.97791736846009303</v>
      </c>
      <c r="D15">
        <v>0.685607606200341</v>
      </c>
      <c r="E15">
        <v>0.96284742317163696</v>
      </c>
      <c r="F15">
        <v>0.53233380316601198</v>
      </c>
      <c r="G15">
        <v>0.70843282198572799</v>
      </c>
    </row>
    <row r="16" spans="1:7" x14ac:dyDescent="0.2">
      <c r="A16" t="s">
        <v>61</v>
      </c>
      <c r="B16">
        <v>0.93529167006247704</v>
      </c>
      <c r="C16">
        <v>0.95711019859087898</v>
      </c>
      <c r="D16">
        <v>0.88864457690617205</v>
      </c>
      <c r="E16">
        <v>0.95962976519330201</v>
      </c>
      <c r="F16">
        <v>0.50047815572020304</v>
      </c>
      <c r="G16">
        <v>0.71482315721865297</v>
      </c>
    </row>
    <row r="17" spans="1:7" x14ac:dyDescent="0.2">
      <c r="A17" t="s">
        <v>62</v>
      </c>
      <c r="B17">
        <v>0.76197022518076696</v>
      </c>
      <c r="C17">
        <v>0.71111497124543299</v>
      </c>
      <c r="D17">
        <v>0.19258782962595999</v>
      </c>
      <c r="E17">
        <v>0.68097155646603702</v>
      </c>
      <c r="F17">
        <v>0.14234855158969401</v>
      </c>
      <c r="G17">
        <v>0.39666139289670099</v>
      </c>
    </row>
    <row r="18" spans="1:7" x14ac:dyDescent="0.2">
      <c r="A18" t="s">
        <v>63</v>
      </c>
      <c r="B18">
        <v>0.93675316266875597</v>
      </c>
      <c r="C18">
        <v>0.97698302258513203</v>
      </c>
      <c r="D18">
        <v>0.76639656719984794</v>
      </c>
      <c r="E18">
        <v>0.94868572762755299</v>
      </c>
      <c r="F18">
        <v>0.672620316077846</v>
      </c>
      <c r="G18">
        <v>0.76016636506892998</v>
      </c>
    </row>
    <row r="19" spans="1:7" x14ac:dyDescent="0.2">
      <c r="A19" t="s">
        <v>64</v>
      </c>
      <c r="B19">
        <v>0.97056777245213299</v>
      </c>
      <c r="C19">
        <v>0.98906986758146098</v>
      </c>
      <c r="D19">
        <v>0.911024539233526</v>
      </c>
      <c r="E19">
        <v>0.98283470437887599</v>
      </c>
      <c r="F19">
        <v>0.59650639708108899</v>
      </c>
      <c r="G19">
        <v>0.76840019646279301</v>
      </c>
    </row>
    <row r="20" spans="1:7" x14ac:dyDescent="0.2">
      <c r="A20" t="s">
        <v>65</v>
      </c>
      <c r="B20">
        <v>0.74527490361374105</v>
      </c>
      <c r="C20">
        <v>0.53663822765125302</v>
      </c>
      <c r="D20">
        <v>0.33201938210204401</v>
      </c>
      <c r="E20">
        <v>0.48139320483307102</v>
      </c>
      <c r="F20">
        <v>6.1879820239487203E-2</v>
      </c>
      <c r="G20">
        <v>0.142891459094829</v>
      </c>
    </row>
    <row r="21" spans="1:7" x14ac:dyDescent="0.2">
      <c r="A21" t="s">
        <v>66</v>
      </c>
      <c r="B21">
        <v>0.84592124640033906</v>
      </c>
      <c r="C21">
        <v>0.69506003655979598</v>
      </c>
      <c r="D21">
        <v>0.41920152951308098</v>
      </c>
      <c r="E21">
        <v>0.17658624132717701</v>
      </c>
      <c r="F21">
        <v>0.298206060884393</v>
      </c>
      <c r="G21">
        <v>0.78399789847148305</v>
      </c>
    </row>
    <row r="22" spans="1:7" x14ac:dyDescent="0.2">
      <c r="A22" t="s">
        <v>67</v>
      </c>
      <c r="B22">
        <v>0.79836831338424097</v>
      </c>
      <c r="C22">
        <v>0.97264506789879102</v>
      </c>
      <c r="D22">
        <v>0.151630678169065</v>
      </c>
      <c r="E22">
        <v>0.96711831907015799</v>
      </c>
      <c r="F22">
        <v>0.21992300623949099</v>
      </c>
      <c r="G22">
        <v>0.69653604422732596</v>
      </c>
    </row>
    <row r="23" spans="1:7" x14ac:dyDescent="0.2">
      <c r="A23" t="s">
        <v>68</v>
      </c>
      <c r="B23">
        <v>0.90164519457462999</v>
      </c>
      <c r="C23">
        <v>0.949656792270549</v>
      </c>
      <c r="D23">
        <v>-0.27719945513238098</v>
      </c>
      <c r="E23">
        <v>0.94718381003284602</v>
      </c>
      <c r="F23">
        <v>0.48971718607269099</v>
      </c>
      <c r="G23">
        <v>0.71512956628412705</v>
      </c>
    </row>
    <row r="24" spans="1:7" x14ac:dyDescent="0.2">
      <c r="A24" t="s">
        <v>69</v>
      </c>
      <c r="B24">
        <v>0.97969115249972305</v>
      </c>
      <c r="C24">
        <v>0.96623148034991202</v>
      </c>
      <c r="D24">
        <v>0.90233646006361901</v>
      </c>
      <c r="E24">
        <v>0.96383064068241797</v>
      </c>
      <c r="F24">
        <v>0.47996992995528698</v>
      </c>
      <c r="G24">
        <v>0.70949132526927405</v>
      </c>
    </row>
    <row r="25" spans="1:7" x14ac:dyDescent="0.2">
      <c r="A25" t="s">
        <v>70</v>
      </c>
      <c r="B25">
        <v>0.97879697063760196</v>
      </c>
      <c r="C25">
        <v>0.93465962751867504</v>
      </c>
      <c r="D25">
        <v>0.91897158671522905</v>
      </c>
      <c r="E25">
        <v>0.92240602433692398</v>
      </c>
      <c r="F25">
        <v>0.48816396983871702</v>
      </c>
      <c r="G25">
        <v>0.71647751818230498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N221"/>
  <sheetViews>
    <sheetView tabSelected="1" workbookViewId="0">
      <selection activeCell="F4" sqref="F4"/>
    </sheetView>
  </sheetViews>
  <sheetFormatPr defaultColWidth="8.85546875" defaultRowHeight="15" x14ac:dyDescent="0.25"/>
  <sheetData>
    <row r="21" spans="1:14" x14ac:dyDescent="0.2">
      <c r="A21">
        <v>0</v>
      </c>
      <c r="B21">
        <v>0.421375</v>
      </c>
      <c r="C21">
        <v>0.27775699999999998</v>
      </c>
      <c r="D21">
        <v>1.5170630000000001</v>
      </c>
      <c r="E21">
        <v>1</v>
      </c>
      <c r="F21">
        <v>0.5</v>
      </c>
      <c r="G21">
        <v>0</v>
      </c>
      <c r="H21">
        <v>0.5</v>
      </c>
      <c r="J21">
        <v>0</v>
      </c>
      <c r="K21">
        <f>AVERAGE(B18:B21)/0.7</f>
        <v>0.60196428571428573</v>
      </c>
      <c r="L21">
        <f>AVERAGE(C10:C21)*6</f>
        <v>1.6665419999999997</v>
      </c>
      <c r="M21">
        <f t="shared" ref="M21:M84" si="0">0.7-B21</f>
        <v>0.27862499999999996</v>
      </c>
      <c r="N21">
        <f t="shared" ref="N21:N84" si="1">IF(M21&gt;0,M21,0)</f>
        <v>0.27862499999999996</v>
      </c>
    </row>
    <row r="22" spans="1:14" x14ac:dyDescent="0.2">
      <c r="A22">
        <f>A21+1</f>
        <v>1</v>
      </c>
      <c r="B22">
        <v>0.57911400000000002</v>
      </c>
      <c r="C22">
        <v>0.138546</v>
      </c>
      <c r="D22">
        <v>4.1799520000000001</v>
      </c>
      <c r="E22">
        <v>53</v>
      </c>
      <c r="F22">
        <v>0.893849</v>
      </c>
      <c r="G22">
        <v>0</v>
      </c>
      <c r="H22">
        <v>0.106151</v>
      </c>
      <c r="J22">
        <f>J21+1</f>
        <v>1</v>
      </c>
      <c r="K22">
        <f t="shared" ref="K22:K85" si="2">AVERAGE(B19:B22)/0.7</f>
        <v>0.71463500000000002</v>
      </c>
      <c r="L22">
        <f t="shared" ref="L22:L85" si="3">AVERAGE(C11:C22)*6</f>
        <v>1.2489089999999998</v>
      </c>
      <c r="M22">
        <f t="shared" si="0"/>
        <v>0.12088599999999994</v>
      </c>
      <c r="N22">
        <f t="shared" si="1"/>
        <v>0.12088599999999994</v>
      </c>
    </row>
    <row r="23" spans="1:14" x14ac:dyDescent="0.2">
      <c r="A23">
        <f t="shared" ref="A23:A86" si="4">A22+1</f>
        <v>2</v>
      </c>
      <c r="B23">
        <v>0.54912399999999995</v>
      </c>
      <c r="C23">
        <v>0.15110100000000001</v>
      </c>
      <c r="D23">
        <v>3.6341619999999999</v>
      </c>
      <c r="E23">
        <v>14</v>
      </c>
      <c r="F23">
        <v>0.255965</v>
      </c>
      <c r="G23">
        <v>53</v>
      </c>
      <c r="H23">
        <v>0.744035</v>
      </c>
      <c r="J23">
        <f t="shared" ref="J23:J86" si="5">J22+1</f>
        <v>2</v>
      </c>
      <c r="K23">
        <f t="shared" si="2"/>
        <v>0.73791095238095239</v>
      </c>
      <c r="L23">
        <f t="shared" si="3"/>
        <v>1.134808</v>
      </c>
      <c r="M23">
        <f t="shared" si="0"/>
        <v>0.15087600000000001</v>
      </c>
      <c r="N23">
        <f t="shared" si="1"/>
        <v>0.15087600000000001</v>
      </c>
    </row>
    <row r="24" spans="1:14" x14ac:dyDescent="0.2">
      <c r="A24">
        <f t="shared" si="4"/>
        <v>3</v>
      </c>
      <c r="B24">
        <v>0.70778300000000005</v>
      </c>
      <c r="C24">
        <v>0.20632</v>
      </c>
      <c r="D24">
        <v>3.4305099999999999</v>
      </c>
      <c r="E24">
        <v>27</v>
      </c>
      <c r="F24">
        <v>0.45650299999999999</v>
      </c>
      <c r="G24">
        <v>14</v>
      </c>
      <c r="H24">
        <v>0.54349700000000001</v>
      </c>
      <c r="J24">
        <f t="shared" si="5"/>
        <v>3</v>
      </c>
      <c r="K24">
        <f t="shared" si="2"/>
        <v>0.80621285714285718</v>
      </c>
      <c r="L24">
        <f t="shared" si="3"/>
        <v>1.1605860000000001</v>
      </c>
      <c r="M24">
        <f t="shared" si="0"/>
        <v>-7.7830000000000954E-3</v>
      </c>
      <c r="N24">
        <f t="shared" si="1"/>
        <v>0</v>
      </c>
    </row>
    <row r="25" spans="1:14" x14ac:dyDescent="0.2">
      <c r="A25">
        <f t="shared" si="4"/>
        <v>4</v>
      </c>
      <c r="B25">
        <v>0.72655700000000001</v>
      </c>
      <c r="C25">
        <v>0.19639999999999999</v>
      </c>
      <c r="D25">
        <v>3.699379</v>
      </c>
      <c r="E25">
        <v>27</v>
      </c>
      <c r="F25">
        <v>0.34027800000000002</v>
      </c>
      <c r="G25">
        <v>14</v>
      </c>
      <c r="H25">
        <v>0.65972200000000003</v>
      </c>
      <c r="J25">
        <f t="shared" si="5"/>
        <v>4</v>
      </c>
      <c r="K25">
        <f t="shared" si="2"/>
        <v>0.91520642857142875</v>
      </c>
      <c r="L25">
        <f t="shared" si="3"/>
        <v>1.1641488000000002</v>
      </c>
      <c r="M25">
        <f t="shared" si="0"/>
        <v>-2.6557000000000053E-2</v>
      </c>
      <c r="N25">
        <f t="shared" si="1"/>
        <v>0</v>
      </c>
    </row>
    <row r="26" spans="1:14" x14ac:dyDescent="0.2">
      <c r="A26">
        <f t="shared" si="4"/>
        <v>5</v>
      </c>
      <c r="B26">
        <v>0.67933100000000002</v>
      </c>
      <c r="C26">
        <v>0.162576</v>
      </c>
      <c r="D26">
        <v>4.1785560000000004</v>
      </c>
      <c r="E26">
        <v>14</v>
      </c>
      <c r="F26">
        <v>0.97668900000000003</v>
      </c>
      <c r="G26">
        <v>53</v>
      </c>
      <c r="H26">
        <v>2.3310999999999998E-2</v>
      </c>
      <c r="J26">
        <f t="shared" si="5"/>
        <v>5</v>
      </c>
      <c r="K26">
        <f t="shared" si="2"/>
        <v>0.9509982142857144</v>
      </c>
      <c r="L26">
        <f t="shared" si="3"/>
        <v>1.1327</v>
      </c>
      <c r="M26">
        <f t="shared" si="0"/>
        <v>2.0668999999999937E-2</v>
      </c>
      <c r="N26">
        <f t="shared" si="1"/>
        <v>2.0668999999999937E-2</v>
      </c>
    </row>
    <row r="27" spans="1:14" x14ac:dyDescent="0.2">
      <c r="A27">
        <f t="shared" si="4"/>
        <v>6</v>
      </c>
      <c r="B27">
        <v>0.75421700000000003</v>
      </c>
      <c r="C27">
        <v>0.189387</v>
      </c>
      <c r="D27">
        <v>3.9824079999999999</v>
      </c>
      <c r="E27">
        <v>27</v>
      </c>
      <c r="F27">
        <v>0.25235000000000002</v>
      </c>
      <c r="G27">
        <v>14</v>
      </c>
      <c r="H27">
        <v>0.74765000000000004</v>
      </c>
      <c r="J27">
        <f t="shared" si="5"/>
        <v>6</v>
      </c>
      <c r="K27">
        <f t="shared" si="2"/>
        <v>1.0242457142857144</v>
      </c>
      <c r="L27">
        <f t="shared" si="3"/>
        <v>1.1332174285714287</v>
      </c>
      <c r="M27">
        <f t="shared" si="0"/>
        <v>-5.4217000000000071E-2</v>
      </c>
      <c r="N27">
        <f t="shared" si="1"/>
        <v>0</v>
      </c>
    </row>
    <row r="28" spans="1:14" x14ac:dyDescent="0.2">
      <c r="A28">
        <f t="shared" si="4"/>
        <v>7</v>
      </c>
      <c r="B28">
        <v>0.75775300000000001</v>
      </c>
      <c r="C28">
        <v>0.16372100000000001</v>
      </c>
      <c r="D28">
        <v>4.6283300000000001</v>
      </c>
      <c r="E28">
        <v>14</v>
      </c>
      <c r="F28">
        <v>0.769204</v>
      </c>
      <c r="G28">
        <v>53</v>
      </c>
      <c r="H28">
        <v>0.230796</v>
      </c>
      <c r="J28">
        <f t="shared" si="5"/>
        <v>7</v>
      </c>
      <c r="K28">
        <f t="shared" si="2"/>
        <v>1.042092142857143</v>
      </c>
      <c r="L28">
        <f t="shared" si="3"/>
        <v>1.1143559999999999</v>
      </c>
      <c r="M28">
        <f t="shared" si="0"/>
        <v>-5.7753000000000054E-2</v>
      </c>
      <c r="N28">
        <f t="shared" si="1"/>
        <v>0</v>
      </c>
    </row>
    <row r="29" spans="1:14" x14ac:dyDescent="0.2">
      <c r="A29">
        <f t="shared" si="4"/>
        <v>8</v>
      </c>
      <c r="B29">
        <v>0.58957599999999999</v>
      </c>
      <c r="C29">
        <v>0.15406</v>
      </c>
      <c r="D29">
        <v>3.826927</v>
      </c>
      <c r="E29">
        <v>14</v>
      </c>
      <c r="F29">
        <v>0.41202499999999997</v>
      </c>
      <c r="G29">
        <v>53</v>
      </c>
      <c r="H29">
        <v>0.58797500000000003</v>
      </c>
      <c r="J29">
        <f t="shared" si="5"/>
        <v>8</v>
      </c>
      <c r="K29">
        <f t="shared" si="2"/>
        <v>0.99317035714285729</v>
      </c>
      <c r="L29">
        <f t="shared" si="3"/>
        <v>1.0932453333333334</v>
      </c>
      <c r="M29">
        <f t="shared" si="0"/>
        <v>0.11042399999999997</v>
      </c>
      <c r="N29">
        <f t="shared" si="1"/>
        <v>0.11042399999999997</v>
      </c>
    </row>
    <row r="30" spans="1:14" x14ac:dyDescent="0.2">
      <c r="A30">
        <f t="shared" si="4"/>
        <v>9</v>
      </c>
      <c r="B30">
        <v>0.64213200000000004</v>
      </c>
      <c r="C30">
        <v>0.182557</v>
      </c>
      <c r="D30">
        <v>3.5174259999999999</v>
      </c>
      <c r="E30">
        <v>27</v>
      </c>
      <c r="F30">
        <v>0.22926099999999999</v>
      </c>
      <c r="G30">
        <v>14</v>
      </c>
      <c r="H30">
        <v>0.77073899999999995</v>
      </c>
      <c r="J30">
        <f t="shared" si="5"/>
        <v>9</v>
      </c>
      <c r="K30">
        <f t="shared" si="2"/>
        <v>0.97988500000000012</v>
      </c>
      <c r="L30">
        <f t="shared" si="3"/>
        <v>1.0934550000000001</v>
      </c>
      <c r="M30">
        <f t="shared" si="0"/>
        <v>5.786799999999992E-2</v>
      </c>
      <c r="N30">
        <f t="shared" si="1"/>
        <v>5.786799999999992E-2</v>
      </c>
    </row>
    <row r="31" spans="1:14" x14ac:dyDescent="0.2">
      <c r="A31">
        <f t="shared" si="4"/>
        <v>10</v>
      </c>
      <c r="B31">
        <v>0.77816799999999997</v>
      </c>
      <c r="C31">
        <v>0.35158499999999998</v>
      </c>
      <c r="D31">
        <v>2.2133120000000002</v>
      </c>
      <c r="E31">
        <v>4</v>
      </c>
      <c r="F31">
        <v>1</v>
      </c>
      <c r="G31">
        <v>0</v>
      </c>
      <c r="H31">
        <v>0</v>
      </c>
      <c r="J31">
        <f t="shared" si="5"/>
        <v>10</v>
      </c>
      <c r="K31">
        <f t="shared" si="2"/>
        <v>0.98843892857142857</v>
      </c>
      <c r="L31">
        <f t="shared" si="3"/>
        <v>1.1858236363636363</v>
      </c>
      <c r="M31">
        <f t="shared" si="0"/>
        <v>-7.8168000000000015E-2</v>
      </c>
      <c r="N31">
        <f t="shared" si="1"/>
        <v>0</v>
      </c>
    </row>
    <row r="32" spans="1:14" x14ac:dyDescent="0.2">
      <c r="A32">
        <f t="shared" si="4"/>
        <v>11</v>
      </c>
      <c r="B32">
        <v>0.66777699999999995</v>
      </c>
      <c r="C32">
        <v>0.16203500000000001</v>
      </c>
      <c r="D32">
        <v>4.1211900000000004</v>
      </c>
      <c r="E32">
        <v>14</v>
      </c>
      <c r="F32">
        <v>0.96576499999999998</v>
      </c>
      <c r="G32">
        <v>53</v>
      </c>
      <c r="H32">
        <v>3.4235000000000002E-2</v>
      </c>
      <c r="J32">
        <f t="shared" si="5"/>
        <v>11</v>
      </c>
      <c r="K32">
        <f t="shared" si="2"/>
        <v>0.95630464285714301</v>
      </c>
      <c r="L32">
        <f t="shared" si="3"/>
        <v>1.1680225</v>
      </c>
      <c r="M32">
        <f t="shared" si="0"/>
        <v>3.2223000000000002E-2</v>
      </c>
      <c r="N32">
        <f t="shared" si="1"/>
        <v>3.2223000000000002E-2</v>
      </c>
    </row>
    <row r="33" spans="1:14" x14ac:dyDescent="0.2">
      <c r="A33">
        <f t="shared" si="4"/>
        <v>12</v>
      </c>
      <c r="B33">
        <v>0.69198199999999999</v>
      </c>
      <c r="C33">
        <v>0.20027600000000001</v>
      </c>
      <c r="D33">
        <v>3.4551379999999998</v>
      </c>
      <c r="E33">
        <v>27</v>
      </c>
      <c r="F33">
        <v>0.39850400000000002</v>
      </c>
      <c r="G33">
        <v>14</v>
      </c>
      <c r="H33">
        <v>0.60149600000000003</v>
      </c>
      <c r="J33">
        <f t="shared" si="5"/>
        <v>12</v>
      </c>
      <c r="K33">
        <f t="shared" si="2"/>
        <v>0.99287821428571432</v>
      </c>
      <c r="L33">
        <f t="shared" si="3"/>
        <v>1.1292820000000001</v>
      </c>
      <c r="M33">
        <f t="shared" si="0"/>
        <v>8.0179999999999696E-3</v>
      </c>
      <c r="N33">
        <f t="shared" si="1"/>
        <v>8.0179999999999696E-3</v>
      </c>
    </row>
    <row r="34" spans="1:14" x14ac:dyDescent="0.2">
      <c r="A34">
        <f t="shared" si="4"/>
        <v>13</v>
      </c>
      <c r="B34">
        <v>0.70617700000000005</v>
      </c>
      <c r="C34">
        <v>0.21192800000000001</v>
      </c>
      <c r="D34">
        <v>3.3321619999999998</v>
      </c>
      <c r="E34">
        <v>27</v>
      </c>
      <c r="F34">
        <v>0.51822999999999997</v>
      </c>
      <c r="G34">
        <v>14</v>
      </c>
      <c r="H34">
        <v>0.48176999999999998</v>
      </c>
      <c r="J34">
        <f t="shared" si="5"/>
        <v>13</v>
      </c>
      <c r="K34">
        <f t="shared" si="2"/>
        <v>1.0157514285714286</v>
      </c>
      <c r="L34">
        <f t="shared" si="3"/>
        <v>1.1659729999999999</v>
      </c>
      <c r="M34">
        <f t="shared" si="0"/>
        <v>-6.1770000000000991E-3</v>
      </c>
      <c r="N34">
        <f t="shared" si="1"/>
        <v>0</v>
      </c>
    </row>
    <row r="35" spans="1:14" x14ac:dyDescent="0.2">
      <c r="A35">
        <f t="shared" si="4"/>
        <v>14</v>
      </c>
      <c r="B35">
        <v>0.71562999999999999</v>
      </c>
      <c r="C35">
        <v>0.20385500000000001</v>
      </c>
      <c r="D35">
        <v>3.5104760000000002</v>
      </c>
      <c r="E35">
        <v>27</v>
      </c>
      <c r="F35">
        <v>0.42599199999999998</v>
      </c>
      <c r="G35">
        <v>14</v>
      </c>
      <c r="H35">
        <v>0.57400799999999996</v>
      </c>
      <c r="J35">
        <f t="shared" si="5"/>
        <v>14</v>
      </c>
      <c r="K35">
        <f t="shared" si="2"/>
        <v>0.99341642857142853</v>
      </c>
      <c r="L35">
        <f t="shared" si="3"/>
        <v>1.19235</v>
      </c>
      <c r="M35">
        <f t="shared" si="0"/>
        <v>-1.5630000000000033E-2</v>
      </c>
      <c r="N35">
        <f t="shared" si="1"/>
        <v>0</v>
      </c>
    </row>
    <row r="36" spans="1:14" x14ac:dyDescent="0.2">
      <c r="A36">
        <f t="shared" si="4"/>
        <v>15</v>
      </c>
      <c r="B36">
        <v>0.64054</v>
      </c>
      <c r="C36">
        <v>0.179116</v>
      </c>
      <c r="D36">
        <v>3.5761250000000002</v>
      </c>
      <c r="E36">
        <v>27</v>
      </c>
      <c r="F36">
        <v>0.192602</v>
      </c>
      <c r="G36">
        <v>14</v>
      </c>
      <c r="H36">
        <v>0.80739799999999995</v>
      </c>
      <c r="J36">
        <f t="shared" si="5"/>
        <v>15</v>
      </c>
      <c r="K36">
        <f t="shared" si="2"/>
        <v>0.98368892857142876</v>
      </c>
      <c r="L36">
        <f t="shared" si="3"/>
        <v>1.1787479999999999</v>
      </c>
      <c r="M36">
        <f t="shared" si="0"/>
        <v>5.9459999999999957E-2</v>
      </c>
      <c r="N36">
        <f t="shared" si="1"/>
        <v>5.9459999999999957E-2</v>
      </c>
    </row>
    <row r="37" spans="1:14" x14ac:dyDescent="0.2">
      <c r="A37">
        <f t="shared" si="4"/>
        <v>16</v>
      </c>
      <c r="B37">
        <v>0.76971500000000004</v>
      </c>
      <c r="C37">
        <v>0.34657900000000003</v>
      </c>
      <c r="D37">
        <v>2.2208929999999998</v>
      </c>
      <c r="E37">
        <v>4</v>
      </c>
      <c r="F37">
        <v>0.951681</v>
      </c>
      <c r="G37">
        <v>27</v>
      </c>
      <c r="H37">
        <v>4.8319000000000001E-2</v>
      </c>
      <c r="J37">
        <f t="shared" si="5"/>
        <v>16</v>
      </c>
      <c r="K37">
        <f t="shared" si="2"/>
        <v>1.0114507142857143</v>
      </c>
      <c r="L37">
        <f t="shared" si="3"/>
        <v>1.2538374999999999</v>
      </c>
      <c r="M37">
        <f t="shared" si="0"/>
        <v>-6.9715000000000082E-2</v>
      </c>
      <c r="N37">
        <f t="shared" si="1"/>
        <v>0</v>
      </c>
    </row>
    <row r="38" spans="1:14" x14ac:dyDescent="0.2">
      <c r="A38">
        <f t="shared" si="4"/>
        <v>17</v>
      </c>
      <c r="B38">
        <v>0.75897199999999998</v>
      </c>
      <c r="C38">
        <v>0.169569</v>
      </c>
      <c r="D38">
        <v>4.4758849999999999</v>
      </c>
      <c r="E38">
        <v>27</v>
      </c>
      <c r="F38">
        <v>3.9479E-2</v>
      </c>
      <c r="G38">
        <v>14</v>
      </c>
      <c r="H38">
        <v>0.96052099999999996</v>
      </c>
      <c r="J38">
        <f t="shared" si="5"/>
        <v>17</v>
      </c>
      <c r="K38">
        <f t="shared" si="2"/>
        <v>1.0303060714285717</v>
      </c>
      <c r="L38">
        <f t="shared" si="3"/>
        <v>1.257334</v>
      </c>
      <c r="M38">
        <f t="shared" si="0"/>
        <v>-5.8972000000000024E-2</v>
      </c>
      <c r="N38">
        <f t="shared" si="1"/>
        <v>0</v>
      </c>
    </row>
    <row r="39" spans="1:14" x14ac:dyDescent="0.2">
      <c r="A39">
        <f t="shared" si="4"/>
        <v>18</v>
      </c>
      <c r="B39">
        <v>0.70581499999999997</v>
      </c>
      <c r="C39">
        <v>0.16067500000000001</v>
      </c>
      <c r="D39">
        <v>4.3928050000000001</v>
      </c>
      <c r="E39">
        <v>14</v>
      </c>
      <c r="F39">
        <v>0.65163700000000002</v>
      </c>
      <c r="G39">
        <v>53</v>
      </c>
      <c r="H39">
        <v>0.34836299999999998</v>
      </c>
      <c r="J39">
        <f t="shared" si="5"/>
        <v>18</v>
      </c>
      <c r="K39">
        <f t="shared" si="2"/>
        <v>1.0268007142857143</v>
      </c>
      <c r="L39">
        <f t="shared" si="3"/>
        <v>1.2429779999999999</v>
      </c>
      <c r="M39">
        <f t="shared" si="0"/>
        <v>-5.8150000000000146E-3</v>
      </c>
      <c r="N39">
        <f t="shared" si="1"/>
        <v>0</v>
      </c>
    </row>
    <row r="40" spans="1:14" x14ac:dyDescent="0.2">
      <c r="A40">
        <f t="shared" si="4"/>
        <v>19</v>
      </c>
      <c r="B40">
        <v>0.72401300000000002</v>
      </c>
      <c r="C40">
        <v>0.161051</v>
      </c>
      <c r="D40">
        <v>4.4955350000000003</v>
      </c>
      <c r="E40">
        <v>14</v>
      </c>
      <c r="F40">
        <v>0.61567700000000003</v>
      </c>
      <c r="G40">
        <v>53</v>
      </c>
      <c r="H40">
        <v>0.38432300000000003</v>
      </c>
      <c r="J40">
        <f t="shared" si="5"/>
        <v>19</v>
      </c>
      <c r="K40">
        <f t="shared" si="2"/>
        <v>1.0566125000000002</v>
      </c>
      <c r="L40">
        <f t="shared" si="3"/>
        <v>1.2416429999999998</v>
      </c>
      <c r="M40">
        <f t="shared" si="0"/>
        <v>-2.4013000000000062E-2</v>
      </c>
      <c r="N40">
        <f t="shared" si="1"/>
        <v>0</v>
      </c>
    </row>
    <row r="41" spans="1:14" x14ac:dyDescent="0.2">
      <c r="A41">
        <f t="shared" si="4"/>
        <v>20</v>
      </c>
      <c r="B41">
        <v>0.66626099999999999</v>
      </c>
      <c r="C41">
        <v>0.157502</v>
      </c>
      <c r="D41">
        <v>4.2301650000000004</v>
      </c>
      <c r="E41">
        <v>14</v>
      </c>
      <c r="F41">
        <v>0.46716999999999997</v>
      </c>
      <c r="G41">
        <v>53</v>
      </c>
      <c r="H41">
        <v>0.53283000000000003</v>
      </c>
      <c r="J41">
        <f t="shared" si="5"/>
        <v>20</v>
      </c>
      <c r="K41">
        <f t="shared" si="2"/>
        <v>1.0196646428571428</v>
      </c>
      <c r="L41">
        <f t="shared" si="3"/>
        <v>1.2433639999999999</v>
      </c>
      <c r="M41">
        <f t="shared" si="0"/>
        <v>3.3738999999999963E-2</v>
      </c>
      <c r="N41">
        <f t="shared" si="1"/>
        <v>3.3738999999999963E-2</v>
      </c>
    </row>
    <row r="42" spans="1:14" x14ac:dyDescent="0.2">
      <c r="A42">
        <f t="shared" si="4"/>
        <v>21</v>
      </c>
      <c r="B42">
        <v>0.58373399999999998</v>
      </c>
      <c r="C42">
        <v>0.15620700000000001</v>
      </c>
      <c r="D42">
        <v>3.7369150000000002</v>
      </c>
      <c r="E42">
        <v>14</v>
      </c>
      <c r="F42">
        <v>0.67582799999999998</v>
      </c>
      <c r="G42">
        <v>53</v>
      </c>
      <c r="H42">
        <v>0.32417200000000002</v>
      </c>
      <c r="J42">
        <f t="shared" si="5"/>
        <v>21</v>
      </c>
      <c r="K42">
        <f t="shared" si="2"/>
        <v>0.95707964285714286</v>
      </c>
      <c r="L42">
        <f t="shared" si="3"/>
        <v>1.2301890000000002</v>
      </c>
      <c r="M42">
        <f t="shared" si="0"/>
        <v>0.11626599999999998</v>
      </c>
      <c r="N42">
        <f t="shared" si="1"/>
        <v>0.11626599999999998</v>
      </c>
    </row>
    <row r="43" spans="1:14" x14ac:dyDescent="0.25">
      <c r="A43">
        <f t="shared" si="4"/>
        <v>22</v>
      </c>
      <c r="B43">
        <v>0.78150799999999998</v>
      </c>
      <c r="C43">
        <v>0.25544600000000001</v>
      </c>
      <c r="D43">
        <v>3.0593819999999998</v>
      </c>
      <c r="E43">
        <v>27</v>
      </c>
      <c r="F43">
        <v>0.95343299999999997</v>
      </c>
      <c r="G43">
        <v>14</v>
      </c>
      <c r="H43">
        <v>4.6566999999999997E-2</v>
      </c>
      <c r="J43">
        <f t="shared" si="5"/>
        <v>22</v>
      </c>
      <c r="K43">
        <f t="shared" si="2"/>
        <v>0.98411285714285723</v>
      </c>
      <c r="L43">
        <f t="shared" si="3"/>
        <v>1.1821195000000002</v>
      </c>
      <c r="M43">
        <f t="shared" si="0"/>
        <v>-8.1508000000000025E-2</v>
      </c>
      <c r="N43">
        <f t="shared" si="1"/>
        <v>0</v>
      </c>
    </row>
    <row r="44" spans="1:14" x14ac:dyDescent="0.25">
      <c r="A44">
        <f t="shared" si="4"/>
        <v>23</v>
      </c>
      <c r="B44">
        <v>0.613375</v>
      </c>
      <c r="C44">
        <v>0.159277</v>
      </c>
      <c r="D44">
        <v>3.850984</v>
      </c>
      <c r="E44">
        <v>14</v>
      </c>
      <c r="F44">
        <v>0.89079200000000003</v>
      </c>
      <c r="G44">
        <v>53</v>
      </c>
      <c r="H44">
        <v>0.109208</v>
      </c>
      <c r="J44">
        <f t="shared" si="5"/>
        <v>23</v>
      </c>
      <c r="K44">
        <f t="shared" si="2"/>
        <v>0.94459928571428575</v>
      </c>
      <c r="L44">
        <f t="shared" si="3"/>
        <v>1.1807405</v>
      </c>
      <c r="M44">
        <f t="shared" si="0"/>
        <v>8.6624999999999952E-2</v>
      </c>
      <c r="N44">
        <f t="shared" si="1"/>
        <v>8.6624999999999952E-2</v>
      </c>
    </row>
    <row r="45" spans="1:14" x14ac:dyDescent="0.25">
      <c r="A45">
        <f t="shared" si="4"/>
        <v>24</v>
      </c>
      <c r="B45">
        <v>0.73505699999999996</v>
      </c>
      <c r="C45">
        <v>0.28960599999999997</v>
      </c>
      <c r="D45">
        <v>2.5381309999999999</v>
      </c>
      <c r="E45">
        <v>4</v>
      </c>
      <c r="F45">
        <v>0.35288799999999998</v>
      </c>
      <c r="G45">
        <v>27</v>
      </c>
      <c r="H45">
        <v>0.64711200000000002</v>
      </c>
      <c r="J45">
        <f t="shared" si="5"/>
        <v>24</v>
      </c>
      <c r="K45">
        <f t="shared" si="2"/>
        <v>0.96916928571428562</v>
      </c>
      <c r="L45">
        <f t="shared" si="3"/>
        <v>1.2254054999999999</v>
      </c>
      <c r="M45">
        <f t="shared" si="0"/>
        <v>-3.5057000000000005E-2</v>
      </c>
      <c r="N45">
        <f t="shared" si="1"/>
        <v>0</v>
      </c>
    </row>
    <row r="46" spans="1:14" x14ac:dyDescent="0.25">
      <c r="A46">
        <f t="shared" si="4"/>
        <v>25</v>
      </c>
      <c r="B46">
        <v>0.74187700000000001</v>
      </c>
      <c r="C46">
        <v>0.21245600000000001</v>
      </c>
      <c r="D46">
        <v>3.491911</v>
      </c>
      <c r="E46">
        <v>27</v>
      </c>
      <c r="F46">
        <v>0.50636199999999998</v>
      </c>
      <c r="G46">
        <v>14</v>
      </c>
      <c r="H46">
        <v>0.49363800000000002</v>
      </c>
      <c r="J46">
        <f t="shared" si="5"/>
        <v>25</v>
      </c>
      <c r="K46">
        <f t="shared" si="2"/>
        <v>1.0256489285714288</v>
      </c>
      <c r="L46">
        <f t="shared" si="3"/>
        <v>1.2256695000000002</v>
      </c>
      <c r="M46">
        <f t="shared" si="0"/>
        <v>-4.1877000000000053E-2</v>
      </c>
      <c r="N46">
        <f t="shared" si="1"/>
        <v>0</v>
      </c>
    </row>
    <row r="47" spans="1:14" x14ac:dyDescent="0.25">
      <c r="A47">
        <f t="shared" si="4"/>
        <v>26</v>
      </c>
      <c r="B47">
        <v>0.66370899999999999</v>
      </c>
      <c r="C47">
        <v>0.161744</v>
      </c>
      <c r="D47">
        <v>4.1034470000000001</v>
      </c>
      <c r="E47">
        <v>14</v>
      </c>
      <c r="F47">
        <v>0.95072599999999996</v>
      </c>
      <c r="G47">
        <v>53</v>
      </c>
      <c r="H47">
        <v>4.9273999999999998E-2</v>
      </c>
      <c r="J47">
        <f t="shared" si="5"/>
        <v>26</v>
      </c>
      <c r="K47">
        <f t="shared" si="2"/>
        <v>0.98357785714285717</v>
      </c>
      <c r="L47">
        <f t="shared" si="3"/>
        <v>1.2046140000000001</v>
      </c>
      <c r="M47">
        <f t="shared" si="0"/>
        <v>3.6290999999999962E-2</v>
      </c>
      <c r="N47">
        <f t="shared" si="1"/>
        <v>3.6290999999999962E-2</v>
      </c>
    </row>
    <row r="48" spans="1:14" x14ac:dyDescent="0.25">
      <c r="A48">
        <f t="shared" si="4"/>
        <v>27</v>
      </c>
      <c r="B48">
        <v>0.72258299999999998</v>
      </c>
      <c r="C48">
        <v>0.20388200000000001</v>
      </c>
      <c r="D48">
        <v>3.5441159999999998</v>
      </c>
      <c r="E48">
        <v>27</v>
      </c>
      <c r="F48">
        <v>0.42294900000000002</v>
      </c>
      <c r="G48">
        <v>14</v>
      </c>
      <c r="H48">
        <v>0.57705099999999998</v>
      </c>
      <c r="J48">
        <f t="shared" si="5"/>
        <v>27</v>
      </c>
      <c r="K48">
        <f t="shared" si="2"/>
        <v>1.0225807142857144</v>
      </c>
      <c r="L48">
        <f t="shared" si="3"/>
        <v>1.2169970000000001</v>
      </c>
      <c r="M48">
        <f t="shared" si="0"/>
        <v>-2.258300000000002E-2</v>
      </c>
      <c r="N48">
        <f t="shared" si="1"/>
        <v>0</v>
      </c>
    </row>
    <row r="49" spans="1:14" x14ac:dyDescent="0.25">
      <c r="A49">
        <f t="shared" si="4"/>
        <v>28</v>
      </c>
      <c r="B49">
        <v>0.732958</v>
      </c>
      <c r="C49">
        <v>0.172906</v>
      </c>
      <c r="D49">
        <v>4.239058</v>
      </c>
      <c r="E49">
        <v>27</v>
      </c>
      <c r="F49">
        <v>8.5731000000000002E-2</v>
      </c>
      <c r="G49">
        <v>14</v>
      </c>
      <c r="H49">
        <v>0.914269</v>
      </c>
      <c r="J49">
        <f t="shared" si="5"/>
        <v>28</v>
      </c>
      <c r="K49">
        <f t="shared" si="2"/>
        <v>1.0218310714285714</v>
      </c>
      <c r="L49">
        <f t="shared" si="3"/>
        <v>1.1301605000000001</v>
      </c>
      <c r="M49">
        <f t="shared" si="0"/>
        <v>-3.2958000000000043E-2</v>
      </c>
      <c r="N49">
        <f t="shared" si="1"/>
        <v>0</v>
      </c>
    </row>
    <row r="50" spans="1:14" x14ac:dyDescent="0.25">
      <c r="A50">
        <f t="shared" si="4"/>
        <v>29</v>
      </c>
      <c r="B50">
        <v>0.64799700000000005</v>
      </c>
      <c r="C50">
        <v>0.16007299999999999</v>
      </c>
      <c r="D50">
        <v>4.0481340000000001</v>
      </c>
      <c r="E50">
        <v>14</v>
      </c>
      <c r="F50">
        <v>0.83167800000000003</v>
      </c>
      <c r="G50">
        <v>53</v>
      </c>
      <c r="H50">
        <v>0.168322</v>
      </c>
      <c r="J50">
        <f t="shared" si="5"/>
        <v>29</v>
      </c>
      <c r="K50">
        <f t="shared" si="2"/>
        <v>0.98830250000000019</v>
      </c>
      <c r="L50">
        <f t="shared" si="3"/>
        <v>1.1254125000000001</v>
      </c>
      <c r="M50">
        <f t="shared" si="0"/>
        <v>5.200299999999991E-2</v>
      </c>
      <c r="N50">
        <f t="shared" si="1"/>
        <v>5.200299999999991E-2</v>
      </c>
    </row>
    <row r="51" spans="1:14" x14ac:dyDescent="0.25">
      <c r="A51">
        <f t="shared" si="4"/>
        <v>30</v>
      </c>
      <c r="B51">
        <v>0.73013399999999995</v>
      </c>
      <c r="C51">
        <v>0.199324</v>
      </c>
      <c r="D51">
        <v>3.6630560000000001</v>
      </c>
      <c r="E51">
        <v>27</v>
      </c>
      <c r="F51">
        <v>0.37012800000000001</v>
      </c>
      <c r="G51">
        <v>14</v>
      </c>
      <c r="H51">
        <v>0.62987199999999999</v>
      </c>
      <c r="J51">
        <f t="shared" si="5"/>
        <v>30</v>
      </c>
      <c r="K51">
        <f t="shared" si="2"/>
        <v>1.0120257142857143</v>
      </c>
      <c r="L51">
        <f t="shared" si="3"/>
        <v>1.1447369999999999</v>
      </c>
      <c r="M51">
        <f t="shared" si="0"/>
        <v>-3.0133999999999994E-2</v>
      </c>
      <c r="N51">
        <f t="shared" si="1"/>
        <v>0</v>
      </c>
    </row>
    <row r="52" spans="1:14" x14ac:dyDescent="0.25">
      <c r="A52">
        <f t="shared" si="4"/>
        <v>31</v>
      </c>
      <c r="B52">
        <v>0.608734</v>
      </c>
      <c r="C52">
        <v>0.15978400000000001</v>
      </c>
      <c r="D52">
        <v>3.8097219999999998</v>
      </c>
      <c r="E52">
        <v>14</v>
      </c>
      <c r="F52">
        <v>0.96692699999999998</v>
      </c>
      <c r="G52">
        <v>53</v>
      </c>
      <c r="H52">
        <v>3.3072999999999998E-2</v>
      </c>
      <c r="J52">
        <f t="shared" si="5"/>
        <v>31</v>
      </c>
      <c r="K52">
        <f t="shared" si="2"/>
        <v>0.97136535714285732</v>
      </c>
      <c r="L52">
        <f t="shared" si="3"/>
        <v>1.1441034999999999</v>
      </c>
      <c r="M52">
        <f t="shared" si="0"/>
        <v>9.1265999999999958E-2</v>
      </c>
      <c r="N52">
        <f t="shared" si="1"/>
        <v>9.1265999999999958E-2</v>
      </c>
    </row>
    <row r="53" spans="1:14" x14ac:dyDescent="0.25">
      <c r="A53">
        <f t="shared" si="4"/>
        <v>32</v>
      </c>
      <c r="B53">
        <v>0.84180699999999997</v>
      </c>
      <c r="C53">
        <v>0.35592200000000002</v>
      </c>
      <c r="D53">
        <v>2.3651439999999999</v>
      </c>
      <c r="E53">
        <v>4</v>
      </c>
      <c r="F53">
        <v>1</v>
      </c>
      <c r="G53">
        <v>0</v>
      </c>
      <c r="H53">
        <v>0</v>
      </c>
      <c r="J53">
        <f t="shared" si="5"/>
        <v>32</v>
      </c>
      <c r="K53">
        <f t="shared" si="2"/>
        <v>1.01024</v>
      </c>
      <c r="L53">
        <f t="shared" si="3"/>
        <v>1.2433135</v>
      </c>
      <c r="M53">
        <f t="shared" si="0"/>
        <v>-0.14180700000000002</v>
      </c>
      <c r="N53">
        <f t="shared" si="1"/>
        <v>0</v>
      </c>
    </row>
    <row r="54" spans="1:14" x14ac:dyDescent="0.25">
      <c r="A54">
        <f t="shared" si="4"/>
        <v>33</v>
      </c>
      <c r="B54">
        <v>0.63257300000000005</v>
      </c>
      <c r="C54">
        <v>0.15715100000000001</v>
      </c>
      <c r="D54">
        <v>4.025264</v>
      </c>
      <c r="E54">
        <v>14</v>
      </c>
      <c r="F54">
        <v>0.57218100000000005</v>
      </c>
      <c r="G54">
        <v>53</v>
      </c>
      <c r="H54">
        <v>0.427819</v>
      </c>
      <c r="J54">
        <f t="shared" si="5"/>
        <v>33</v>
      </c>
      <c r="K54">
        <f t="shared" si="2"/>
        <v>1.0047314285714286</v>
      </c>
      <c r="L54">
        <f t="shared" si="3"/>
        <v>1.2437855</v>
      </c>
      <c r="M54">
        <f t="shared" si="0"/>
        <v>6.7426999999999904E-2</v>
      </c>
      <c r="N54">
        <f t="shared" si="1"/>
        <v>6.7426999999999904E-2</v>
      </c>
    </row>
    <row r="55" spans="1:14" x14ac:dyDescent="0.25">
      <c r="A55">
        <f t="shared" si="4"/>
        <v>34</v>
      </c>
      <c r="B55">
        <v>0.67806</v>
      </c>
      <c r="C55">
        <v>0.16263900000000001</v>
      </c>
      <c r="D55">
        <v>4.1691079999999996</v>
      </c>
      <c r="E55">
        <v>14</v>
      </c>
      <c r="F55">
        <v>0.98918899999999998</v>
      </c>
      <c r="G55">
        <v>53</v>
      </c>
      <c r="H55">
        <v>1.0810999999999999E-2</v>
      </c>
      <c r="J55">
        <f t="shared" si="5"/>
        <v>34</v>
      </c>
      <c r="K55">
        <f t="shared" si="2"/>
        <v>0.9861335714285715</v>
      </c>
      <c r="L55">
        <f t="shared" si="3"/>
        <v>1.1973819999999999</v>
      </c>
      <c r="M55">
        <f t="shared" si="0"/>
        <v>2.193999999999996E-2</v>
      </c>
      <c r="N55">
        <f t="shared" si="1"/>
        <v>2.193999999999996E-2</v>
      </c>
    </row>
    <row r="56" spans="1:14" x14ac:dyDescent="0.25">
      <c r="A56">
        <f t="shared" si="4"/>
        <v>35</v>
      </c>
      <c r="B56">
        <v>0.65381800000000001</v>
      </c>
      <c r="C56">
        <v>0.189696</v>
      </c>
      <c r="D56">
        <v>3.4466540000000001</v>
      </c>
      <c r="E56">
        <v>27</v>
      </c>
      <c r="F56">
        <v>0.301512</v>
      </c>
      <c r="G56">
        <v>14</v>
      </c>
      <c r="H56">
        <v>0.698488</v>
      </c>
      <c r="J56">
        <f t="shared" si="5"/>
        <v>35</v>
      </c>
      <c r="K56">
        <f t="shared" si="2"/>
        <v>1.002235</v>
      </c>
      <c r="L56">
        <f t="shared" si="3"/>
        <v>1.2125915</v>
      </c>
      <c r="M56">
        <f t="shared" si="0"/>
        <v>4.6181999999999945E-2</v>
      </c>
      <c r="N56">
        <f t="shared" si="1"/>
        <v>4.6181999999999945E-2</v>
      </c>
    </row>
    <row r="57" spans="1:14" x14ac:dyDescent="0.25">
      <c r="A57">
        <f t="shared" si="4"/>
        <v>36</v>
      </c>
      <c r="B57">
        <v>0.78154299999999999</v>
      </c>
      <c r="C57">
        <v>0.25889299999999998</v>
      </c>
      <c r="D57">
        <v>3.0187879999999998</v>
      </c>
      <c r="E57">
        <v>27</v>
      </c>
      <c r="F57">
        <v>0.99112800000000001</v>
      </c>
      <c r="G57">
        <v>14</v>
      </c>
      <c r="H57">
        <v>8.8719999999999997E-3</v>
      </c>
      <c r="J57">
        <f t="shared" si="5"/>
        <v>36</v>
      </c>
      <c r="K57">
        <f t="shared" si="2"/>
        <v>0.98071214285714292</v>
      </c>
      <c r="L57">
        <f t="shared" si="3"/>
        <v>1.197235</v>
      </c>
      <c r="M57">
        <f t="shared" si="0"/>
        <v>-8.1543000000000032E-2</v>
      </c>
      <c r="N57">
        <f t="shared" si="1"/>
        <v>0</v>
      </c>
    </row>
    <row r="58" spans="1:14" x14ac:dyDescent="0.25">
      <c r="A58">
        <f t="shared" si="4"/>
        <v>37</v>
      </c>
      <c r="B58">
        <v>0.68349300000000002</v>
      </c>
      <c r="C58">
        <v>0.162102</v>
      </c>
      <c r="D58">
        <v>4.2164339999999996</v>
      </c>
      <c r="E58">
        <v>14</v>
      </c>
      <c r="F58">
        <v>0.90618900000000002</v>
      </c>
      <c r="G58">
        <v>53</v>
      </c>
      <c r="H58">
        <v>9.3811000000000005E-2</v>
      </c>
      <c r="J58">
        <f t="shared" si="5"/>
        <v>37</v>
      </c>
      <c r="K58">
        <f t="shared" si="2"/>
        <v>0.99889785714285728</v>
      </c>
      <c r="L58">
        <f t="shared" si="3"/>
        <v>1.172058</v>
      </c>
      <c r="M58">
        <f t="shared" si="0"/>
        <v>1.6506999999999938E-2</v>
      </c>
      <c r="N58">
        <f t="shared" si="1"/>
        <v>1.6506999999999938E-2</v>
      </c>
    </row>
    <row r="59" spans="1:14" x14ac:dyDescent="0.25">
      <c r="A59">
        <f t="shared" si="4"/>
        <v>38</v>
      </c>
      <c r="B59">
        <v>0.65854299999999999</v>
      </c>
      <c r="C59">
        <v>0.16385</v>
      </c>
      <c r="D59">
        <v>4.0191910000000002</v>
      </c>
      <c r="E59">
        <v>27</v>
      </c>
      <c r="F59">
        <v>1.9983999999999998E-2</v>
      </c>
      <c r="G59">
        <v>14</v>
      </c>
      <c r="H59">
        <v>0.980016</v>
      </c>
      <c r="J59">
        <f t="shared" si="5"/>
        <v>38</v>
      </c>
      <c r="K59">
        <f t="shared" si="2"/>
        <v>0.99192749999999996</v>
      </c>
      <c r="L59">
        <f t="shared" si="3"/>
        <v>1.173111</v>
      </c>
      <c r="M59">
        <f t="shared" si="0"/>
        <v>4.1456999999999966E-2</v>
      </c>
      <c r="N59">
        <f t="shared" si="1"/>
        <v>4.1456999999999966E-2</v>
      </c>
    </row>
    <row r="60" spans="1:14" x14ac:dyDescent="0.25">
      <c r="A60">
        <f t="shared" si="4"/>
        <v>39</v>
      </c>
      <c r="B60">
        <v>0.83835800000000005</v>
      </c>
      <c r="C60">
        <v>0.22921900000000001</v>
      </c>
      <c r="D60">
        <v>3.6574599999999999</v>
      </c>
      <c r="E60">
        <v>27</v>
      </c>
      <c r="F60">
        <v>0.63903399999999999</v>
      </c>
      <c r="G60">
        <v>14</v>
      </c>
      <c r="H60">
        <v>0.36096600000000001</v>
      </c>
      <c r="J60">
        <f t="shared" si="5"/>
        <v>39</v>
      </c>
      <c r="K60">
        <f t="shared" si="2"/>
        <v>1.0578346428571428</v>
      </c>
      <c r="L60">
        <f t="shared" si="3"/>
        <v>1.1857795</v>
      </c>
      <c r="M60">
        <f t="shared" si="0"/>
        <v>-0.13835800000000009</v>
      </c>
      <c r="N60">
        <f t="shared" si="1"/>
        <v>0</v>
      </c>
    </row>
    <row r="61" spans="1:14" x14ac:dyDescent="0.25">
      <c r="A61">
        <f t="shared" si="4"/>
        <v>40</v>
      </c>
      <c r="B61">
        <v>0.60440799999999995</v>
      </c>
      <c r="C61">
        <v>0.15460299999999999</v>
      </c>
      <c r="D61">
        <v>3.9094250000000001</v>
      </c>
      <c r="E61">
        <v>14</v>
      </c>
      <c r="F61">
        <v>0.40898400000000001</v>
      </c>
      <c r="G61">
        <v>53</v>
      </c>
      <c r="H61">
        <v>0.59101599999999999</v>
      </c>
      <c r="J61">
        <f t="shared" si="5"/>
        <v>40</v>
      </c>
      <c r="K61">
        <f t="shared" si="2"/>
        <v>0.9945721428571429</v>
      </c>
      <c r="L61">
        <f t="shared" si="3"/>
        <v>1.176628</v>
      </c>
      <c r="M61">
        <f t="shared" si="0"/>
        <v>9.559200000000001E-2</v>
      </c>
      <c r="N61">
        <f t="shared" si="1"/>
        <v>9.559200000000001E-2</v>
      </c>
    </row>
    <row r="62" spans="1:14" x14ac:dyDescent="0.25">
      <c r="A62">
        <f t="shared" si="4"/>
        <v>41</v>
      </c>
      <c r="B62">
        <v>0.68023199999999995</v>
      </c>
      <c r="C62">
        <v>0.16286100000000001</v>
      </c>
      <c r="D62">
        <v>4.1767760000000003</v>
      </c>
      <c r="E62">
        <v>27</v>
      </c>
      <c r="F62">
        <v>4.4099999999999999E-4</v>
      </c>
      <c r="G62">
        <v>14</v>
      </c>
      <c r="H62">
        <v>0.99955899999999998</v>
      </c>
      <c r="J62">
        <f t="shared" si="5"/>
        <v>41</v>
      </c>
      <c r="K62">
        <f t="shared" si="2"/>
        <v>0.9934075</v>
      </c>
      <c r="L62">
        <f t="shared" si="3"/>
        <v>1.1780219999999999</v>
      </c>
      <c r="M62">
        <f t="shared" si="0"/>
        <v>1.9768000000000008E-2</v>
      </c>
      <c r="N62">
        <f t="shared" si="1"/>
        <v>1.9768000000000008E-2</v>
      </c>
    </row>
    <row r="63" spans="1:14" x14ac:dyDescent="0.25">
      <c r="A63">
        <f t="shared" si="4"/>
        <v>42</v>
      </c>
      <c r="B63">
        <v>0.74537399999999998</v>
      </c>
      <c r="C63">
        <v>0.193054</v>
      </c>
      <c r="D63">
        <v>3.8609689999999999</v>
      </c>
      <c r="E63">
        <v>27</v>
      </c>
      <c r="F63">
        <v>0.295622</v>
      </c>
      <c r="G63">
        <v>14</v>
      </c>
      <c r="H63">
        <v>0.70437799999999995</v>
      </c>
      <c r="J63">
        <f t="shared" si="5"/>
        <v>42</v>
      </c>
      <c r="K63">
        <f t="shared" si="2"/>
        <v>1.0244185714285714</v>
      </c>
      <c r="L63">
        <f t="shared" si="3"/>
        <v>1.1748870000000002</v>
      </c>
      <c r="M63">
        <f t="shared" si="0"/>
        <v>-4.5374000000000025E-2</v>
      </c>
      <c r="N63">
        <f t="shared" si="1"/>
        <v>0</v>
      </c>
    </row>
    <row r="64" spans="1:14" x14ac:dyDescent="0.25">
      <c r="A64">
        <f t="shared" si="4"/>
        <v>43</v>
      </c>
      <c r="B64">
        <v>0.684311</v>
      </c>
      <c r="C64">
        <v>0.16155600000000001</v>
      </c>
      <c r="D64">
        <v>4.235754</v>
      </c>
      <c r="E64">
        <v>14</v>
      </c>
      <c r="F64">
        <v>0.84182100000000004</v>
      </c>
      <c r="G64">
        <v>53</v>
      </c>
      <c r="H64">
        <v>0.15817899999999999</v>
      </c>
      <c r="J64">
        <f t="shared" si="5"/>
        <v>43</v>
      </c>
      <c r="K64">
        <f t="shared" si="2"/>
        <v>0.96940178571428581</v>
      </c>
      <c r="L64">
        <f t="shared" si="3"/>
        <v>1.175773</v>
      </c>
      <c r="M64">
        <f t="shared" si="0"/>
        <v>1.5688999999999953E-2</v>
      </c>
      <c r="N64">
        <f t="shared" si="1"/>
        <v>1.5688999999999953E-2</v>
      </c>
    </row>
    <row r="65" spans="1:14" x14ac:dyDescent="0.25">
      <c r="A65">
        <f t="shared" si="4"/>
        <v>44</v>
      </c>
      <c r="B65">
        <v>0.67207799999999995</v>
      </c>
      <c r="C65">
        <v>0.16195799999999999</v>
      </c>
      <c r="D65">
        <v>4.1497060000000001</v>
      </c>
      <c r="E65">
        <v>14</v>
      </c>
      <c r="F65">
        <v>0.93885099999999999</v>
      </c>
      <c r="G65">
        <v>53</v>
      </c>
      <c r="H65">
        <v>6.1149000000000002E-2</v>
      </c>
      <c r="J65">
        <f t="shared" si="5"/>
        <v>44</v>
      </c>
      <c r="K65">
        <f t="shared" si="2"/>
        <v>0.99356964285714289</v>
      </c>
      <c r="L65">
        <f t="shared" si="3"/>
        <v>1.0787910000000001</v>
      </c>
      <c r="M65">
        <f t="shared" si="0"/>
        <v>2.7922000000000002E-2</v>
      </c>
      <c r="N65">
        <f t="shared" si="1"/>
        <v>2.7922000000000002E-2</v>
      </c>
    </row>
    <row r="66" spans="1:14" x14ac:dyDescent="0.25">
      <c r="A66">
        <f t="shared" si="4"/>
        <v>45</v>
      </c>
      <c r="B66">
        <v>0.67855600000000005</v>
      </c>
      <c r="C66">
        <v>0.187777</v>
      </c>
      <c r="D66">
        <v>3.6136300000000001</v>
      </c>
      <c r="E66">
        <v>27</v>
      </c>
      <c r="F66">
        <v>0.26929399999999998</v>
      </c>
      <c r="G66">
        <v>14</v>
      </c>
      <c r="H66">
        <v>0.73070599999999997</v>
      </c>
      <c r="J66">
        <f t="shared" si="5"/>
        <v>45</v>
      </c>
      <c r="K66">
        <f t="shared" si="2"/>
        <v>0.99297107142857144</v>
      </c>
      <c r="L66">
        <f t="shared" si="3"/>
        <v>1.094104</v>
      </c>
      <c r="M66">
        <f t="shared" si="0"/>
        <v>2.1443999999999908E-2</v>
      </c>
      <c r="N66">
        <f t="shared" si="1"/>
        <v>2.1443999999999908E-2</v>
      </c>
    </row>
    <row r="67" spans="1:14" x14ac:dyDescent="0.25">
      <c r="A67">
        <f t="shared" si="4"/>
        <v>46</v>
      </c>
      <c r="B67">
        <v>0.76017699999999999</v>
      </c>
      <c r="C67">
        <v>0.22097600000000001</v>
      </c>
      <c r="D67">
        <v>3.4400930000000001</v>
      </c>
      <c r="E67">
        <v>27</v>
      </c>
      <c r="F67">
        <v>0.58951100000000001</v>
      </c>
      <c r="G67">
        <v>14</v>
      </c>
      <c r="H67">
        <v>0.41048899999999999</v>
      </c>
      <c r="J67">
        <f t="shared" si="5"/>
        <v>46</v>
      </c>
      <c r="K67">
        <f t="shared" si="2"/>
        <v>0.9982578571428572</v>
      </c>
      <c r="L67">
        <f t="shared" si="3"/>
        <v>1.1232724999999999</v>
      </c>
      <c r="M67">
        <f t="shared" si="0"/>
        <v>-6.0177000000000036E-2</v>
      </c>
      <c r="N67">
        <f t="shared" si="1"/>
        <v>0</v>
      </c>
    </row>
    <row r="68" spans="1:14" x14ac:dyDescent="0.25">
      <c r="A68">
        <f t="shared" si="4"/>
        <v>47</v>
      </c>
      <c r="B68">
        <v>0.761239</v>
      </c>
      <c r="C68">
        <v>0.164774</v>
      </c>
      <c r="D68">
        <v>4.6198860000000002</v>
      </c>
      <c r="E68">
        <v>14</v>
      </c>
      <c r="F68">
        <v>0.87199199999999999</v>
      </c>
      <c r="G68">
        <v>53</v>
      </c>
      <c r="H68">
        <v>0.12800800000000001</v>
      </c>
      <c r="J68">
        <f t="shared" si="5"/>
        <v>47</v>
      </c>
      <c r="K68">
        <f t="shared" si="2"/>
        <v>1.0257321428571429</v>
      </c>
      <c r="L68">
        <f t="shared" si="3"/>
        <v>1.1108115000000001</v>
      </c>
      <c r="M68">
        <f t="shared" si="0"/>
        <v>-6.1239000000000043E-2</v>
      </c>
      <c r="N68">
        <f t="shared" si="1"/>
        <v>0</v>
      </c>
    </row>
    <row r="69" spans="1:14" x14ac:dyDescent="0.25">
      <c r="A69">
        <f t="shared" si="4"/>
        <v>48</v>
      </c>
      <c r="B69">
        <v>0.66968700000000003</v>
      </c>
      <c r="C69">
        <v>0.15786800000000001</v>
      </c>
      <c r="D69">
        <v>4.2420720000000003</v>
      </c>
      <c r="E69">
        <v>14</v>
      </c>
      <c r="F69">
        <v>0.49325200000000002</v>
      </c>
      <c r="G69">
        <v>53</v>
      </c>
      <c r="H69">
        <v>0.50674799999999998</v>
      </c>
      <c r="J69">
        <f t="shared" si="5"/>
        <v>48</v>
      </c>
      <c r="K69">
        <f t="shared" si="2"/>
        <v>1.0248782142857142</v>
      </c>
      <c r="L69">
        <f t="shared" si="3"/>
        <v>1.0602990000000001</v>
      </c>
      <c r="M69">
        <f t="shared" si="0"/>
        <v>3.0312999999999923E-2</v>
      </c>
      <c r="N69">
        <f t="shared" si="1"/>
        <v>3.0312999999999923E-2</v>
      </c>
    </row>
    <row r="70" spans="1:14" x14ac:dyDescent="0.25">
      <c r="A70">
        <f t="shared" si="4"/>
        <v>49</v>
      </c>
      <c r="B70">
        <v>0.66415400000000002</v>
      </c>
      <c r="C70">
        <v>0.15933700000000001</v>
      </c>
      <c r="D70">
        <v>4.1682290000000002</v>
      </c>
      <c r="E70">
        <v>14</v>
      </c>
      <c r="F70">
        <v>0.68072200000000005</v>
      </c>
      <c r="G70">
        <v>53</v>
      </c>
      <c r="H70">
        <v>0.31927800000000001</v>
      </c>
      <c r="J70">
        <f t="shared" si="5"/>
        <v>49</v>
      </c>
      <c r="K70">
        <f t="shared" si="2"/>
        <v>1.019734642857143</v>
      </c>
      <c r="L70">
        <f t="shared" si="3"/>
        <v>1.0589165</v>
      </c>
      <c r="M70">
        <f t="shared" si="0"/>
        <v>3.5845999999999933E-2</v>
      </c>
      <c r="N70">
        <f t="shared" si="1"/>
        <v>3.5845999999999933E-2</v>
      </c>
    </row>
    <row r="71" spans="1:14" x14ac:dyDescent="0.25">
      <c r="A71">
        <f t="shared" si="4"/>
        <v>50</v>
      </c>
      <c r="B71">
        <v>0.65712800000000005</v>
      </c>
      <c r="C71">
        <v>0.16105800000000001</v>
      </c>
      <c r="D71">
        <v>4.0800669999999997</v>
      </c>
      <c r="E71">
        <v>14</v>
      </c>
      <c r="F71">
        <v>0.90241400000000005</v>
      </c>
      <c r="G71">
        <v>53</v>
      </c>
      <c r="H71">
        <v>9.7586000000000006E-2</v>
      </c>
      <c r="J71">
        <f t="shared" si="5"/>
        <v>50</v>
      </c>
      <c r="K71">
        <f t="shared" si="2"/>
        <v>0.98293142857142868</v>
      </c>
      <c r="L71">
        <f t="shared" si="3"/>
        <v>1.0575205000000001</v>
      </c>
      <c r="M71">
        <f t="shared" si="0"/>
        <v>4.287199999999991E-2</v>
      </c>
      <c r="N71">
        <f t="shared" si="1"/>
        <v>4.287199999999991E-2</v>
      </c>
    </row>
    <row r="72" spans="1:14" x14ac:dyDescent="0.25">
      <c r="A72">
        <f t="shared" si="4"/>
        <v>51</v>
      </c>
      <c r="B72">
        <v>0.62557499999999999</v>
      </c>
      <c r="C72">
        <v>0.197909</v>
      </c>
      <c r="D72">
        <v>3.1609210000000001</v>
      </c>
      <c r="E72">
        <v>27</v>
      </c>
      <c r="F72">
        <v>0.404561</v>
      </c>
      <c r="G72">
        <v>14</v>
      </c>
      <c r="H72">
        <v>0.59543900000000005</v>
      </c>
      <c r="J72">
        <f t="shared" si="5"/>
        <v>51</v>
      </c>
      <c r="K72">
        <f t="shared" si="2"/>
        <v>0.93448000000000009</v>
      </c>
      <c r="L72">
        <f t="shared" si="3"/>
        <v>1.0418655000000001</v>
      </c>
      <c r="M72">
        <f t="shared" si="0"/>
        <v>7.4424999999999963E-2</v>
      </c>
      <c r="N72">
        <f t="shared" si="1"/>
        <v>7.4424999999999963E-2</v>
      </c>
    </row>
    <row r="73" spans="1:14" x14ac:dyDescent="0.25">
      <c r="A73">
        <f t="shared" si="4"/>
        <v>52</v>
      </c>
      <c r="B73">
        <v>0.78862699999999997</v>
      </c>
      <c r="C73">
        <v>0.352298</v>
      </c>
      <c r="D73">
        <v>2.2385229999999998</v>
      </c>
      <c r="E73">
        <v>4</v>
      </c>
      <c r="F73">
        <v>1</v>
      </c>
      <c r="G73">
        <v>0</v>
      </c>
      <c r="H73">
        <v>0</v>
      </c>
      <c r="J73">
        <f t="shared" si="5"/>
        <v>52</v>
      </c>
      <c r="K73">
        <f t="shared" si="2"/>
        <v>0.97695857142857145</v>
      </c>
      <c r="L73">
        <f t="shared" si="3"/>
        <v>1.1407129999999999</v>
      </c>
      <c r="M73">
        <f t="shared" si="0"/>
        <v>-8.8627000000000011E-2</v>
      </c>
      <c r="N73">
        <f t="shared" si="1"/>
        <v>0</v>
      </c>
    </row>
    <row r="74" spans="1:14" x14ac:dyDescent="0.25">
      <c r="A74">
        <f t="shared" si="4"/>
        <v>53</v>
      </c>
      <c r="B74">
        <v>0.719943</v>
      </c>
      <c r="C74">
        <v>0.16345299999999999</v>
      </c>
      <c r="D74">
        <v>4.4045940000000003</v>
      </c>
      <c r="E74">
        <v>14</v>
      </c>
      <c r="F74">
        <v>0.90107899999999996</v>
      </c>
      <c r="G74">
        <v>53</v>
      </c>
      <c r="H74">
        <v>9.8920999999999995E-2</v>
      </c>
      <c r="J74">
        <f t="shared" si="5"/>
        <v>53</v>
      </c>
      <c r="K74">
        <f t="shared" si="2"/>
        <v>0.99688321428571447</v>
      </c>
      <c r="L74">
        <f t="shared" si="3"/>
        <v>1.1410090000000002</v>
      </c>
      <c r="M74">
        <f t="shared" si="0"/>
        <v>-1.9943000000000044E-2</v>
      </c>
      <c r="N74">
        <f t="shared" si="1"/>
        <v>0</v>
      </c>
    </row>
    <row r="75" spans="1:14" x14ac:dyDescent="0.25">
      <c r="A75">
        <f t="shared" si="4"/>
        <v>54</v>
      </c>
      <c r="B75">
        <v>0.69963399999999998</v>
      </c>
      <c r="C75">
        <v>0.16156799999999999</v>
      </c>
      <c r="D75">
        <v>4.3302649999999998</v>
      </c>
      <c r="E75">
        <v>14</v>
      </c>
      <c r="F75">
        <v>0.77773899999999996</v>
      </c>
      <c r="G75">
        <v>53</v>
      </c>
      <c r="H75">
        <v>0.22226099999999999</v>
      </c>
      <c r="J75">
        <f t="shared" si="5"/>
        <v>54</v>
      </c>
      <c r="K75">
        <f t="shared" si="2"/>
        <v>1.0120639285714288</v>
      </c>
      <c r="L75">
        <f t="shared" si="3"/>
        <v>1.1252659999999999</v>
      </c>
      <c r="M75">
        <f t="shared" si="0"/>
        <v>3.6599999999997745E-4</v>
      </c>
      <c r="N75">
        <f t="shared" si="1"/>
        <v>3.6599999999997745E-4</v>
      </c>
    </row>
    <row r="76" spans="1:14" x14ac:dyDescent="0.25">
      <c r="A76">
        <f t="shared" si="4"/>
        <v>55</v>
      </c>
      <c r="B76">
        <v>0.76380199999999998</v>
      </c>
      <c r="C76">
        <v>0.164049</v>
      </c>
      <c r="D76">
        <v>4.6559330000000001</v>
      </c>
      <c r="E76">
        <v>14</v>
      </c>
      <c r="F76">
        <v>0.78</v>
      </c>
      <c r="G76">
        <v>53</v>
      </c>
      <c r="H76">
        <v>0.22</v>
      </c>
      <c r="J76">
        <f t="shared" si="5"/>
        <v>55</v>
      </c>
      <c r="K76">
        <f t="shared" si="2"/>
        <v>1.0614307142857142</v>
      </c>
      <c r="L76">
        <f t="shared" si="3"/>
        <v>1.1265125</v>
      </c>
      <c r="M76">
        <f t="shared" si="0"/>
        <v>-6.3802000000000025E-2</v>
      </c>
      <c r="N76">
        <f t="shared" si="1"/>
        <v>0</v>
      </c>
    </row>
    <row r="77" spans="1:14" x14ac:dyDescent="0.25">
      <c r="A77">
        <f t="shared" si="4"/>
        <v>56</v>
      </c>
      <c r="B77">
        <v>0.68859800000000004</v>
      </c>
      <c r="C77">
        <v>0.15762799999999999</v>
      </c>
      <c r="D77">
        <v>4.3684919999999998</v>
      </c>
      <c r="E77">
        <v>14</v>
      </c>
      <c r="F77">
        <v>0.38540999999999997</v>
      </c>
      <c r="G77">
        <v>53</v>
      </c>
      <c r="H77">
        <v>0.61458999999999997</v>
      </c>
      <c r="J77">
        <f t="shared" si="5"/>
        <v>56</v>
      </c>
      <c r="K77">
        <f t="shared" si="2"/>
        <v>1.0257060714285715</v>
      </c>
      <c r="L77">
        <f t="shared" si="3"/>
        <v>1.1243475000000001</v>
      </c>
      <c r="M77">
        <f t="shared" si="0"/>
        <v>1.1401999999999912E-2</v>
      </c>
      <c r="N77">
        <f t="shared" si="1"/>
        <v>1.1401999999999912E-2</v>
      </c>
    </row>
    <row r="78" spans="1:14" x14ac:dyDescent="0.25">
      <c r="A78">
        <f t="shared" si="4"/>
        <v>57</v>
      </c>
      <c r="B78">
        <v>0.66197600000000001</v>
      </c>
      <c r="C78">
        <v>0.15723699999999999</v>
      </c>
      <c r="D78">
        <v>4.2100530000000003</v>
      </c>
      <c r="E78">
        <v>14</v>
      </c>
      <c r="F78">
        <v>0.45592700000000003</v>
      </c>
      <c r="G78">
        <v>53</v>
      </c>
      <c r="H78">
        <v>0.54407300000000003</v>
      </c>
      <c r="J78">
        <f t="shared" si="5"/>
        <v>57</v>
      </c>
      <c r="K78">
        <f t="shared" si="2"/>
        <v>1.0050035714285714</v>
      </c>
      <c r="L78">
        <f t="shared" si="3"/>
        <v>1.1090774999999999</v>
      </c>
      <c r="M78">
        <f t="shared" si="0"/>
        <v>3.8023999999999947E-2</v>
      </c>
      <c r="N78">
        <f t="shared" si="1"/>
        <v>3.8023999999999947E-2</v>
      </c>
    </row>
    <row r="79" spans="1:14" x14ac:dyDescent="0.25">
      <c r="A79">
        <f t="shared" si="4"/>
        <v>58</v>
      </c>
      <c r="B79">
        <v>0.71444700000000005</v>
      </c>
      <c r="C79">
        <v>0.16136</v>
      </c>
      <c r="D79">
        <v>4.4276580000000001</v>
      </c>
      <c r="E79">
        <v>14</v>
      </c>
      <c r="F79">
        <v>0.69109100000000001</v>
      </c>
      <c r="G79">
        <v>53</v>
      </c>
      <c r="H79">
        <v>0.30890899999999999</v>
      </c>
      <c r="J79">
        <f t="shared" si="5"/>
        <v>58</v>
      </c>
      <c r="K79">
        <f t="shared" si="2"/>
        <v>1.0102939285714285</v>
      </c>
      <c r="L79">
        <f t="shared" si="3"/>
        <v>1.0792694999999999</v>
      </c>
      <c r="M79">
        <f t="shared" si="0"/>
        <v>-1.4447000000000099E-2</v>
      </c>
      <c r="N79">
        <f t="shared" si="1"/>
        <v>0</v>
      </c>
    </row>
    <row r="80" spans="1:14" x14ac:dyDescent="0.25">
      <c r="A80">
        <f t="shared" si="4"/>
        <v>59</v>
      </c>
      <c r="B80">
        <v>0.63145799999999996</v>
      </c>
      <c r="C80">
        <v>0.15737300000000001</v>
      </c>
      <c r="D80">
        <v>4.012486</v>
      </c>
      <c r="E80">
        <v>14</v>
      </c>
      <c r="F80">
        <v>0.60174499999999997</v>
      </c>
      <c r="G80">
        <v>53</v>
      </c>
      <c r="H80">
        <v>0.39825500000000003</v>
      </c>
      <c r="J80">
        <f t="shared" si="5"/>
        <v>59</v>
      </c>
      <c r="K80">
        <f t="shared" si="2"/>
        <v>0.96302821428571417</v>
      </c>
      <c r="L80">
        <f t="shared" si="3"/>
        <v>1.075569</v>
      </c>
      <c r="M80">
        <f t="shared" si="0"/>
        <v>6.8541999999999992E-2</v>
      </c>
      <c r="N80">
        <f t="shared" si="1"/>
        <v>6.8541999999999992E-2</v>
      </c>
    </row>
    <row r="81" spans="1:14" x14ac:dyDescent="0.25">
      <c r="A81">
        <f t="shared" si="4"/>
        <v>60</v>
      </c>
      <c r="B81">
        <v>0.67075799999999997</v>
      </c>
      <c r="C81">
        <v>0.16822899999999999</v>
      </c>
      <c r="D81">
        <v>3.9871859999999999</v>
      </c>
      <c r="E81">
        <v>27</v>
      </c>
      <c r="F81">
        <v>6.1921999999999998E-2</v>
      </c>
      <c r="G81">
        <v>14</v>
      </c>
      <c r="H81">
        <v>0.93807799999999997</v>
      </c>
      <c r="J81">
        <f t="shared" si="5"/>
        <v>60</v>
      </c>
      <c r="K81">
        <f t="shared" si="2"/>
        <v>0.95665678571428558</v>
      </c>
      <c r="L81">
        <f t="shared" si="3"/>
        <v>1.0807494999999998</v>
      </c>
      <c r="M81">
        <f t="shared" si="0"/>
        <v>2.924199999999999E-2</v>
      </c>
      <c r="N81">
        <f t="shared" si="1"/>
        <v>2.924199999999999E-2</v>
      </c>
    </row>
    <row r="82" spans="1:14" x14ac:dyDescent="0.25">
      <c r="A82">
        <f t="shared" si="4"/>
        <v>61</v>
      </c>
      <c r="B82">
        <v>0.70309900000000003</v>
      </c>
      <c r="C82">
        <v>0.209981</v>
      </c>
      <c r="D82">
        <v>3.348395</v>
      </c>
      <c r="E82">
        <v>27</v>
      </c>
      <c r="F82">
        <v>0.49857000000000001</v>
      </c>
      <c r="G82">
        <v>14</v>
      </c>
      <c r="H82">
        <v>0.50143000000000004</v>
      </c>
      <c r="J82">
        <f t="shared" si="5"/>
        <v>61</v>
      </c>
      <c r="K82">
        <f t="shared" si="2"/>
        <v>0.97134357142857153</v>
      </c>
      <c r="L82">
        <f t="shared" si="3"/>
        <v>1.1060714999999999</v>
      </c>
      <c r="M82">
        <f t="shared" si="0"/>
        <v>-3.0990000000000739E-3</v>
      </c>
      <c r="N82">
        <f t="shared" si="1"/>
        <v>0</v>
      </c>
    </row>
    <row r="83" spans="1:14" x14ac:dyDescent="0.25">
      <c r="A83">
        <f t="shared" si="4"/>
        <v>62</v>
      </c>
      <c r="B83">
        <v>0.76783100000000004</v>
      </c>
      <c r="C83">
        <v>0.20861499999999999</v>
      </c>
      <c r="D83">
        <v>3.680609</v>
      </c>
      <c r="E83">
        <v>27</v>
      </c>
      <c r="F83">
        <v>0.45230100000000001</v>
      </c>
      <c r="G83">
        <v>14</v>
      </c>
      <c r="H83">
        <v>0.54769900000000005</v>
      </c>
      <c r="J83">
        <f t="shared" si="5"/>
        <v>62</v>
      </c>
      <c r="K83">
        <f t="shared" si="2"/>
        <v>0.99040928571428577</v>
      </c>
      <c r="L83">
        <f t="shared" si="3"/>
        <v>1.1298499999999998</v>
      </c>
      <c r="M83">
        <f t="shared" si="0"/>
        <v>-6.7831000000000086E-2</v>
      </c>
      <c r="N83">
        <f t="shared" si="1"/>
        <v>0</v>
      </c>
    </row>
    <row r="84" spans="1:14" x14ac:dyDescent="0.25">
      <c r="A84">
        <f t="shared" si="4"/>
        <v>63</v>
      </c>
      <c r="B84">
        <v>0.71935700000000002</v>
      </c>
      <c r="C84">
        <v>0.16223599999999999</v>
      </c>
      <c r="D84">
        <v>4.4340169999999999</v>
      </c>
      <c r="E84">
        <v>14</v>
      </c>
      <c r="F84">
        <v>0.767822</v>
      </c>
      <c r="G84">
        <v>53</v>
      </c>
      <c r="H84">
        <v>0.232178</v>
      </c>
      <c r="J84">
        <f t="shared" si="5"/>
        <v>63</v>
      </c>
      <c r="K84">
        <f t="shared" si="2"/>
        <v>1.0218017857142858</v>
      </c>
      <c r="L84">
        <f t="shared" si="3"/>
        <v>1.1120135</v>
      </c>
      <c r="M84">
        <f t="shared" si="0"/>
        <v>-1.9357000000000069E-2</v>
      </c>
      <c r="N84">
        <f t="shared" si="1"/>
        <v>0</v>
      </c>
    </row>
    <row r="85" spans="1:14" x14ac:dyDescent="0.25">
      <c r="A85">
        <f t="shared" si="4"/>
        <v>64</v>
      </c>
      <c r="B85">
        <v>0.58790900000000001</v>
      </c>
      <c r="C85">
        <v>0.15611800000000001</v>
      </c>
      <c r="D85">
        <v>3.7657919999999998</v>
      </c>
      <c r="E85">
        <v>14</v>
      </c>
      <c r="F85">
        <v>0.64810999999999996</v>
      </c>
      <c r="G85">
        <v>53</v>
      </c>
      <c r="H85">
        <v>0.35188999999999998</v>
      </c>
      <c r="J85">
        <f t="shared" si="5"/>
        <v>64</v>
      </c>
      <c r="K85">
        <f t="shared" si="2"/>
        <v>0.99221285714285734</v>
      </c>
      <c r="L85">
        <f t="shared" si="3"/>
        <v>1.0139235</v>
      </c>
      <c r="M85">
        <f t="shared" ref="M85:M148" si="6">0.7-B85</f>
        <v>0.11209099999999994</v>
      </c>
      <c r="N85">
        <f t="shared" ref="N85:N148" si="7">IF(M85&gt;0,M85,0)</f>
        <v>0.11209099999999994</v>
      </c>
    </row>
    <row r="86" spans="1:14" x14ac:dyDescent="0.25">
      <c r="A86">
        <f t="shared" si="4"/>
        <v>65</v>
      </c>
      <c r="B86">
        <v>0.78140399999999999</v>
      </c>
      <c r="C86">
        <v>0.24359600000000001</v>
      </c>
      <c r="D86">
        <v>3.207789</v>
      </c>
      <c r="E86">
        <v>27</v>
      </c>
      <c r="F86">
        <v>0.82416199999999995</v>
      </c>
      <c r="G86">
        <v>14</v>
      </c>
      <c r="H86">
        <v>0.17583799999999999</v>
      </c>
      <c r="J86">
        <f t="shared" si="5"/>
        <v>65</v>
      </c>
      <c r="K86">
        <f t="shared" ref="K86:K149" si="8">AVERAGE(B83:B86)/0.7</f>
        <v>1.0201789285714289</v>
      </c>
      <c r="L86">
        <f t="shared" ref="L86:L149" si="9">AVERAGE(C75:C86)*6</f>
        <v>1.053995</v>
      </c>
      <c r="M86">
        <f t="shared" si="6"/>
        <v>-8.1404000000000032E-2</v>
      </c>
      <c r="N86">
        <f t="shared" si="7"/>
        <v>0</v>
      </c>
    </row>
    <row r="87" spans="1:14" x14ac:dyDescent="0.25">
      <c r="A87">
        <f t="shared" ref="A87:A150" si="10">A86+1</f>
        <v>66</v>
      </c>
      <c r="B87">
        <v>0.65631600000000001</v>
      </c>
      <c r="C87">
        <v>0.16044800000000001</v>
      </c>
      <c r="D87">
        <v>4.0905319999999996</v>
      </c>
      <c r="E87">
        <v>14</v>
      </c>
      <c r="F87">
        <v>0.837893</v>
      </c>
      <c r="G87">
        <v>53</v>
      </c>
      <c r="H87">
        <v>0.162107</v>
      </c>
      <c r="J87">
        <f t="shared" ref="J87:J150" si="11">J86+1</f>
        <v>66</v>
      </c>
      <c r="K87">
        <f t="shared" si="8"/>
        <v>0.98035214285714289</v>
      </c>
      <c r="L87">
        <f t="shared" si="9"/>
        <v>1.0534349999999999</v>
      </c>
      <c r="M87">
        <f t="shared" si="6"/>
        <v>4.3683999999999945E-2</v>
      </c>
      <c r="N87">
        <f t="shared" si="7"/>
        <v>4.3683999999999945E-2</v>
      </c>
    </row>
    <row r="88" spans="1:14" x14ac:dyDescent="0.25">
      <c r="A88">
        <f t="shared" si="10"/>
        <v>67</v>
      </c>
      <c r="B88">
        <v>0.72344299999999995</v>
      </c>
      <c r="C88">
        <v>0.188891</v>
      </c>
      <c r="D88">
        <v>3.829942</v>
      </c>
      <c r="E88">
        <v>27</v>
      </c>
      <c r="F88">
        <v>0.260905</v>
      </c>
      <c r="G88">
        <v>14</v>
      </c>
      <c r="H88">
        <v>0.73909499999999995</v>
      </c>
      <c r="J88">
        <f t="shared" si="11"/>
        <v>67</v>
      </c>
      <c r="K88">
        <f t="shared" si="8"/>
        <v>0.98181142857142867</v>
      </c>
      <c r="L88">
        <f t="shared" si="9"/>
        <v>1.0658559999999999</v>
      </c>
      <c r="M88">
        <f t="shared" si="6"/>
        <v>-2.3442999999999992E-2</v>
      </c>
      <c r="N88">
        <f t="shared" si="7"/>
        <v>0</v>
      </c>
    </row>
    <row r="89" spans="1:14" x14ac:dyDescent="0.25">
      <c r="A89">
        <f t="shared" si="10"/>
        <v>68</v>
      </c>
      <c r="B89">
        <v>0.69587399999999999</v>
      </c>
      <c r="C89">
        <v>0.16308700000000001</v>
      </c>
      <c r="D89">
        <v>4.2668929999999996</v>
      </c>
      <c r="E89">
        <v>14</v>
      </c>
      <c r="F89">
        <v>0.96307200000000004</v>
      </c>
      <c r="G89">
        <v>53</v>
      </c>
      <c r="H89">
        <v>3.6928000000000002E-2</v>
      </c>
      <c r="J89">
        <f t="shared" si="11"/>
        <v>68</v>
      </c>
      <c r="K89">
        <f t="shared" si="8"/>
        <v>1.0203703571428573</v>
      </c>
      <c r="L89">
        <f t="shared" si="9"/>
        <v>1.0685855</v>
      </c>
      <c r="M89">
        <f t="shared" si="6"/>
        <v>4.125999999999963E-3</v>
      </c>
      <c r="N89">
        <f t="shared" si="7"/>
        <v>4.125999999999963E-3</v>
      </c>
    </row>
    <row r="90" spans="1:14" x14ac:dyDescent="0.25">
      <c r="A90">
        <f t="shared" si="10"/>
        <v>69</v>
      </c>
      <c r="B90">
        <v>0.62234999999999996</v>
      </c>
      <c r="C90">
        <v>0.160501</v>
      </c>
      <c r="D90">
        <v>3.8775559999999998</v>
      </c>
      <c r="E90">
        <v>14</v>
      </c>
      <c r="F90">
        <v>0.98858800000000002</v>
      </c>
      <c r="G90">
        <v>53</v>
      </c>
      <c r="H90">
        <v>1.1412E-2</v>
      </c>
      <c r="J90">
        <f t="shared" si="11"/>
        <v>69</v>
      </c>
      <c r="K90">
        <f t="shared" si="8"/>
        <v>0.96356535714285718</v>
      </c>
      <c r="L90">
        <f t="shared" si="9"/>
        <v>1.0702174999999998</v>
      </c>
      <c r="M90">
        <f t="shared" si="6"/>
        <v>7.7649999999999997E-2</v>
      </c>
      <c r="N90">
        <f t="shared" si="7"/>
        <v>7.7649999999999997E-2</v>
      </c>
    </row>
    <row r="91" spans="1:14" x14ac:dyDescent="0.25">
      <c r="A91">
        <f t="shared" si="10"/>
        <v>70</v>
      </c>
      <c r="B91">
        <v>0.75690999999999997</v>
      </c>
      <c r="C91">
        <v>0.350136</v>
      </c>
      <c r="D91">
        <v>2.1617570000000002</v>
      </c>
      <c r="E91">
        <v>4</v>
      </c>
      <c r="F91">
        <v>1</v>
      </c>
      <c r="G91">
        <v>0</v>
      </c>
      <c r="H91">
        <v>0</v>
      </c>
      <c r="J91">
        <f t="shared" si="11"/>
        <v>70</v>
      </c>
      <c r="K91">
        <f t="shared" si="8"/>
        <v>0.99949178571428576</v>
      </c>
      <c r="L91">
        <f t="shared" si="9"/>
        <v>1.1646055</v>
      </c>
      <c r="M91">
        <f t="shared" si="6"/>
        <v>-5.6910000000000016E-2</v>
      </c>
      <c r="N91">
        <f t="shared" si="7"/>
        <v>0</v>
      </c>
    </row>
    <row r="92" spans="1:14" x14ac:dyDescent="0.25">
      <c r="A92">
        <f t="shared" si="10"/>
        <v>71</v>
      </c>
      <c r="B92">
        <v>0.72371700000000005</v>
      </c>
      <c r="C92">
        <v>0.18647</v>
      </c>
      <c r="D92">
        <v>3.8811420000000001</v>
      </c>
      <c r="E92">
        <v>27</v>
      </c>
      <c r="F92">
        <v>0.23477600000000001</v>
      </c>
      <c r="G92">
        <v>14</v>
      </c>
      <c r="H92">
        <v>0.76522400000000002</v>
      </c>
      <c r="J92">
        <f t="shared" si="11"/>
        <v>71</v>
      </c>
      <c r="K92">
        <f t="shared" si="8"/>
        <v>0.99958964285714291</v>
      </c>
      <c r="L92">
        <f t="shared" si="9"/>
        <v>1.1791539999999998</v>
      </c>
      <c r="M92">
        <f t="shared" si="6"/>
        <v>-2.3717000000000099E-2</v>
      </c>
      <c r="N92">
        <f t="shared" si="7"/>
        <v>0</v>
      </c>
    </row>
    <row r="93" spans="1:14" x14ac:dyDescent="0.25">
      <c r="A93">
        <f t="shared" si="10"/>
        <v>72</v>
      </c>
      <c r="B93">
        <v>0.69099600000000005</v>
      </c>
      <c r="C93">
        <v>0.16278799999999999</v>
      </c>
      <c r="D93">
        <v>4.2447660000000003</v>
      </c>
      <c r="E93">
        <v>14</v>
      </c>
      <c r="F93">
        <v>0.95055599999999996</v>
      </c>
      <c r="G93">
        <v>53</v>
      </c>
      <c r="H93">
        <v>4.9444000000000002E-2</v>
      </c>
      <c r="J93">
        <f t="shared" si="11"/>
        <v>72</v>
      </c>
      <c r="K93">
        <f t="shared" si="8"/>
        <v>0.99784750000000011</v>
      </c>
      <c r="L93">
        <f t="shared" si="9"/>
        <v>1.1764334999999999</v>
      </c>
      <c r="M93">
        <f t="shared" si="6"/>
        <v>9.003999999999901E-3</v>
      </c>
      <c r="N93">
        <f t="shared" si="7"/>
        <v>9.003999999999901E-3</v>
      </c>
    </row>
    <row r="94" spans="1:14" x14ac:dyDescent="0.25">
      <c r="A94">
        <f t="shared" si="10"/>
        <v>73</v>
      </c>
      <c r="B94">
        <v>0.65404499999999999</v>
      </c>
      <c r="C94">
        <v>0.16322</v>
      </c>
      <c r="D94">
        <v>4.0071529999999997</v>
      </c>
      <c r="E94">
        <v>27</v>
      </c>
      <c r="F94">
        <v>1.5075E-2</v>
      </c>
      <c r="G94">
        <v>14</v>
      </c>
      <c r="H94">
        <v>0.98492500000000005</v>
      </c>
      <c r="J94">
        <f t="shared" si="11"/>
        <v>73</v>
      </c>
      <c r="K94">
        <f t="shared" si="8"/>
        <v>1.0091671428571429</v>
      </c>
      <c r="L94">
        <f t="shared" si="9"/>
        <v>1.1530529999999999</v>
      </c>
      <c r="M94">
        <f t="shared" si="6"/>
        <v>4.5954999999999968E-2</v>
      </c>
      <c r="N94">
        <f t="shared" si="7"/>
        <v>4.5954999999999968E-2</v>
      </c>
    </row>
    <row r="95" spans="1:14" x14ac:dyDescent="0.25">
      <c r="A95">
        <f t="shared" si="10"/>
        <v>74</v>
      </c>
      <c r="B95">
        <v>0.76785899999999996</v>
      </c>
      <c r="C95">
        <v>0.23164199999999999</v>
      </c>
      <c r="D95">
        <v>3.314845</v>
      </c>
      <c r="E95">
        <v>27</v>
      </c>
      <c r="F95">
        <v>0.70128699999999999</v>
      </c>
      <c r="G95">
        <v>14</v>
      </c>
      <c r="H95">
        <v>0.29871300000000001</v>
      </c>
      <c r="J95">
        <f t="shared" si="11"/>
        <v>74</v>
      </c>
      <c r="K95">
        <f t="shared" si="8"/>
        <v>1.0130775000000001</v>
      </c>
      <c r="L95">
        <f t="shared" si="9"/>
        <v>1.1645665000000001</v>
      </c>
      <c r="M95">
        <f t="shared" si="6"/>
        <v>-6.7859000000000003E-2</v>
      </c>
      <c r="N95">
        <f t="shared" si="7"/>
        <v>0</v>
      </c>
    </row>
    <row r="96" spans="1:14" x14ac:dyDescent="0.25">
      <c r="A96">
        <f t="shared" si="10"/>
        <v>75</v>
      </c>
      <c r="B96">
        <v>0.66347199999999995</v>
      </c>
      <c r="C96">
        <v>0.16101699999999999</v>
      </c>
      <c r="D96">
        <v>4.1205080000000001</v>
      </c>
      <c r="E96">
        <v>14</v>
      </c>
      <c r="F96">
        <v>0.87077499999999997</v>
      </c>
      <c r="G96">
        <v>53</v>
      </c>
      <c r="H96">
        <v>0.12922500000000001</v>
      </c>
      <c r="J96">
        <f t="shared" si="11"/>
        <v>75</v>
      </c>
      <c r="K96">
        <f t="shared" si="8"/>
        <v>0.9915614285714287</v>
      </c>
      <c r="L96">
        <f t="shared" si="9"/>
        <v>1.1639569999999999</v>
      </c>
      <c r="M96">
        <f t="shared" si="6"/>
        <v>3.6528000000000005E-2</v>
      </c>
      <c r="N96">
        <f t="shared" si="7"/>
        <v>3.6528000000000005E-2</v>
      </c>
    </row>
    <row r="97" spans="1:14" x14ac:dyDescent="0.25">
      <c r="A97">
        <f t="shared" si="10"/>
        <v>76</v>
      </c>
      <c r="B97">
        <v>0.747583</v>
      </c>
      <c r="C97">
        <v>0.18734100000000001</v>
      </c>
      <c r="D97">
        <v>3.9904920000000002</v>
      </c>
      <c r="E97">
        <v>27</v>
      </c>
      <c r="F97">
        <v>0.23343700000000001</v>
      </c>
      <c r="G97">
        <v>14</v>
      </c>
      <c r="H97">
        <v>0.76656299999999999</v>
      </c>
      <c r="J97">
        <f t="shared" si="11"/>
        <v>76</v>
      </c>
      <c r="K97">
        <f t="shared" si="8"/>
        <v>1.0117710714285715</v>
      </c>
      <c r="L97">
        <f t="shared" si="9"/>
        <v>1.1795685</v>
      </c>
      <c r="M97">
        <f t="shared" si="6"/>
        <v>-4.7583000000000042E-2</v>
      </c>
      <c r="N97">
        <f t="shared" si="7"/>
        <v>0</v>
      </c>
    </row>
    <row r="98" spans="1:14" x14ac:dyDescent="0.25">
      <c r="A98">
        <f t="shared" si="10"/>
        <v>77</v>
      </c>
      <c r="B98">
        <v>0.63103500000000001</v>
      </c>
      <c r="C98">
        <v>0.15916</v>
      </c>
      <c r="D98">
        <v>3.9647929999999998</v>
      </c>
      <c r="E98">
        <v>14</v>
      </c>
      <c r="F98">
        <v>0.8024</v>
      </c>
      <c r="G98">
        <v>53</v>
      </c>
      <c r="H98">
        <v>0.1976</v>
      </c>
      <c r="J98">
        <f t="shared" si="11"/>
        <v>77</v>
      </c>
      <c r="K98">
        <f t="shared" si="8"/>
        <v>1.0035532142857142</v>
      </c>
      <c r="L98">
        <f t="shared" si="9"/>
        <v>1.1373504999999999</v>
      </c>
      <c r="M98">
        <f t="shared" si="6"/>
        <v>6.8964999999999943E-2</v>
      </c>
      <c r="N98">
        <f t="shared" si="7"/>
        <v>6.8964999999999943E-2</v>
      </c>
    </row>
    <row r="99" spans="1:14" x14ac:dyDescent="0.25">
      <c r="A99">
        <f t="shared" si="10"/>
        <v>78</v>
      </c>
      <c r="B99">
        <v>0.73186200000000001</v>
      </c>
      <c r="C99">
        <v>0.216275</v>
      </c>
      <c r="D99">
        <v>3.3839450000000002</v>
      </c>
      <c r="E99">
        <v>27</v>
      </c>
      <c r="F99">
        <v>0.55271400000000004</v>
      </c>
      <c r="G99">
        <v>14</v>
      </c>
      <c r="H99">
        <v>0.44728600000000002</v>
      </c>
      <c r="J99">
        <f t="shared" si="11"/>
        <v>78</v>
      </c>
      <c r="K99">
        <f t="shared" si="8"/>
        <v>0.99069714285714294</v>
      </c>
      <c r="L99">
        <f t="shared" si="9"/>
        <v>1.1652639999999999</v>
      </c>
      <c r="M99">
        <f t="shared" si="6"/>
        <v>-3.1862000000000057E-2</v>
      </c>
      <c r="N99">
        <f t="shared" si="7"/>
        <v>0</v>
      </c>
    </row>
    <row r="100" spans="1:14" x14ac:dyDescent="0.25">
      <c r="A100">
        <f t="shared" si="10"/>
        <v>79</v>
      </c>
      <c r="B100">
        <v>0.59920499999999999</v>
      </c>
      <c r="C100">
        <v>0.16680300000000001</v>
      </c>
      <c r="D100">
        <v>3.5922990000000001</v>
      </c>
      <c r="E100">
        <v>27</v>
      </c>
      <c r="F100">
        <v>7.6937000000000005E-2</v>
      </c>
      <c r="G100">
        <v>14</v>
      </c>
      <c r="H100">
        <v>0.92306299999999997</v>
      </c>
      <c r="J100">
        <f t="shared" si="11"/>
        <v>79</v>
      </c>
      <c r="K100">
        <f t="shared" si="8"/>
        <v>0.9677446428571429</v>
      </c>
      <c r="L100">
        <f t="shared" si="9"/>
        <v>1.1542199999999998</v>
      </c>
      <c r="M100">
        <f t="shared" si="6"/>
        <v>0.10079499999999997</v>
      </c>
      <c r="N100">
        <f t="shared" si="7"/>
        <v>0.10079499999999997</v>
      </c>
    </row>
    <row r="101" spans="1:14" x14ac:dyDescent="0.25">
      <c r="A101">
        <f t="shared" si="10"/>
        <v>80</v>
      </c>
      <c r="B101">
        <v>0.85878699999999997</v>
      </c>
      <c r="C101">
        <v>0.35708000000000001</v>
      </c>
      <c r="D101">
        <v>2.40503</v>
      </c>
      <c r="E101">
        <v>4</v>
      </c>
      <c r="F101">
        <v>1</v>
      </c>
      <c r="G101">
        <v>0</v>
      </c>
      <c r="H101">
        <v>0</v>
      </c>
      <c r="J101">
        <f t="shared" si="11"/>
        <v>80</v>
      </c>
      <c r="K101">
        <f t="shared" si="8"/>
        <v>1.0074603571428573</v>
      </c>
      <c r="L101">
        <f t="shared" si="9"/>
        <v>1.2512164999999997</v>
      </c>
      <c r="M101">
        <f t="shared" si="6"/>
        <v>-0.15878700000000001</v>
      </c>
      <c r="N101">
        <f t="shared" si="7"/>
        <v>0</v>
      </c>
    </row>
    <row r="102" spans="1:14" x14ac:dyDescent="0.25">
      <c r="A102">
        <f t="shared" si="10"/>
        <v>81</v>
      </c>
      <c r="B102">
        <v>0.66125400000000001</v>
      </c>
      <c r="C102">
        <v>0.15731000000000001</v>
      </c>
      <c r="D102">
        <v>4.2035080000000002</v>
      </c>
      <c r="E102">
        <v>14</v>
      </c>
      <c r="F102">
        <v>0.467171</v>
      </c>
      <c r="G102">
        <v>53</v>
      </c>
      <c r="H102">
        <v>0.532829</v>
      </c>
      <c r="J102">
        <f t="shared" si="11"/>
        <v>81</v>
      </c>
      <c r="K102">
        <f t="shared" si="8"/>
        <v>1.0182528571428573</v>
      </c>
      <c r="L102">
        <f t="shared" si="9"/>
        <v>1.2496209999999999</v>
      </c>
      <c r="M102">
        <f t="shared" si="6"/>
        <v>3.8745999999999947E-2</v>
      </c>
      <c r="N102">
        <f t="shared" si="7"/>
        <v>3.8745999999999947E-2</v>
      </c>
    </row>
    <row r="103" spans="1:14" x14ac:dyDescent="0.25">
      <c r="A103">
        <f t="shared" si="10"/>
        <v>82</v>
      </c>
      <c r="B103">
        <v>0.57872400000000002</v>
      </c>
      <c r="C103">
        <v>0.15629399999999999</v>
      </c>
      <c r="D103">
        <v>3.7027939999999999</v>
      </c>
      <c r="E103">
        <v>14</v>
      </c>
      <c r="F103">
        <v>0.70679899999999996</v>
      </c>
      <c r="G103">
        <v>53</v>
      </c>
      <c r="H103">
        <v>0.29320099999999999</v>
      </c>
      <c r="J103">
        <f t="shared" si="11"/>
        <v>82</v>
      </c>
      <c r="K103">
        <f t="shared" si="8"/>
        <v>0.96356071428571421</v>
      </c>
      <c r="L103">
        <f t="shared" si="9"/>
        <v>1.1527000000000001</v>
      </c>
      <c r="M103">
        <f t="shared" si="6"/>
        <v>0.12127599999999994</v>
      </c>
      <c r="N103">
        <f t="shared" si="7"/>
        <v>0.12127599999999994</v>
      </c>
    </row>
    <row r="104" spans="1:14" x14ac:dyDescent="0.25">
      <c r="A104">
        <f t="shared" si="10"/>
        <v>83</v>
      </c>
      <c r="B104">
        <v>0.80558600000000002</v>
      </c>
      <c r="C104">
        <v>0.35345399999999999</v>
      </c>
      <c r="D104">
        <v>2.2791830000000002</v>
      </c>
      <c r="E104">
        <v>4</v>
      </c>
      <c r="F104">
        <v>1</v>
      </c>
      <c r="G104">
        <v>0</v>
      </c>
      <c r="H104">
        <v>0</v>
      </c>
      <c r="J104">
        <f t="shared" si="11"/>
        <v>83</v>
      </c>
      <c r="K104">
        <f t="shared" si="8"/>
        <v>1.0372682142857144</v>
      </c>
      <c r="L104">
        <f t="shared" si="9"/>
        <v>1.2361920000000002</v>
      </c>
      <c r="M104">
        <f t="shared" si="6"/>
        <v>-0.10558600000000007</v>
      </c>
      <c r="N104">
        <f t="shared" si="7"/>
        <v>0</v>
      </c>
    </row>
    <row r="105" spans="1:14" x14ac:dyDescent="0.25">
      <c r="A105">
        <f t="shared" si="10"/>
        <v>84</v>
      </c>
      <c r="B105">
        <v>0.70324600000000004</v>
      </c>
      <c r="C105">
        <v>0.16187199999999999</v>
      </c>
      <c r="D105">
        <v>4.3444430000000001</v>
      </c>
      <c r="E105">
        <v>14</v>
      </c>
      <c r="F105">
        <v>0.79619799999999996</v>
      </c>
      <c r="G105">
        <v>53</v>
      </c>
      <c r="H105">
        <v>0.20380200000000001</v>
      </c>
      <c r="J105">
        <f t="shared" si="11"/>
        <v>84</v>
      </c>
      <c r="K105">
        <f t="shared" si="8"/>
        <v>0.98171785714285731</v>
      </c>
      <c r="L105">
        <f t="shared" si="9"/>
        <v>1.2357339999999999</v>
      </c>
      <c r="M105">
        <f t="shared" si="6"/>
        <v>-3.2460000000000822E-3</v>
      </c>
      <c r="N105">
        <f t="shared" si="7"/>
        <v>0</v>
      </c>
    </row>
    <row r="106" spans="1:14" x14ac:dyDescent="0.25">
      <c r="A106">
        <f t="shared" si="10"/>
        <v>85</v>
      </c>
      <c r="B106">
        <v>0.66110199999999997</v>
      </c>
      <c r="C106">
        <v>0.160076</v>
      </c>
      <c r="D106">
        <v>4.1299140000000003</v>
      </c>
      <c r="E106">
        <v>14</v>
      </c>
      <c r="F106">
        <v>0.77612400000000004</v>
      </c>
      <c r="G106">
        <v>53</v>
      </c>
      <c r="H106">
        <v>0.22387599999999999</v>
      </c>
      <c r="J106">
        <f t="shared" si="11"/>
        <v>85</v>
      </c>
      <c r="K106">
        <f t="shared" si="8"/>
        <v>0.98166357142857164</v>
      </c>
      <c r="L106">
        <f t="shared" si="9"/>
        <v>1.234162</v>
      </c>
      <c r="M106">
        <f t="shared" si="6"/>
        <v>3.8897999999999988E-2</v>
      </c>
      <c r="N106">
        <f t="shared" si="7"/>
        <v>3.8897999999999988E-2</v>
      </c>
    </row>
    <row r="107" spans="1:14" x14ac:dyDescent="0.25">
      <c r="A107">
        <f t="shared" si="10"/>
        <v>86</v>
      </c>
      <c r="B107">
        <v>0.65115599999999996</v>
      </c>
      <c r="C107">
        <v>0.16545199999999999</v>
      </c>
      <c r="D107">
        <v>3.9356179999999998</v>
      </c>
      <c r="E107">
        <v>27</v>
      </c>
      <c r="F107">
        <v>4.0298E-2</v>
      </c>
      <c r="G107">
        <v>14</v>
      </c>
      <c r="H107">
        <v>0.95970200000000006</v>
      </c>
      <c r="J107">
        <f t="shared" si="11"/>
        <v>86</v>
      </c>
      <c r="K107">
        <f t="shared" si="8"/>
        <v>1.0075321428571429</v>
      </c>
      <c r="L107">
        <f t="shared" si="9"/>
        <v>1.2010670000000001</v>
      </c>
      <c r="M107">
        <f t="shared" si="6"/>
        <v>4.8843999999999999E-2</v>
      </c>
      <c r="N107">
        <f t="shared" si="7"/>
        <v>4.8843999999999999E-2</v>
      </c>
    </row>
    <row r="108" spans="1:14" x14ac:dyDescent="0.25">
      <c r="A108">
        <f t="shared" si="10"/>
        <v>87</v>
      </c>
      <c r="B108">
        <v>0.76788400000000001</v>
      </c>
      <c r="C108">
        <v>0.23793</v>
      </c>
      <c r="D108">
        <v>3.2273540000000001</v>
      </c>
      <c r="E108">
        <v>27</v>
      </c>
      <c r="F108">
        <v>0.76965300000000003</v>
      </c>
      <c r="G108">
        <v>14</v>
      </c>
      <c r="H108">
        <v>0.230347</v>
      </c>
      <c r="J108">
        <f t="shared" si="11"/>
        <v>87</v>
      </c>
      <c r="K108">
        <f t="shared" si="8"/>
        <v>0.99406714285714293</v>
      </c>
      <c r="L108">
        <f t="shared" si="9"/>
        <v>1.2395235</v>
      </c>
      <c r="M108">
        <f t="shared" si="6"/>
        <v>-6.7884000000000055E-2</v>
      </c>
      <c r="N108">
        <f t="shared" si="7"/>
        <v>0</v>
      </c>
    </row>
    <row r="109" spans="1:14" x14ac:dyDescent="0.25">
      <c r="A109">
        <f t="shared" si="10"/>
        <v>88</v>
      </c>
      <c r="B109">
        <v>0.72322900000000001</v>
      </c>
      <c r="C109">
        <v>0.16355900000000001</v>
      </c>
      <c r="D109">
        <v>4.4218109999999999</v>
      </c>
      <c r="E109">
        <v>14</v>
      </c>
      <c r="F109">
        <v>0.89893599999999996</v>
      </c>
      <c r="G109">
        <v>53</v>
      </c>
      <c r="H109">
        <v>0.101064</v>
      </c>
      <c r="J109">
        <f t="shared" si="11"/>
        <v>88</v>
      </c>
      <c r="K109">
        <f t="shared" si="8"/>
        <v>1.0012039285714285</v>
      </c>
      <c r="L109">
        <f t="shared" si="9"/>
        <v>1.2276324999999999</v>
      </c>
      <c r="M109">
        <f t="shared" si="6"/>
        <v>-2.3229000000000055E-2</v>
      </c>
      <c r="N109">
        <f t="shared" si="7"/>
        <v>0</v>
      </c>
    </row>
    <row r="110" spans="1:14" x14ac:dyDescent="0.25">
      <c r="A110">
        <f t="shared" si="10"/>
        <v>89</v>
      </c>
      <c r="B110">
        <v>0.71335499999999996</v>
      </c>
      <c r="C110">
        <v>0.16189300000000001</v>
      </c>
      <c r="D110">
        <v>4.4063309999999998</v>
      </c>
      <c r="E110">
        <v>14</v>
      </c>
      <c r="F110">
        <v>0.75527500000000003</v>
      </c>
      <c r="G110">
        <v>53</v>
      </c>
      <c r="H110">
        <v>0.244725</v>
      </c>
      <c r="J110">
        <f t="shared" si="11"/>
        <v>89</v>
      </c>
      <c r="K110">
        <f t="shared" si="8"/>
        <v>1.0198657142857142</v>
      </c>
      <c r="L110">
        <f t="shared" si="9"/>
        <v>1.228999</v>
      </c>
      <c r="M110">
        <f t="shared" si="6"/>
        <v>-1.3355000000000006E-2</v>
      </c>
      <c r="N110">
        <f t="shared" si="7"/>
        <v>0</v>
      </c>
    </row>
    <row r="111" spans="1:14" x14ac:dyDescent="0.25">
      <c r="A111">
        <f t="shared" si="10"/>
        <v>90</v>
      </c>
      <c r="B111">
        <v>0.66285000000000005</v>
      </c>
      <c r="C111">
        <v>0.159215</v>
      </c>
      <c r="D111">
        <v>4.1632389999999999</v>
      </c>
      <c r="E111">
        <v>14</v>
      </c>
      <c r="F111">
        <v>0.672678</v>
      </c>
      <c r="G111">
        <v>53</v>
      </c>
      <c r="H111">
        <v>0.327322</v>
      </c>
      <c r="J111">
        <f t="shared" si="11"/>
        <v>90</v>
      </c>
      <c r="K111">
        <f t="shared" si="8"/>
        <v>1.0240421428571429</v>
      </c>
      <c r="L111">
        <f t="shared" si="9"/>
        <v>1.200469</v>
      </c>
      <c r="M111">
        <f t="shared" si="6"/>
        <v>3.7149999999999905E-2</v>
      </c>
      <c r="N111">
        <f t="shared" si="7"/>
        <v>3.7149999999999905E-2</v>
      </c>
    </row>
    <row r="112" spans="1:14" x14ac:dyDescent="0.25">
      <c r="A112">
        <f t="shared" si="10"/>
        <v>91</v>
      </c>
      <c r="B112">
        <v>0.70613999999999999</v>
      </c>
      <c r="C112">
        <v>0.162936</v>
      </c>
      <c r="D112">
        <v>4.3338469999999996</v>
      </c>
      <c r="E112">
        <v>14</v>
      </c>
      <c r="F112">
        <v>0.90243300000000004</v>
      </c>
      <c r="G112">
        <v>53</v>
      </c>
      <c r="H112">
        <v>9.7567000000000001E-2</v>
      </c>
      <c r="J112">
        <f t="shared" si="11"/>
        <v>91</v>
      </c>
      <c r="K112">
        <f t="shared" si="8"/>
        <v>1.0019907142857143</v>
      </c>
      <c r="L112">
        <f t="shared" si="9"/>
        <v>1.1985355000000002</v>
      </c>
      <c r="M112">
        <f t="shared" si="6"/>
        <v>-6.1400000000000343E-3</v>
      </c>
      <c r="N112">
        <f t="shared" si="7"/>
        <v>0</v>
      </c>
    </row>
    <row r="113" spans="1:14" x14ac:dyDescent="0.25">
      <c r="A113">
        <f t="shared" si="10"/>
        <v>92</v>
      </c>
      <c r="B113">
        <v>0.73480999999999996</v>
      </c>
      <c r="C113">
        <v>0.16369400000000001</v>
      </c>
      <c r="D113">
        <v>4.488918</v>
      </c>
      <c r="E113">
        <v>14</v>
      </c>
      <c r="F113">
        <v>0.86445799999999995</v>
      </c>
      <c r="G113">
        <v>53</v>
      </c>
      <c r="H113">
        <v>0.135542</v>
      </c>
      <c r="J113">
        <f t="shared" si="11"/>
        <v>92</v>
      </c>
      <c r="K113">
        <f t="shared" si="8"/>
        <v>1.0061267857142857</v>
      </c>
      <c r="L113">
        <f t="shared" si="9"/>
        <v>1.1018425000000001</v>
      </c>
      <c r="M113">
        <f t="shared" si="6"/>
        <v>-3.4810000000000008E-2</v>
      </c>
      <c r="N113">
        <f t="shared" si="7"/>
        <v>0</v>
      </c>
    </row>
    <row r="114" spans="1:14" x14ac:dyDescent="0.25">
      <c r="A114">
        <f t="shared" si="10"/>
        <v>93</v>
      </c>
      <c r="B114">
        <v>0.72441999999999995</v>
      </c>
      <c r="C114">
        <v>0.16136700000000001</v>
      </c>
      <c r="D114">
        <v>4.4892669999999999</v>
      </c>
      <c r="E114">
        <v>14</v>
      </c>
      <c r="F114">
        <v>0.649173</v>
      </c>
      <c r="G114">
        <v>53</v>
      </c>
      <c r="H114">
        <v>0.350827</v>
      </c>
      <c r="J114">
        <f t="shared" si="11"/>
        <v>93</v>
      </c>
      <c r="K114">
        <f t="shared" si="8"/>
        <v>1.0100785714285714</v>
      </c>
      <c r="L114">
        <f t="shared" si="9"/>
        <v>1.103871</v>
      </c>
      <c r="M114">
        <f t="shared" si="6"/>
        <v>-2.4419999999999997E-2</v>
      </c>
      <c r="N114">
        <f t="shared" si="7"/>
        <v>0</v>
      </c>
    </row>
    <row r="115" spans="1:14" x14ac:dyDescent="0.25">
      <c r="A115">
        <f t="shared" si="10"/>
        <v>94</v>
      </c>
      <c r="B115">
        <v>0.59071399999999996</v>
      </c>
      <c r="C115">
        <v>0.15487799999999999</v>
      </c>
      <c r="D115">
        <v>3.8140679999999998</v>
      </c>
      <c r="E115">
        <v>14</v>
      </c>
      <c r="F115">
        <v>0.498145</v>
      </c>
      <c r="G115">
        <v>53</v>
      </c>
      <c r="H115">
        <v>0.50185500000000005</v>
      </c>
      <c r="J115">
        <f t="shared" si="11"/>
        <v>94</v>
      </c>
      <c r="K115">
        <f t="shared" si="8"/>
        <v>0.98431571428571418</v>
      </c>
      <c r="L115">
        <f t="shared" si="9"/>
        <v>1.1031630000000001</v>
      </c>
      <c r="M115">
        <f t="shared" si="6"/>
        <v>0.10928599999999999</v>
      </c>
      <c r="N115">
        <f t="shared" si="7"/>
        <v>0.10928599999999999</v>
      </c>
    </row>
    <row r="116" spans="1:14" x14ac:dyDescent="0.25">
      <c r="A116">
        <f t="shared" si="10"/>
        <v>95</v>
      </c>
      <c r="B116">
        <v>0.74286099999999999</v>
      </c>
      <c r="C116">
        <v>0.20452600000000001</v>
      </c>
      <c r="D116">
        <v>3.6321210000000002</v>
      </c>
      <c r="E116">
        <v>27</v>
      </c>
      <c r="F116">
        <v>0.42019899999999999</v>
      </c>
      <c r="G116">
        <v>14</v>
      </c>
      <c r="H116">
        <v>0.57980100000000001</v>
      </c>
      <c r="J116">
        <f t="shared" si="11"/>
        <v>95</v>
      </c>
      <c r="K116">
        <f t="shared" si="8"/>
        <v>0.99743035714285722</v>
      </c>
      <c r="L116">
        <f t="shared" si="9"/>
        <v>1.028699</v>
      </c>
      <c r="M116">
        <f t="shared" si="6"/>
        <v>-4.2861000000000038E-2</v>
      </c>
      <c r="N116">
        <f t="shared" si="7"/>
        <v>0</v>
      </c>
    </row>
    <row r="117" spans="1:14" x14ac:dyDescent="0.25">
      <c r="A117">
        <f t="shared" si="10"/>
        <v>96</v>
      </c>
      <c r="B117">
        <v>0.68069400000000002</v>
      </c>
      <c r="C117">
        <v>0.16202</v>
      </c>
      <c r="D117">
        <v>4.2013020000000001</v>
      </c>
      <c r="E117">
        <v>14</v>
      </c>
      <c r="F117">
        <v>0.90895400000000004</v>
      </c>
      <c r="G117">
        <v>53</v>
      </c>
      <c r="H117">
        <v>9.1046000000000002E-2</v>
      </c>
      <c r="J117">
        <f t="shared" si="11"/>
        <v>96</v>
      </c>
      <c r="K117">
        <f t="shared" si="8"/>
        <v>0.97810321428571434</v>
      </c>
      <c r="L117">
        <f t="shared" si="9"/>
        <v>1.0287730000000002</v>
      </c>
      <c r="M117">
        <f t="shared" si="6"/>
        <v>1.9305999999999934E-2</v>
      </c>
      <c r="N117">
        <f t="shared" si="7"/>
        <v>1.9305999999999934E-2</v>
      </c>
    </row>
    <row r="118" spans="1:14" x14ac:dyDescent="0.25">
      <c r="A118">
        <f t="shared" si="10"/>
        <v>97</v>
      </c>
      <c r="B118">
        <v>0.62259299999999995</v>
      </c>
      <c r="C118">
        <v>0.16694300000000001</v>
      </c>
      <c r="D118">
        <v>3.7293790000000002</v>
      </c>
      <c r="E118">
        <v>27</v>
      </c>
      <c r="F118">
        <v>6.8459999999999993E-2</v>
      </c>
      <c r="G118">
        <v>14</v>
      </c>
      <c r="H118">
        <v>0.93154000000000003</v>
      </c>
      <c r="J118">
        <f t="shared" si="11"/>
        <v>97</v>
      </c>
      <c r="K118">
        <f t="shared" si="8"/>
        <v>0.94173642857142859</v>
      </c>
      <c r="L118">
        <f t="shared" si="9"/>
        <v>1.0322065</v>
      </c>
      <c r="M118">
        <f t="shared" si="6"/>
        <v>7.7407000000000004E-2</v>
      </c>
      <c r="N118">
        <f t="shared" si="7"/>
        <v>7.7407000000000004E-2</v>
      </c>
    </row>
    <row r="119" spans="1:14" x14ac:dyDescent="0.25">
      <c r="A119">
        <f t="shared" si="10"/>
        <v>98</v>
      </c>
      <c r="B119">
        <v>0.81646300000000005</v>
      </c>
      <c r="C119">
        <v>0.35419499999999998</v>
      </c>
      <c r="D119">
        <v>2.305123</v>
      </c>
      <c r="E119">
        <v>4</v>
      </c>
      <c r="F119">
        <v>1</v>
      </c>
      <c r="G119">
        <v>0</v>
      </c>
      <c r="H119">
        <v>0</v>
      </c>
      <c r="J119">
        <f t="shared" si="11"/>
        <v>98</v>
      </c>
      <c r="K119">
        <f t="shared" si="8"/>
        <v>1.0223610714285714</v>
      </c>
      <c r="L119">
        <f t="shared" si="9"/>
        <v>1.1265780000000001</v>
      </c>
      <c r="M119">
        <f t="shared" si="6"/>
        <v>-0.11646300000000009</v>
      </c>
      <c r="N119">
        <f t="shared" si="7"/>
        <v>0</v>
      </c>
    </row>
    <row r="120" spans="1:14" x14ac:dyDescent="0.25">
      <c r="A120">
        <f t="shared" si="10"/>
        <v>99</v>
      </c>
      <c r="B120">
        <v>0.62143199999999998</v>
      </c>
      <c r="C120">
        <v>0.15813099999999999</v>
      </c>
      <c r="D120">
        <v>3.929853</v>
      </c>
      <c r="E120">
        <v>14</v>
      </c>
      <c r="F120">
        <v>0.72892500000000005</v>
      </c>
      <c r="G120">
        <v>53</v>
      </c>
      <c r="H120">
        <v>0.27107500000000001</v>
      </c>
      <c r="J120">
        <f t="shared" si="11"/>
        <v>99</v>
      </c>
      <c r="K120">
        <f t="shared" si="8"/>
        <v>0.97899357142857157</v>
      </c>
      <c r="L120">
        <f t="shared" si="9"/>
        <v>1.0866785000000001</v>
      </c>
      <c r="M120">
        <f t="shared" si="6"/>
        <v>7.8567999999999971E-2</v>
      </c>
      <c r="N120">
        <f t="shared" si="7"/>
        <v>7.8567999999999971E-2</v>
      </c>
    </row>
    <row r="121" spans="1:14" x14ac:dyDescent="0.25">
      <c r="A121">
        <f t="shared" si="10"/>
        <v>100</v>
      </c>
      <c r="B121">
        <v>0.92876599999999998</v>
      </c>
      <c r="C121">
        <v>0.240893</v>
      </c>
      <c r="D121">
        <v>3.8555120000000001</v>
      </c>
      <c r="E121">
        <v>14</v>
      </c>
      <c r="F121">
        <v>0.72892500000000005</v>
      </c>
      <c r="G121">
        <v>53</v>
      </c>
      <c r="H121">
        <v>0.27107500000000001</v>
      </c>
      <c r="J121">
        <f t="shared" si="11"/>
        <v>100</v>
      </c>
      <c r="K121">
        <f t="shared" si="8"/>
        <v>1.0675907142857144</v>
      </c>
      <c r="L121">
        <f t="shared" si="9"/>
        <v>1.1253454999999999</v>
      </c>
      <c r="M121">
        <f t="shared" si="6"/>
        <v>-0.22876600000000002</v>
      </c>
      <c r="N121">
        <f t="shared" si="7"/>
        <v>0</v>
      </c>
    </row>
    <row r="122" spans="1:14" x14ac:dyDescent="0.25">
      <c r="A122">
        <f t="shared" si="10"/>
        <v>101</v>
      </c>
      <c r="B122">
        <v>0.92926699999999995</v>
      </c>
      <c r="C122">
        <v>0.23031599999999999</v>
      </c>
      <c r="D122">
        <v>4.034751</v>
      </c>
      <c r="E122">
        <v>33</v>
      </c>
      <c r="F122">
        <v>0.75262399999999996</v>
      </c>
      <c r="G122">
        <v>34</v>
      </c>
      <c r="H122">
        <v>0.24737600000000001</v>
      </c>
      <c r="J122">
        <f t="shared" si="11"/>
        <v>101</v>
      </c>
      <c r="K122">
        <f t="shared" si="8"/>
        <v>1.177117142857143</v>
      </c>
      <c r="L122">
        <f t="shared" si="9"/>
        <v>1.1595570000000002</v>
      </c>
      <c r="M122">
        <f t="shared" si="6"/>
        <v>-0.229267</v>
      </c>
      <c r="N122">
        <f t="shared" si="7"/>
        <v>0</v>
      </c>
    </row>
    <row r="123" spans="1:14" x14ac:dyDescent="0.25">
      <c r="A123">
        <f t="shared" si="10"/>
        <v>102</v>
      </c>
      <c r="B123">
        <v>0.30552800000000002</v>
      </c>
      <c r="C123">
        <v>0.11382299999999999</v>
      </c>
      <c r="D123">
        <v>2.684234</v>
      </c>
      <c r="E123">
        <v>34</v>
      </c>
      <c r="F123">
        <v>7.8183000000000002E-2</v>
      </c>
      <c r="G123">
        <v>83</v>
      </c>
      <c r="H123">
        <v>0.921817</v>
      </c>
      <c r="J123">
        <f t="shared" si="11"/>
        <v>102</v>
      </c>
      <c r="K123">
        <f t="shared" si="8"/>
        <v>0.99464035714285726</v>
      </c>
      <c r="L123">
        <f t="shared" si="9"/>
        <v>1.1368610000000001</v>
      </c>
      <c r="M123">
        <f t="shared" si="6"/>
        <v>0.39447199999999993</v>
      </c>
      <c r="N123">
        <f t="shared" si="7"/>
        <v>0.39447199999999993</v>
      </c>
    </row>
    <row r="124" spans="1:14" x14ac:dyDescent="0.25">
      <c r="A124">
        <f t="shared" si="10"/>
        <v>103</v>
      </c>
      <c r="B124">
        <v>0.92347199999999996</v>
      </c>
      <c r="C124">
        <v>0.26913799999999999</v>
      </c>
      <c r="D124">
        <v>3.4312170000000002</v>
      </c>
      <c r="E124">
        <v>14</v>
      </c>
      <c r="F124">
        <v>0.36154799999999998</v>
      </c>
      <c r="G124">
        <v>31</v>
      </c>
      <c r="H124">
        <v>0.63845200000000002</v>
      </c>
      <c r="J124">
        <f t="shared" si="11"/>
        <v>103</v>
      </c>
      <c r="K124">
        <f t="shared" si="8"/>
        <v>1.1025117857142857</v>
      </c>
      <c r="L124">
        <f t="shared" si="9"/>
        <v>1.189962</v>
      </c>
      <c r="M124">
        <f t="shared" si="6"/>
        <v>-0.223472</v>
      </c>
      <c r="N124">
        <f t="shared" si="7"/>
        <v>0</v>
      </c>
    </row>
    <row r="125" spans="1:14" x14ac:dyDescent="0.25">
      <c r="A125">
        <f t="shared" si="10"/>
        <v>104</v>
      </c>
      <c r="B125">
        <v>0.80706199999999995</v>
      </c>
      <c r="C125">
        <v>0.206565</v>
      </c>
      <c r="D125">
        <v>3.9070550000000002</v>
      </c>
      <c r="E125">
        <v>34</v>
      </c>
      <c r="F125">
        <v>0.89761500000000005</v>
      </c>
      <c r="G125">
        <v>83</v>
      </c>
      <c r="H125">
        <v>0.102385</v>
      </c>
      <c r="J125">
        <f t="shared" si="11"/>
        <v>104</v>
      </c>
      <c r="K125">
        <f t="shared" si="8"/>
        <v>1.0590460714285714</v>
      </c>
      <c r="L125">
        <f t="shared" si="9"/>
        <v>1.2113974999999999</v>
      </c>
      <c r="M125">
        <f t="shared" si="6"/>
        <v>-0.10706199999999999</v>
      </c>
      <c r="N125">
        <f t="shared" si="7"/>
        <v>0</v>
      </c>
    </row>
    <row r="126" spans="1:14" x14ac:dyDescent="0.25">
      <c r="A126">
        <f t="shared" si="10"/>
        <v>105</v>
      </c>
      <c r="B126">
        <v>0.52634099999999995</v>
      </c>
      <c r="C126">
        <v>0.150229</v>
      </c>
      <c r="D126">
        <v>3.5035949999999998</v>
      </c>
      <c r="E126">
        <v>34</v>
      </c>
      <c r="F126">
        <v>0.38457400000000003</v>
      </c>
      <c r="G126">
        <v>83</v>
      </c>
      <c r="H126">
        <v>0.61542600000000003</v>
      </c>
      <c r="J126">
        <f t="shared" si="11"/>
        <v>105</v>
      </c>
      <c r="K126">
        <f t="shared" si="8"/>
        <v>0.91514392857142868</v>
      </c>
      <c r="L126">
        <f t="shared" si="9"/>
        <v>1.2058285</v>
      </c>
      <c r="M126">
        <f t="shared" si="6"/>
        <v>0.17365900000000001</v>
      </c>
      <c r="N126">
        <f t="shared" si="7"/>
        <v>0.17365900000000001</v>
      </c>
    </row>
    <row r="127" spans="1:14" x14ac:dyDescent="0.25">
      <c r="A127">
        <f t="shared" si="10"/>
        <v>106</v>
      </c>
      <c r="B127">
        <v>0.96232399999999996</v>
      </c>
      <c r="C127">
        <v>0.233877</v>
      </c>
      <c r="D127">
        <v>4.114655</v>
      </c>
      <c r="E127">
        <v>33</v>
      </c>
      <c r="F127">
        <v>0.92252699999999999</v>
      </c>
      <c r="G127">
        <v>34</v>
      </c>
      <c r="H127">
        <v>7.7473E-2</v>
      </c>
      <c r="J127">
        <f t="shared" si="11"/>
        <v>106</v>
      </c>
      <c r="K127">
        <f t="shared" si="8"/>
        <v>1.1497139285714286</v>
      </c>
      <c r="L127">
        <f t="shared" si="9"/>
        <v>1.245328</v>
      </c>
      <c r="M127">
        <f t="shared" si="6"/>
        <v>-0.262324</v>
      </c>
      <c r="N127">
        <f t="shared" si="7"/>
        <v>0</v>
      </c>
    </row>
    <row r="128" spans="1:14" x14ac:dyDescent="0.25">
      <c r="A128">
        <f t="shared" si="10"/>
        <v>107</v>
      </c>
      <c r="B128">
        <v>0.351744</v>
      </c>
      <c r="C128">
        <v>0.108277</v>
      </c>
      <c r="D128">
        <v>3.2485710000000001</v>
      </c>
      <c r="E128">
        <v>83</v>
      </c>
      <c r="F128">
        <v>0.83589800000000003</v>
      </c>
      <c r="G128">
        <v>85</v>
      </c>
      <c r="H128">
        <v>0.164102</v>
      </c>
      <c r="J128">
        <f t="shared" si="11"/>
        <v>107</v>
      </c>
      <c r="K128">
        <f t="shared" si="8"/>
        <v>0.94552535714285713</v>
      </c>
      <c r="L128">
        <f t="shared" si="9"/>
        <v>1.1972035000000001</v>
      </c>
      <c r="M128">
        <f t="shared" si="6"/>
        <v>0.34825599999999995</v>
      </c>
      <c r="N128">
        <f t="shared" si="7"/>
        <v>0.34825599999999995</v>
      </c>
    </row>
    <row r="129" spans="1:14" x14ac:dyDescent="0.25">
      <c r="A129">
        <f t="shared" si="10"/>
        <v>108</v>
      </c>
      <c r="B129">
        <v>0.87893600000000005</v>
      </c>
      <c r="C129">
        <v>0.26408999999999999</v>
      </c>
      <c r="D129">
        <v>3.328173</v>
      </c>
      <c r="E129">
        <v>31</v>
      </c>
      <c r="F129">
        <v>0.77064299999999997</v>
      </c>
      <c r="G129">
        <v>33</v>
      </c>
      <c r="H129">
        <v>0.22935700000000001</v>
      </c>
      <c r="J129">
        <f t="shared" si="11"/>
        <v>108</v>
      </c>
      <c r="K129">
        <f t="shared" si="8"/>
        <v>0.97119464285714296</v>
      </c>
      <c r="L129">
        <f t="shared" si="9"/>
        <v>1.2482385</v>
      </c>
      <c r="M129">
        <f t="shared" si="6"/>
        <v>-0.17893600000000009</v>
      </c>
      <c r="N129">
        <f t="shared" si="7"/>
        <v>0</v>
      </c>
    </row>
    <row r="130" spans="1:14" x14ac:dyDescent="0.25">
      <c r="A130">
        <f t="shared" si="10"/>
        <v>109</v>
      </c>
      <c r="B130">
        <v>0.66601399999999999</v>
      </c>
      <c r="C130">
        <v>0.18967200000000001</v>
      </c>
      <c r="D130">
        <v>3.5113940000000001</v>
      </c>
      <c r="E130">
        <v>34</v>
      </c>
      <c r="F130">
        <v>0.77107400000000004</v>
      </c>
      <c r="G130">
        <v>83</v>
      </c>
      <c r="H130">
        <v>0.22892599999999999</v>
      </c>
      <c r="J130">
        <f t="shared" si="11"/>
        <v>109</v>
      </c>
      <c r="K130">
        <f t="shared" si="8"/>
        <v>1.0210778571428574</v>
      </c>
      <c r="L130">
        <f t="shared" si="9"/>
        <v>1.2596029999999998</v>
      </c>
      <c r="M130">
        <f t="shared" si="6"/>
        <v>3.3985999999999961E-2</v>
      </c>
      <c r="N130">
        <f t="shared" si="7"/>
        <v>3.3985999999999961E-2</v>
      </c>
    </row>
    <row r="131" spans="1:14" x14ac:dyDescent="0.25">
      <c r="A131">
        <f t="shared" si="10"/>
        <v>110</v>
      </c>
      <c r="B131">
        <v>0.77253400000000005</v>
      </c>
      <c r="C131">
        <v>0.208341</v>
      </c>
      <c r="D131">
        <v>3.7080280000000001</v>
      </c>
      <c r="E131">
        <v>34</v>
      </c>
      <c r="F131">
        <v>0.93393499999999996</v>
      </c>
      <c r="G131">
        <v>83</v>
      </c>
      <c r="H131">
        <v>6.6064999999999999E-2</v>
      </c>
      <c r="J131">
        <f t="shared" si="11"/>
        <v>110</v>
      </c>
      <c r="K131">
        <f t="shared" si="8"/>
        <v>0.95329571428571447</v>
      </c>
      <c r="L131">
        <f t="shared" si="9"/>
        <v>1.1866759999999998</v>
      </c>
      <c r="M131">
        <f t="shared" si="6"/>
        <v>-7.2534000000000098E-2</v>
      </c>
      <c r="N131">
        <f t="shared" si="7"/>
        <v>0</v>
      </c>
    </row>
    <row r="132" spans="1:14" x14ac:dyDescent="0.25">
      <c r="A132">
        <f t="shared" si="10"/>
        <v>111</v>
      </c>
      <c r="B132">
        <v>0.62695800000000002</v>
      </c>
      <c r="C132">
        <v>0.171961</v>
      </c>
      <c r="D132">
        <v>3.645934</v>
      </c>
      <c r="E132">
        <v>34</v>
      </c>
      <c r="F132">
        <v>0.58635400000000004</v>
      </c>
      <c r="G132">
        <v>83</v>
      </c>
      <c r="H132">
        <v>0.41364600000000001</v>
      </c>
      <c r="J132">
        <f t="shared" si="11"/>
        <v>111</v>
      </c>
      <c r="K132">
        <f t="shared" si="8"/>
        <v>1.0515864285714287</v>
      </c>
      <c r="L132">
        <f t="shared" si="9"/>
        <v>1.1935909999999998</v>
      </c>
      <c r="M132">
        <f t="shared" si="6"/>
        <v>7.304199999999994E-2</v>
      </c>
      <c r="N132">
        <f t="shared" si="7"/>
        <v>7.304199999999994E-2</v>
      </c>
    </row>
    <row r="133" spans="1:14" x14ac:dyDescent="0.25">
      <c r="A133">
        <f t="shared" si="10"/>
        <v>112</v>
      </c>
      <c r="B133">
        <v>0.78024000000000004</v>
      </c>
      <c r="C133">
        <v>0.208868</v>
      </c>
      <c r="D133">
        <v>3.7355640000000001</v>
      </c>
      <c r="E133">
        <v>34</v>
      </c>
      <c r="F133">
        <v>0.93636900000000001</v>
      </c>
      <c r="G133">
        <v>83</v>
      </c>
      <c r="H133">
        <v>6.3630999999999993E-2</v>
      </c>
      <c r="J133">
        <f t="shared" si="11"/>
        <v>112</v>
      </c>
      <c r="K133">
        <f t="shared" si="8"/>
        <v>1.0163378571428572</v>
      </c>
      <c r="L133">
        <f t="shared" si="9"/>
        <v>1.1775784999999999</v>
      </c>
      <c r="M133">
        <f t="shared" si="6"/>
        <v>-8.0240000000000089E-2</v>
      </c>
      <c r="N133">
        <f t="shared" si="7"/>
        <v>0</v>
      </c>
    </row>
    <row r="134" spans="1:14" x14ac:dyDescent="0.25">
      <c r="A134">
        <f t="shared" si="10"/>
        <v>113</v>
      </c>
      <c r="B134">
        <v>0.58023400000000003</v>
      </c>
      <c r="C134">
        <v>0.16695399999999999</v>
      </c>
      <c r="D134">
        <v>3.4754010000000002</v>
      </c>
      <c r="E134">
        <v>34</v>
      </c>
      <c r="F134">
        <v>0.55185799999999996</v>
      </c>
      <c r="G134">
        <v>83</v>
      </c>
      <c r="H134">
        <v>0.44814199999999998</v>
      </c>
      <c r="J134">
        <f t="shared" si="11"/>
        <v>113</v>
      </c>
      <c r="K134">
        <f t="shared" si="8"/>
        <v>0.98570214285714286</v>
      </c>
      <c r="L134">
        <f t="shared" si="9"/>
        <v>1.1458975</v>
      </c>
      <c r="M134">
        <f t="shared" si="6"/>
        <v>0.11976599999999993</v>
      </c>
      <c r="N134">
        <f t="shared" si="7"/>
        <v>0.11976599999999993</v>
      </c>
    </row>
    <row r="135" spans="1:14" x14ac:dyDescent="0.25">
      <c r="A135">
        <f t="shared" si="10"/>
        <v>114</v>
      </c>
      <c r="B135">
        <v>0.86369099999999999</v>
      </c>
      <c r="C135">
        <v>0.22482099999999999</v>
      </c>
      <c r="D135">
        <v>3.841675</v>
      </c>
      <c r="E135">
        <v>33</v>
      </c>
      <c r="F135">
        <v>0.53533600000000003</v>
      </c>
      <c r="G135">
        <v>34</v>
      </c>
      <c r="H135">
        <v>0.46466400000000002</v>
      </c>
      <c r="J135">
        <f t="shared" si="11"/>
        <v>114</v>
      </c>
      <c r="K135">
        <f t="shared" si="8"/>
        <v>1.0182582142857144</v>
      </c>
      <c r="L135">
        <f t="shared" si="9"/>
        <v>1.2013965</v>
      </c>
      <c r="M135">
        <f t="shared" si="6"/>
        <v>-0.16369100000000003</v>
      </c>
      <c r="N135">
        <f t="shared" si="7"/>
        <v>0</v>
      </c>
    </row>
    <row r="136" spans="1:14" x14ac:dyDescent="0.25">
      <c r="A136">
        <f t="shared" si="10"/>
        <v>115</v>
      </c>
      <c r="B136">
        <v>0.45516600000000002</v>
      </c>
      <c r="C136">
        <v>0.14328399999999999</v>
      </c>
      <c r="D136">
        <v>3.1766749999999999</v>
      </c>
      <c r="E136">
        <v>34</v>
      </c>
      <c r="F136">
        <v>0.34137200000000001</v>
      </c>
      <c r="G136">
        <v>83</v>
      </c>
      <c r="H136">
        <v>0.65862799999999999</v>
      </c>
      <c r="J136">
        <f t="shared" si="11"/>
        <v>115</v>
      </c>
      <c r="K136">
        <f t="shared" si="8"/>
        <v>0.95690392857142881</v>
      </c>
      <c r="L136">
        <f t="shared" si="9"/>
        <v>1.1384695</v>
      </c>
      <c r="M136">
        <f t="shared" si="6"/>
        <v>0.24483399999999994</v>
      </c>
      <c r="N136">
        <f t="shared" si="7"/>
        <v>0.24483399999999994</v>
      </c>
    </row>
    <row r="137" spans="1:14" x14ac:dyDescent="0.25">
      <c r="A137">
        <f t="shared" si="10"/>
        <v>116</v>
      </c>
      <c r="B137">
        <v>0.88173000000000001</v>
      </c>
      <c r="C137">
        <v>0.25481300000000001</v>
      </c>
      <c r="D137">
        <v>3.4603009999999998</v>
      </c>
      <c r="E137">
        <v>31</v>
      </c>
      <c r="F137">
        <v>0.54759100000000005</v>
      </c>
      <c r="G137">
        <v>33</v>
      </c>
      <c r="H137">
        <v>0.45240900000000001</v>
      </c>
      <c r="J137">
        <f t="shared" si="11"/>
        <v>116</v>
      </c>
      <c r="K137">
        <f t="shared" si="8"/>
        <v>0.99315035714285715</v>
      </c>
      <c r="L137">
        <f t="shared" si="9"/>
        <v>1.1625935000000001</v>
      </c>
      <c r="M137">
        <f t="shared" si="6"/>
        <v>-0.18173000000000006</v>
      </c>
      <c r="N137">
        <f t="shared" si="7"/>
        <v>0</v>
      </c>
    </row>
    <row r="138" spans="1:14" x14ac:dyDescent="0.25">
      <c r="A138">
        <f t="shared" si="10"/>
        <v>117</v>
      </c>
      <c r="B138">
        <v>0.74002199999999996</v>
      </c>
      <c r="C138">
        <v>0.18176100000000001</v>
      </c>
      <c r="D138">
        <v>4.0713929999999996</v>
      </c>
      <c r="E138">
        <v>34</v>
      </c>
      <c r="F138">
        <v>0.64376500000000003</v>
      </c>
      <c r="G138">
        <v>83</v>
      </c>
      <c r="H138">
        <v>0.35623500000000002</v>
      </c>
      <c r="J138">
        <f t="shared" si="11"/>
        <v>117</v>
      </c>
      <c r="K138">
        <f t="shared" si="8"/>
        <v>1.0502175000000002</v>
      </c>
      <c r="L138">
        <f t="shared" si="9"/>
        <v>1.1783595</v>
      </c>
      <c r="M138">
        <f t="shared" si="6"/>
        <v>-4.0022000000000002E-2</v>
      </c>
      <c r="N138">
        <f t="shared" si="7"/>
        <v>0</v>
      </c>
    </row>
    <row r="139" spans="1:14" x14ac:dyDescent="0.25">
      <c r="A139">
        <f t="shared" si="10"/>
        <v>118</v>
      </c>
      <c r="B139">
        <v>0.59975800000000001</v>
      </c>
      <c r="C139">
        <v>0.15926599999999999</v>
      </c>
      <c r="D139">
        <v>3.7657720000000001</v>
      </c>
      <c r="E139">
        <v>34</v>
      </c>
      <c r="F139">
        <v>0.45198199999999999</v>
      </c>
      <c r="G139">
        <v>83</v>
      </c>
      <c r="H139">
        <v>0.54801800000000001</v>
      </c>
      <c r="J139">
        <f t="shared" si="11"/>
        <v>118</v>
      </c>
      <c r="K139">
        <f t="shared" si="8"/>
        <v>0.95595571428571435</v>
      </c>
      <c r="L139">
        <f t="shared" si="9"/>
        <v>1.141054</v>
      </c>
      <c r="M139">
        <f t="shared" si="6"/>
        <v>0.10024199999999994</v>
      </c>
      <c r="N139">
        <f t="shared" si="7"/>
        <v>0.10024199999999994</v>
      </c>
    </row>
    <row r="140" spans="1:14" x14ac:dyDescent="0.25">
      <c r="A140">
        <f t="shared" si="10"/>
        <v>119</v>
      </c>
      <c r="B140">
        <v>0.906107</v>
      </c>
      <c r="C140">
        <v>0.21363599999999999</v>
      </c>
      <c r="D140">
        <v>4.2413670000000003</v>
      </c>
      <c r="E140">
        <v>34</v>
      </c>
      <c r="F140">
        <v>0.93233900000000003</v>
      </c>
      <c r="G140">
        <v>83</v>
      </c>
      <c r="H140">
        <v>6.7660999999999999E-2</v>
      </c>
      <c r="J140">
        <f t="shared" si="11"/>
        <v>119</v>
      </c>
      <c r="K140">
        <f t="shared" si="8"/>
        <v>1.1170060714285714</v>
      </c>
      <c r="L140">
        <f t="shared" si="9"/>
        <v>1.1937335</v>
      </c>
      <c r="M140">
        <f t="shared" si="6"/>
        <v>-0.20610700000000004</v>
      </c>
      <c r="N140">
        <f t="shared" si="7"/>
        <v>0</v>
      </c>
    </row>
    <row r="141" spans="1:14" x14ac:dyDescent="0.25">
      <c r="A141">
        <f t="shared" si="10"/>
        <v>120</v>
      </c>
      <c r="B141">
        <v>0.31478</v>
      </c>
      <c r="C141">
        <v>0.105625</v>
      </c>
      <c r="D141">
        <v>2.9801570000000002</v>
      </c>
      <c r="E141">
        <v>83</v>
      </c>
      <c r="F141">
        <v>0.77476400000000001</v>
      </c>
      <c r="G141">
        <v>85</v>
      </c>
      <c r="H141">
        <v>0.22523599999999999</v>
      </c>
      <c r="J141">
        <f t="shared" si="11"/>
        <v>120</v>
      </c>
      <c r="K141">
        <f t="shared" si="8"/>
        <v>0.9145239285714285</v>
      </c>
      <c r="L141">
        <f t="shared" si="9"/>
        <v>1.114501</v>
      </c>
      <c r="M141">
        <f t="shared" si="6"/>
        <v>0.38521999999999995</v>
      </c>
      <c r="N141">
        <f t="shared" si="7"/>
        <v>0.38521999999999995</v>
      </c>
    </row>
    <row r="142" spans="1:14" x14ac:dyDescent="0.25">
      <c r="A142">
        <f t="shared" si="10"/>
        <v>121</v>
      </c>
      <c r="B142">
        <v>0.86408200000000002</v>
      </c>
      <c r="C142">
        <v>0.27172800000000003</v>
      </c>
      <c r="D142">
        <v>3.1799550000000001</v>
      </c>
      <c r="E142">
        <v>14</v>
      </c>
      <c r="F142">
        <v>7.2981000000000004E-2</v>
      </c>
      <c r="G142">
        <v>31</v>
      </c>
      <c r="H142">
        <v>0.92701900000000004</v>
      </c>
      <c r="J142">
        <f t="shared" si="11"/>
        <v>121</v>
      </c>
      <c r="K142">
        <f t="shared" si="8"/>
        <v>0.95883107142857149</v>
      </c>
      <c r="L142">
        <f t="shared" si="9"/>
        <v>1.1555289999999998</v>
      </c>
      <c r="M142">
        <f t="shared" si="6"/>
        <v>-0.16408200000000006</v>
      </c>
      <c r="N142">
        <f t="shared" si="7"/>
        <v>0</v>
      </c>
    </row>
    <row r="143" spans="1:14" x14ac:dyDescent="0.25">
      <c r="A143">
        <f t="shared" si="10"/>
        <v>122</v>
      </c>
      <c r="B143">
        <v>0.83214999999999995</v>
      </c>
      <c r="C143">
        <v>0.216805</v>
      </c>
      <c r="D143">
        <v>3.8382450000000001</v>
      </c>
      <c r="E143">
        <v>33</v>
      </c>
      <c r="F143">
        <v>1.8596000000000001E-2</v>
      </c>
      <c r="G143">
        <v>34</v>
      </c>
      <c r="H143">
        <v>0.98140400000000005</v>
      </c>
      <c r="J143">
        <f t="shared" si="11"/>
        <v>122</v>
      </c>
      <c r="K143">
        <f t="shared" si="8"/>
        <v>1.0418282142857143</v>
      </c>
      <c r="L143">
        <f t="shared" si="9"/>
        <v>1.1597609999999998</v>
      </c>
      <c r="M143">
        <f t="shared" si="6"/>
        <v>-0.13214999999999999</v>
      </c>
      <c r="N143">
        <f t="shared" si="7"/>
        <v>0</v>
      </c>
    </row>
    <row r="144" spans="1:14" x14ac:dyDescent="0.25">
      <c r="A144">
        <f t="shared" si="10"/>
        <v>123</v>
      </c>
      <c r="B144">
        <v>0.47154299999999999</v>
      </c>
      <c r="C144">
        <v>0.14657500000000001</v>
      </c>
      <c r="D144">
        <v>3.2170749999999999</v>
      </c>
      <c r="E144">
        <v>34</v>
      </c>
      <c r="F144">
        <v>0.37111</v>
      </c>
      <c r="G144">
        <v>83</v>
      </c>
      <c r="H144">
        <v>0.62888999999999995</v>
      </c>
      <c r="J144">
        <f t="shared" si="11"/>
        <v>123</v>
      </c>
      <c r="K144">
        <f t="shared" si="8"/>
        <v>0.88662678571428577</v>
      </c>
      <c r="L144">
        <f t="shared" si="9"/>
        <v>1.147068</v>
      </c>
      <c r="M144">
        <f t="shared" si="6"/>
        <v>0.22845699999999997</v>
      </c>
      <c r="N144">
        <f t="shared" si="7"/>
        <v>0.22845699999999997</v>
      </c>
    </row>
    <row r="145" spans="1:14" x14ac:dyDescent="0.25">
      <c r="A145">
        <f t="shared" si="10"/>
        <v>124</v>
      </c>
      <c r="B145">
        <v>0.84526900000000005</v>
      </c>
      <c r="C145">
        <v>0.249222</v>
      </c>
      <c r="D145">
        <v>3.391626</v>
      </c>
      <c r="E145">
        <v>31</v>
      </c>
      <c r="F145">
        <v>0.45215499999999997</v>
      </c>
      <c r="G145">
        <v>33</v>
      </c>
      <c r="H145">
        <v>0.54784500000000003</v>
      </c>
      <c r="J145">
        <f t="shared" si="11"/>
        <v>124</v>
      </c>
      <c r="K145">
        <f t="shared" si="8"/>
        <v>1.0760871428571428</v>
      </c>
      <c r="L145">
        <f t="shared" si="9"/>
        <v>1.1672449999999999</v>
      </c>
      <c r="M145">
        <f t="shared" si="6"/>
        <v>-0.14526900000000009</v>
      </c>
      <c r="N145">
        <f t="shared" si="7"/>
        <v>0</v>
      </c>
    </row>
    <row r="146" spans="1:14" x14ac:dyDescent="0.25">
      <c r="A146">
        <f t="shared" si="10"/>
        <v>125</v>
      </c>
      <c r="B146">
        <v>0.72927600000000004</v>
      </c>
      <c r="C146">
        <v>0.19219700000000001</v>
      </c>
      <c r="D146">
        <v>3.7944260000000001</v>
      </c>
      <c r="E146">
        <v>34</v>
      </c>
      <c r="F146">
        <v>0.76974399999999998</v>
      </c>
      <c r="G146">
        <v>83</v>
      </c>
      <c r="H146">
        <v>0.23025599999999999</v>
      </c>
      <c r="J146">
        <f t="shared" si="11"/>
        <v>125</v>
      </c>
      <c r="K146">
        <f t="shared" si="8"/>
        <v>1.0279421428571429</v>
      </c>
      <c r="L146">
        <f t="shared" si="9"/>
        <v>1.1798665000000002</v>
      </c>
      <c r="M146">
        <f t="shared" si="6"/>
        <v>-2.927600000000008E-2</v>
      </c>
      <c r="N146">
        <f t="shared" si="7"/>
        <v>0</v>
      </c>
    </row>
    <row r="147" spans="1:14" x14ac:dyDescent="0.25">
      <c r="A147">
        <f t="shared" si="10"/>
        <v>126</v>
      </c>
      <c r="B147">
        <v>0.64702899999999997</v>
      </c>
      <c r="C147">
        <v>0.17654700000000001</v>
      </c>
      <c r="D147">
        <v>3.6649120000000002</v>
      </c>
      <c r="E147">
        <v>34</v>
      </c>
      <c r="F147">
        <v>0.62945200000000001</v>
      </c>
      <c r="G147">
        <v>83</v>
      </c>
      <c r="H147">
        <v>0.37054799999999999</v>
      </c>
      <c r="J147">
        <f t="shared" si="11"/>
        <v>126</v>
      </c>
      <c r="K147">
        <f t="shared" si="8"/>
        <v>0.96182750000000006</v>
      </c>
      <c r="L147">
        <f t="shared" si="9"/>
        <v>1.1557295000000001</v>
      </c>
      <c r="M147">
        <f t="shared" si="6"/>
        <v>5.297099999999999E-2</v>
      </c>
      <c r="N147">
        <f t="shared" si="7"/>
        <v>5.297099999999999E-2</v>
      </c>
    </row>
    <row r="148" spans="1:14" x14ac:dyDescent="0.25">
      <c r="A148">
        <f t="shared" si="10"/>
        <v>127</v>
      </c>
      <c r="B148">
        <v>0.78247299999999997</v>
      </c>
      <c r="C148">
        <v>0.20430599999999999</v>
      </c>
      <c r="D148">
        <v>3.8299110000000001</v>
      </c>
      <c r="E148">
        <v>34</v>
      </c>
      <c r="F148">
        <v>0.88329000000000002</v>
      </c>
      <c r="G148">
        <v>83</v>
      </c>
      <c r="H148">
        <v>0.11670999999999999</v>
      </c>
      <c r="J148">
        <f t="shared" si="11"/>
        <v>127</v>
      </c>
      <c r="K148">
        <f t="shared" si="8"/>
        <v>1.0728739285714286</v>
      </c>
      <c r="L148">
        <f t="shared" si="9"/>
        <v>1.1862405</v>
      </c>
      <c r="M148">
        <f t="shared" si="6"/>
        <v>-8.2473000000000019E-2</v>
      </c>
      <c r="N148">
        <f t="shared" si="7"/>
        <v>0</v>
      </c>
    </row>
    <row r="149" spans="1:14" x14ac:dyDescent="0.25">
      <c r="A149">
        <f t="shared" si="10"/>
        <v>128</v>
      </c>
      <c r="B149">
        <v>0.61740499999999998</v>
      </c>
      <c r="C149">
        <v>0.16311999999999999</v>
      </c>
      <c r="D149">
        <v>3.7849699999999999</v>
      </c>
      <c r="E149">
        <v>34</v>
      </c>
      <c r="F149">
        <v>0.48808200000000002</v>
      </c>
      <c r="G149">
        <v>83</v>
      </c>
      <c r="H149">
        <v>0.51191799999999998</v>
      </c>
      <c r="J149">
        <f t="shared" si="11"/>
        <v>128</v>
      </c>
      <c r="K149">
        <f t="shared" si="8"/>
        <v>0.99149392857142848</v>
      </c>
      <c r="L149">
        <f t="shared" si="9"/>
        <v>1.1403939999999999</v>
      </c>
      <c r="M149">
        <f t="shared" ref="M149:M212" si="12">0.7-B149</f>
        <v>8.2594999999999974E-2</v>
      </c>
      <c r="N149">
        <f t="shared" ref="N149:N212" si="13">IF(M149&gt;0,M149,0)</f>
        <v>8.2594999999999974E-2</v>
      </c>
    </row>
    <row r="150" spans="1:14" x14ac:dyDescent="0.25">
      <c r="A150">
        <f t="shared" si="10"/>
        <v>129</v>
      </c>
      <c r="B150">
        <v>0.77220999999999995</v>
      </c>
      <c r="C150">
        <v>0.20393600000000001</v>
      </c>
      <c r="D150">
        <v>3.7865250000000001</v>
      </c>
      <c r="E150">
        <v>34</v>
      </c>
      <c r="F150">
        <v>0.88387499999999997</v>
      </c>
      <c r="G150">
        <v>83</v>
      </c>
      <c r="H150">
        <v>0.11612500000000001</v>
      </c>
      <c r="J150">
        <f t="shared" si="11"/>
        <v>129</v>
      </c>
      <c r="K150">
        <f t="shared" ref="K150:K213" si="14">AVERAGE(B147:B150)/0.7</f>
        <v>1.0068275</v>
      </c>
      <c r="L150">
        <f t="shared" ref="L150:L213" si="15">AVERAGE(C139:C150)*6</f>
        <v>1.1514815</v>
      </c>
      <c r="M150">
        <f t="shared" si="12"/>
        <v>-7.2209999999999996E-2</v>
      </c>
      <c r="N150">
        <f t="shared" si="13"/>
        <v>0</v>
      </c>
    </row>
    <row r="151" spans="1:14" x14ac:dyDescent="0.25">
      <c r="A151">
        <f t="shared" ref="A151:A214" si="16">A150+1</f>
        <v>130</v>
      </c>
      <c r="B151">
        <v>0.60910600000000004</v>
      </c>
      <c r="C151">
        <v>0.16700999999999999</v>
      </c>
      <c r="D151">
        <v>3.6471209999999998</v>
      </c>
      <c r="E151">
        <v>34</v>
      </c>
      <c r="F151">
        <v>0.53784500000000002</v>
      </c>
      <c r="G151">
        <v>83</v>
      </c>
      <c r="H151">
        <v>0.46215499999999998</v>
      </c>
      <c r="J151">
        <f t="shared" ref="J151:J214" si="17">J150+1</f>
        <v>130</v>
      </c>
      <c r="K151">
        <f t="shared" si="14"/>
        <v>0.9932835714285716</v>
      </c>
      <c r="L151">
        <f t="shared" si="15"/>
        <v>1.1553534999999999</v>
      </c>
      <c r="M151">
        <f t="shared" si="12"/>
        <v>9.0893999999999919E-2</v>
      </c>
      <c r="N151">
        <f t="shared" si="13"/>
        <v>9.0893999999999919E-2</v>
      </c>
    </row>
    <row r="152" spans="1:14" x14ac:dyDescent="0.25">
      <c r="A152">
        <f t="shared" si="16"/>
        <v>131</v>
      </c>
      <c r="B152">
        <v>0.76232299999999997</v>
      </c>
      <c r="C152">
        <v>0.21140100000000001</v>
      </c>
      <c r="D152">
        <v>3.6060500000000002</v>
      </c>
      <c r="E152">
        <v>34</v>
      </c>
      <c r="F152">
        <v>0.97341100000000003</v>
      </c>
      <c r="G152">
        <v>83</v>
      </c>
      <c r="H152">
        <v>2.6589000000000002E-2</v>
      </c>
      <c r="J152">
        <f t="shared" si="17"/>
        <v>131</v>
      </c>
      <c r="K152">
        <f t="shared" si="14"/>
        <v>0.98608714285714294</v>
      </c>
      <c r="L152">
        <f t="shared" si="15"/>
        <v>1.1542359999999998</v>
      </c>
      <c r="M152">
        <f t="shared" si="12"/>
        <v>-6.2323000000000017E-2</v>
      </c>
      <c r="N152">
        <f t="shared" si="13"/>
        <v>0</v>
      </c>
    </row>
    <row r="153" spans="1:14" x14ac:dyDescent="0.25">
      <c r="A153">
        <f t="shared" si="16"/>
        <v>132</v>
      </c>
      <c r="B153">
        <v>0.69194699999999998</v>
      </c>
      <c r="C153">
        <v>0.18238299999999999</v>
      </c>
      <c r="D153">
        <v>3.7939310000000002</v>
      </c>
      <c r="E153">
        <v>34</v>
      </c>
      <c r="F153">
        <v>0.67476000000000003</v>
      </c>
      <c r="G153">
        <v>83</v>
      </c>
      <c r="H153">
        <v>0.32523999999999997</v>
      </c>
      <c r="J153">
        <f t="shared" si="17"/>
        <v>132</v>
      </c>
      <c r="K153">
        <f t="shared" si="14"/>
        <v>1.0127092857142856</v>
      </c>
      <c r="L153">
        <f t="shared" si="15"/>
        <v>1.192615</v>
      </c>
      <c r="M153">
        <f t="shared" si="12"/>
        <v>8.0529999999999768E-3</v>
      </c>
      <c r="N153">
        <f t="shared" si="13"/>
        <v>8.0529999999999768E-3</v>
      </c>
    </row>
    <row r="154" spans="1:14" x14ac:dyDescent="0.25">
      <c r="A154">
        <f t="shared" si="16"/>
        <v>133</v>
      </c>
      <c r="B154">
        <v>0.67871400000000004</v>
      </c>
      <c r="C154">
        <v>0.18517</v>
      </c>
      <c r="D154">
        <v>3.6653630000000001</v>
      </c>
      <c r="E154">
        <v>34</v>
      </c>
      <c r="F154">
        <v>0.71335099999999996</v>
      </c>
      <c r="G154">
        <v>83</v>
      </c>
      <c r="H154">
        <v>0.28664899999999999</v>
      </c>
      <c r="J154">
        <f t="shared" si="17"/>
        <v>133</v>
      </c>
      <c r="K154">
        <f t="shared" si="14"/>
        <v>0.97931785714285724</v>
      </c>
      <c r="L154">
        <f t="shared" si="15"/>
        <v>1.1493359999999999</v>
      </c>
      <c r="M154">
        <f t="shared" si="12"/>
        <v>2.1285999999999916E-2</v>
      </c>
      <c r="N154">
        <f t="shared" si="13"/>
        <v>2.1285999999999916E-2</v>
      </c>
    </row>
    <row r="155" spans="1:14" x14ac:dyDescent="0.25">
      <c r="A155">
        <f t="shared" si="16"/>
        <v>134</v>
      </c>
      <c r="B155">
        <v>0.76107999999999998</v>
      </c>
      <c r="C155">
        <v>0.197491</v>
      </c>
      <c r="D155">
        <v>3.8537349999999999</v>
      </c>
      <c r="E155">
        <v>34</v>
      </c>
      <c r="F155">
        <v>0.81535400000000002</v>
      </c>
      <c r="G155">
        <v>83</v>
      </c>
      <c r="H155">
        <v>0.184646</v>
      </c>
      <c r="J155">
        <f t="shared" si="17"/>
        <v>134</v>
      </c>
      <c r="K155">
        <f t="shared" si="14"/>
        <v>1.0335942857142859</v>
      </c>
      <c r="L155">
        <f t="shared" si="15"/>
        <v>1.1396789999999999</v>
      </c>
      <c r="M155">
        <f t="shared" si="12"/>
        <v>-6.1080000000000023E-2</v>
      </c>
      <c r="N155">
        <f t="shared" si="13"/>
        <v>0</v>
      </c>
    </row>
    <row r="156" spans="1:14" x14ac:dyDescent="0.25">
      <c r="A156">
        <f t="shared" si="16"/>
        <v>135</v>
      </c>
      <c r="B156">
        <v>0.54508299999999998</v>
      </c>
      <c r="C156">
        <v>0.16289400000000001</v>
      </c>
      <c r="D156">
        <v>3.346244</v>
      </c>
      <c r="E156">
        <v>34</v>
      </c>
      <c r="F156">
        <v>0.52266000000000001</v>
      </c>
      <c r="G156">
        <v>83</v>
      </c>
      <c r="H156">
        <v>0.47733999999999999</v>
      </c>
      <c r="J156">
        <f t="shared" si="17"/>
        <v>135</v>
      </c>
      <c r="K156">
        <f t="shared" si="14"/>
        <v>0.95600857142857143</v>
      </c>
      <c r="L156">
        <f t="shared" si="15"/>
        <v>1.1478385</v>
      </c>
      <c r="M156">
        <f t="shared" si="12"/>
        <v>0.15491699999999997</v>
      </c>
      <c r="N156">
        <f t="shared" si="13"/>
        <v>0.15491699999999997</v>
      </c>
    </row>
    <row r="157" spans="1:14" x14ac:dyDescent="0.25">
      <c r="A157">
        <f t="shared" si="16"/>
        <v>136</v>
      </c>
      <c r="B157">
        <v>0.87981799999999999</v>
      </c>
      <c r="C157">
        <v>0.234037</v>
      </c>
      <c r="D157">
        <v>3.7593040000000002</v>
      </c>
      <c r="E157">
        <v>31</v>
      </c>
      <c r="F157">
        <v>5.8878E-2</v>
      </c>
      <c r="G157">
        <v>33</v>
      </c>
      <c r="H157">
        <v>0.94112200000000001</v>
      </c>
      <c r="J157">
        <f t="shared" si="17"/>
        <v>136</v>
      </c>
      <c r="K157">
        <f t="shared" si="14"/>
        <v>1.0231053571428572</v>
      </c>
      <c r="L157">
        <f t="shared" si="15"/>
        <v>1.1402459999999999</v>
      </c>
      <c r="M157">
        <f t="shared" si="12"/>
        <v>-0.17981800000000003</v>
      </c>
      <c r="N157">
        <f t="shared" si="13"/>
        <v>0</v>
      </c>
    </row>
    <row r="158" spans="1:14" x14ac:dyDescent="0.25">
      <c r="A158">
        <f t="shared" si="16"/>
        <v>137</v>
      </c>
      <c r="B158">
        <v>0.54276899999999995</v>
      </c>
      <c r="C158">
        <v>0.15256800000000001</v>
      </c>
      <c r="D158">
        <v>3.5575410000000001</v>
      </c>
      <c r="E158">
        <v>34</v>
      </c>
      <c r="F158">
        <v>0.403335</v>
      </c>
      <c r="G158">
        <v>83</v>
      </c>
      <c r="H158">
        <v>0.596665</v>
      </c>
      <c r="J158">
        <f t="shared" si="17"/>
        <v>137</v>
      </c>
      <c r="K158">
        <f t="shared" si="14"/>
        <v>0.97455357142857146</v>
      </c>
      <c r="L158">
        <f t="shared" si="15"/>
        <v>1.1204315</v>
      </c>
      <c r="M158">
        <f t="shared" si="12"/>
        <v>0.15723100000000001</v>
      </c>
      <c r="N158">
        <f t="shared" si="13"/>
        <v>0.15723100000000001</v>
      </c>
    </row>
    <row r="159" spans="1:14" x14ac:dyDescent="0.25">
      <c r="A159">
        <f t="shared" si="16"/>
        <v>138</v>
      </c>
      <c r="B159">
        <v>0.86709700000000001</v>
      </c>
      <c r="C159">
        <v>0.22668099999999999</v>
      </c>
      <c r="D159">
        <v>3.8251909999999998</v>
      </c>
      <c r="E159">
        <v>33</v>
      </c>
      <c r="F159">
        <v>0.66732100000000005</v>
      </c>
      <c r="G159">
        <v>34</v>
      </c>
      <c r="H159">
        <v>0.332679</v>
      </c>
      <c r="J159">
        <f t="shared" si="17"/>
        <v>138</v>
      </c>
      <c r="K159">
        <f t="shared" si="14"/>
        <v>1.0124167857142858</v>
      </c>
      <c r="L159">
        <f t="shared" si="15"/>
        <v>1.1454985000000002</v>
      </c>
      <c r="M159">
        <f t="shared" si="12"/>
        <v>-0.16709700000000005</v>
      </c>
      <c r="N159">
        <f t="shared" si="13"/>
        <v>0</v>
      </c>
    </row>
    <row r="160" spans="1:14" x14ac:dyDescent="0.25">
      <c r="A160">
        <f t="shared" si="16"/>
        <v>139</v>
      </c>
      <c r="B160">
        <v>0.55648200000000003</v>
      </c>
      <c r="C160">
        <v>0.14920600000000001</v>
      </c>
      <c r="D160">
        <v>3.729619</v>
      </c>
      <c r="E160">
        <v>34</v>
      </c>
      <c r="F160">
        <v>0.35605700000000001</v>
      </c>
      <c r="G160">
        <v>83</v>
      </c>
      <c r="H160">
        <v>0.64394300000000004</v>
      </c>
      <c r="J160">
        <f t="shared" si="17"/>
        <v>139</v>
      </c>
      <c r="K160">
        <f t="shared" si="14"/>
        <v>1.0164878571428573</v>
      </c>
      <c r="L160">
        <f t="shared" si="15"/>
        <v>1.1179485</v>
      </c>
      <c r="M160">
        <f t="shared" si="12"/>
        <v>0.14351799999999992</v>
      </c>
      <c r="N160">
        <f t="shared" si="13"/>
        <v>0.14351799999999992</v>
      </c>
    </row>
    <row r="161" spans="1:14" x14ac:dyDescent="0.25">
      <c r="A161">
        <f t="shared" si="16"/>
        <v>140</v>
      </c>
      <c r="B161">
        <v>0.81207200000000002</v>
      </c>
      <c r="C161">
        <v>0.21818299999999999</v>
      </c>
      <c r="D161">
        <v>3.7219699999999998</v>
      </c>
      <c r="E161">
        <v>33</v>
      </c>
      <c r="F161">
        <v>0.18639800000000001</v>
      </c>
      <c r="G161">
        <v>34</v>
      </c>
      <c r="H161">
        <v>0.81360200000000005</v>
      </c>
      <c r="J161">
        <f t="shared" si="17"/>
        <v>140</v>
      </c>
      <c r="K161">
        <f t="shared" si="14"/>
        <v>0.9922928571428572</v>
      </c>
      <c r="L161">
        <f t="shared" si="15"/>
        <v>1.1454800000000001</v>
      </c>
      <c r="M161">
        <f t="shared" si="12"/>
        <v>-0.11207200000000006</v>
      </c>
      <c r="N161">
        <f t="shared" si="13"/>
        <v>0</v>
      </c>
    </row>
    <row r="162" spans="1:14" x14ac:dyDescent="0.25">
      <c r="A162">
        <f t="shared" si="16"/>
        <v>141</v>
      </c>
      <c r="B162">
        <v>0.59323199999999998</v>
      </c>
      <c r="C162">
        <v>0.16364500000000001</v>
      </c>
      <c r="D162">
        <v>3.6251090000000001</v>
      </c>
      <c r="E162">
        <v>34</v>
      </c>
      <c r="F162">
        <v>0.50674699999999995</v>
      </c>
      <c r="G162">
        <v>83</v>
      </c>
      <c r="H162">
        <v>0.493253</v>
      </c>
      <c r="J162">
        <f t="shared" si="17"/>
        <v>141</v>
      </c>
      <c r="K162">
        <f t="shared" si="14"/>
        <v>1.0103153571428574</v>
      </c>
      <c r="L162">
        <f t="shared" si="15"/>
        <v>1.1253344999999999</v>
      </c>
      <c r="M162">
        <f t="shared" si="12"/>
        <v>0.10676799999999997</v>
      </c>
      <c r="N162">
        <f t="shared" si="13"/>
        <v>0.10676799999999997</v>
      </c>
    </row>
    <row r="163" spans="1:14" x14ac:dyDescent="0.25">
      <c r="A163">
        <f t="shared" si="16"/>
        <v>142</v>
      </c>
      <c r="B163">
        <v>0.89746800000000004</v>
      </c>
      <c r="C163">
        <v>0.220218</v>
      </c>
      <c r="D163">
        <v>4.0753620000000002</v>
      </c>
      <c r="E163">
        <v>33</v>
      </c>
      <c r="F163">
        <v>7.8225000000000003E-2</v>
      </c>
      <c r="G163">
        <v>34</v>
      </c>
      <c r="H163">
        <v>0.92177500000000001</v>
      </c>
      <c r="J163">
        <f t="shared" si="17"/>
        <v>142</v>
      </c>
      <c r="K163">
        <f t="shared" si="14"/>
        <v>1.0211621428571429</v>
      </c>
      <c r="L163">
        <f t="shared" si="15"/>
        <v>1.1519385</v>
      </c>
      <c r="M163">
        <f t="shared" si="12"/>
        <v>-0.19746800000000009</v>
      </c>
      <c r="N163">
        <f t="shared" si="13"/>
        <v>0</v>
      </c>
    </row>
    <row r="164" spans="1:14" x14ac:dyDescent="0.25">
      <c r="A164">
        <f t="shared" si="16"/>
        <v>143</v>
      </c>
      <c r="B164">
        <v>0.36072100000000001</v>
      </c>
      <c r="C164">
        <v>0.116207</v>
      </c>
      <c r="D164">
        <v>3.1041180000000002</v>
      </c>
      <c r="E164">
        <v>34</v>
      </c>
      <c r="F164">
        <v>7.2113999999999998E-2</v>
      </c>
      <c r="G164">
        <v>83</v>
      </c>
      <c r="H164">
        <v>0.92788599999999999</v>
      </c>
      <c r="J164">
        <f t="shared" si="17"/>
        <v>143</v>
      </c>
      <c r="K164">
        <f t="shared" si="14"/>
        <v>0.95124750000000002</v>
      </c>
      <c r="L164">
        <f t="shared" si="15"/>
        <v>1.1043415000000001</v>
      </c>
      <c r="M164">
        <f t="shared" si="12"/>
        <v>0.33927899999999994</v>
      </c>
      <c r="N164">
        <f t="shared" si="13"/>
        <v>0.33927899999999994</v>
      </c>
    </row>
    <row r="165" spans="1:14" x14ac:dyDescent="0.25">
      <c r="A165">
        <f t="shared" si="16"/>
        <v>144</v>
      </c>
      <c r="B165">
        <v>0.972217</v>
      </c>
      <c r="C165">
        <v>0.27398</v>
      </c>
      <c r="D165">
        <v>3.5485000000000002</v>
      </c>
      <c r="E165">
        <v>31</v>
      </c>
      <c r="F165">
        <v>0.90654000000000001</v>
      </c>
      <c r="G165">
        <v>33</v>
      </c>
      <c r="H165">
        <v>9.3460000000000001E-2</v>
      </c>
      <c r="J165">
        <f t="shared" si="17"/>
        <v>144</v>
      </c>
      <c r="K165">
        <f t="shared" si="14"/>
        <v>1.0084421428571428</v>
      </c>
      <c r="L165">
        <f t="shared" si="15"/>
        <v>1.1501399999999999</v>
      </c>
      <c r="M165">
        <f t="shared" si="12"/>
        <v>-0.27221700000000004</v>
      </c>
      <c r="N165">
        <f t="shared" si="13"/>
        <v>0</v>
      </c>
    </row>
    <row r="166" spans="1:14" x14ac:dyDescent="0.25">
      <c r="A166">
        <f t="shared" si="16"/>
        <v>145</v>
      </c>
      <c r="B166">
        <v>0.50209899999999996</v>
      </c>
      <c r="C166">
        <v>0.14988000000000001</v>
      </c>
      <c r="D166">
        <v>3.3499989999999999</v>
      </c>
      <c r="E166">
        <v>34</v>
      </c>
      <c r="F166">
        <v>0.39347599999999999</v>
      </c>
      <c r="G166">
        <v>83</v>
      </c>
      <c r="H166">
        <v>0.60652399999999995</v>
      </c>
      <c r="J166">
        <f t="shared" si="17"/>
        <v>145</v>
      </c>
      <c r="K166">
        <f t="shared" si="14"/>
        <v>0.97589464285714278</v>
      </c>
      <c r="L166">
        <f t="shared" si="15"/>
        <v>1.132495</v>
      </c>
      <c r="M166">
        <f t="shared" si="12"/>
        <v>0.19790099999999999</v>
      </c>
      <c r="N166">
        <f t="shared" si="13"/>
        <v>0.19790099999999999</v>
      </c>
    </row>
    <row r="167" spans="1:14" x14ac:dyDescent="0.25">
      <c r="A167">
        <f t="shared" si="16"/>
        <v>146</v>
      </c>
      <c r="B167">
        <v>0.92882299999999995</v>
      </c>
      <c r="C167">
        <v>0.24246200000000001</v>
      </c>
      <c r="D167">
        <v>3.8308049999999998</v>
      </c>
      <c r="E167">
        <v>31</v>
      </c>
      <c r="F167">
        <v>0.20924799999999999</v>
      </c>
      <c r="G167">
        <v>33</v>
      </c>
      <c r="H167">
        <v>0.79075200000000001</v>
      </c>
      <c r="J167">
        <f t="shared" si="17"/>
        <v>146</v>
      </c>
      <c r="K167">
        <f t="shared" si="14"/>
        <v>0.98709285714285711</v>
      </c>
      <c r="L167">
        <f t="shared" si="15"/>
        <v>1.1549805000000002</v>
      </c>
      <c r="M167">
        <f t="shared" si="12"/>
        <v>-0.228823</v>
      </c>
      <c r="N167">
        <f t="shared" si="13"/>
        <v>0</v>
      </c>
    </row>
    <row r="168" spans="1:14" x14ac:dyDescent="0.25">
      <c r="A168">
        <f t="shared" si="16"/>
        <v>147</v>
      </c>
      <c r="B168">
        <v>0.507911</v>
      </c>
      <c r="C168">
        <v>0.137711</v>
      </c>
      <c r="D168">
        <v>3.6882389999999998</v>
      </c>
      <c r="E168">
        <v>34</v>
      </c>
      <c r="F168">
        <v>0.24529699999999999</v>
      </c>
      <c r="G168">
        <v>83</v>
      </c>
      <c r="H168">
        <v>0.75470300000000001</v>
      </c>
      <c r="J168">
        <f t="shared" si="17"/>
        <v>147</v>
      </c>
      <c r="K168">
        <f t="shared" si="14"/>
        <v>1.0396607142857144</v>
      </c>
      <c r="L168">
        <f t="shared" si="15"/>
        <v>1.1423890000000001</v>
      </c>
      <c r="M168">
        <f t="shared" si="12"/>
        <v>0.19208899999999995</v>
      </c>
      <c r="N168">
        <f t="shared" si="13"/>
        <v>0.19208899999999995</v>
      </c>
    </row>
    <row r="169" spans="1:14" x14ac:dyDescent="0.25">
      <c r="A169">
        <f t="shared" si="16"/>
        <v>148</v>
      </c>
      <c r="B169">
        <v>0.92175799999999997</v>
      </c>
      <c r="C169">
        <v>0.22939799999999999</v>
      </c>
      <c r="D169">
        <v>4.0181690000000003</v>
      </c>
      <c r="E169">
        <v>33</v>
      </c>
      <c r="F169">
        <v>0.70562899999999995</v>
      </c>
      <c r="G169">
        <v>34</v>
      </c>
      <c r="H169">
        <v>0.29437099999999999</v>
      </c>
      <c r="J169">
        <f t="shared" si="17"/>
        <v>148</v>
      </c>
      <c r="K169">
        <f t="shared" si="14"/>
        <v>1.0216396428571428</v>
      </c>
      <c r="L169">
        <f t="shared" si="15"/>
        <v>1.1400695000000001</v>
      </c>
      <c r="M169">
        <f t="shared" si="12"/>
        <v>-0.22175800000000001</v>
      </c>
      <c r="N169">
        <f t="shared" si="13"/>
        <v>0</v>
      </c>
    </row>
    <row r="170" spans="1:14" x14ac:dyDescent="0.25">
      <c r="A170">
        <f t="shared" si="16"/>
        <v>149</v>
      </c>
      <c r="B170">
        <v>0.37139299999999997</v>
      </c>
      <c r="C170">
        <v>0.119282</v>
      </c>
      <c r="D170">
        <v>3.1135660000000001</v>
      </c>
      <c r="E170">
        <v>34</v>
      </c>
      <c r="F170">
        <v>0.10312399999999999</v>
      </c>
      <c r="G170">
        <v>83</v>
      </c>
      <c r="H170">
        <v>0.89687600000000001</v>
      </c>
      <c r="J170">
        <f t="shared" si="17"/>
        <v>149</v>
      </c>
      <c r="K170">
        <f t="shared" si="14"/>
        <v>0.97495892857142863</v>
      </c>
      <c r="L170">
        <f t="shared" si="15"/>
        <v>1.1234265000000001</v>
      </c>
      <c r="M170">
        <f t="shared" si="12"/>
        <v>0.32860699999999998</v>
      </c>
      <c r="N170">
        <f t="shared" si="13"/>
        <v>0.32860699999999998</v>
      </c>
    </row>
    <row r="171" spans="1:14" x14ac:dyDescent="0.25">
      <c r="A171">
        <f t="shared" si="16"/>
        <v>150</v>
      </c>
      <c r="B171">
        <v>0.95050100000000004</v>
      </c>
      <c r="C171">
        <v>0.271339</v>
      </c>
      <c r="D171">
        <v>3.5030009999999998</v>
      </c>
      <c r="E171">
        <v>31</v>
      </c>
      <c r="F171">
        <v>0.86711899999999997</v>
      </c>
      <c r="G171">
        <v>33</v>
      </c>
      <c r="H171">
        <v>0.132881</v>
      </c>
      <c r="J171">
        <f t="shared" si="17"/>
        <v>150</v>
      </c>
      <c r="K171">
        <f t="shared" si="14"/>
        <v>0.98270107142857144</v>
      </c>
      <c r="L171">
        <f t="shared" si="15"/>
        <v>1.1457554999999999</v>
      </c>
      <c r="M171">
        <f t="shared" si="12"/>
        <v>-0.25050100000000008</v>
      </c>
      <c r="N171">
        <f t="shared" si="13"/>
        <v>0</v>
      </c>
    </row>
    <row r="172" spans="1:14" x14ac:dyDescent="0.25">
      <c r="A172">
        <f t="shared" si="16"/>
        <v>151</v>
      </c>
      <c r="B172">
        <v>0.49026900000000001</v>
      </c>
      <c r="C172">
        <v>0.15656</v>
      </c>
      <c r="D172">
        <v>3.1315170000000001</v>
      </c>
      <c r="E172">
        <v>34</v>
      </c>
      <c r="F172">
        <v>0.47740700000000003</v>
      </c>
      <c r="G172">
        <v>83</v>
      </c>
      <c r="H172">
        <v>0.52259299999999997</v>
      </c>
      <c r="J172">
        <f t="shared" si="17"/>
        <v>151</v>
      </c>
      <c r="K172">
        <f t="shared" si="14"/>
        <v>0.97640035714285722</v>
      </c>
      <c r="L172">
        <f t="shared" si="15"/>
        <v>1.1494325000000001</v>
      </c>
      <c r="M172">
        <f t="shared" si="12"/>
        <v>0.20973099999999995</v>
      </c>
      <c r="N172">
        <f t="shared" si="13"/>
        <v>0.20973099999999995</v>
      </c>
    </row>
    <row r="173" spans="1:14" x14ac:dyDescent="0.25">
      <c r="A173">
        <f t="shared" si="16"/>
        <v>152</v>
      </c>
      <c r="B173">
        <v>0.898482</v>
      </c>
      <c r="C173">
        <v>0.25287199999999999</v>
      </c>
      <c r="D173">
        <v>3.5531100000000002</v>
      </c>
      <c r="E173">
        <v>31</v>
      </c>
      <c r="F173">
        <v>0.48458099999999998</v>
      </c>
      <c r="G173">
        <v>33</v>
      </c>
      <c r="H173">
        <v>0.51541899999999996</v>
      </c>
      <c r="J173">
        <f t="shared" si="17"/>
        <v>152</v>
      </c>
      <c r="K173">
        <f t="shared" si="14"/>
        <v>0.9680875000000001</v>
      </c>
      <c r="L173">
        <f t="shared" si="15"/>
        <v>1.166777</v>
      </c>
      <c r="M173">
        <f t="shared" si="12"/>
        <v>-0.19848200000000005</v>
      </c>
      <c r="N173">
        <f t="shared" si="13"/>
        <v>0</v>
      </c>
    </row>
    <row r="174" spans="1:14" x14ac:dyDescent="0.25">
      <c r="A174">
        <f t="shared" si="16"/>
        <v>153</v>
      </c>
      <c r="B174">
        <v>0.646926</v>
      </c>
      <c r="C174">
        <v>0.16810800000000001</v>
      </c>
      <c r="D174">
        <v>3.8482820000000002</v>
      </c>
      <c r="E174">
        <v>34</v>
      </c>
      <c r="F174">
        <v>0.53131200000000001</v>
      </c>
      <c r="G174">
        <v>83</v>
      </c>
      <c r="H174">
        <v>0.46868799999999999</v>
      </c>
      <c r="J174">
        <f t="shared" si="17"/>
        <v>153</v>
      </c>
      <c r="K174">
        <f t="shared" si="14"/>
        <v>1.066492142857143</v>
      </c>
      <c r="L174">
        <f t="shared" si="15"/>
        <v>1.1690085000000001</v>
      </c>
      <c r="M174">
        <f t="shared" si="12"/>
        <v>5.3073999999999955E-2</v>
      </c>
      <c r="N174">
        <f t="shared" si="13"/>
        <v>5.3073999999999955E-2</v>
      </c>
    </row>
    <row r="175" spans="1:14" x14ac:dyDescent="0.25">
      <c r="A175">
        <f t="shared" si="16"/>
        <v>154</v>
      </c>
      <c r="B175">
        <v>0.78065700000000005</v>
      </c>
      <c r="C175">
        <v>0.19572000000000001</v>
      </c>
      <c r="D175">
        <v>3.9886370000000002</v>
      </c>
      <c r="E175">
        <v>34</v>
      </c>
      <c r="F175">
        <v>0.78564299999999998</v>
      </c>
      <c r="G175">
        <v>83</v>
      </c>
      <c r="H175">
        <v>0.21435699999999999</v>
      </c>
      <c r="J175">
        <f t="shared" si="17"/>
        <v>154</v>
      </c>
      <c r="K175">
        <f t="shared" si="14"/>
        <v>1.0058335714285715</v>
      </c>
      <c r="L175">
        <f t="shared" si="15"/>
        <v>1.1567595000000002</v>
      </c>
      <c r="M175">
        <f t="shared" si="12"/>
        <v>-8.065700000000009E-2</v>
      </c>
      <c r="N175">
        <f t="shared" si="13"/>
        <v>0</v>
      </c>
    </row>
    <row r="176" spans="1:14" x14ac:dyDescent="0.25">
      <c r="A176">
        <f t="shared" si="16"/>
        <v>155</v>
      </c>
      <c r="B176">
        <v>0.60963999999999996</v>
      </c>
      <c r="C176">
        <v>0.155252</v>
      </c>
      <c r="D176">
        <v>3.9267660000000002</v>
      </c>
      <c r="E176">
        <v>34</v>
      </c>
      <c r="F176">
        <v>0.39913399999999999</v>
      </c>
      <c r="G176">
        <v>83</v>
      </c>
      <c r="H176">
        <v>0.60086600000000001</v>
      </c>
      <c r="J176">
        <f t="shared" si="17"/>
        <v>155</v>
      </c>
      <c r="K176">
        <f t="shared" si="14"/>
        <v>1.0484660714285716</v>
      </c>
      <c r="L176">
        <f t="shared" si="15"/>
        <v>1.1762820000000003</v>
      </c>
      <c r="M176">
        <f t="shared" si="12"/>
        <v>9.0359999999999996E-2</v>
      </c>
      <c r="N176">
        <f t="shared" si="13"/>
        <v>9.0359999999999996E-2</v>
      </c>
    </row>
    <row r="177" spans="1:14" x14ac:dyDescent="0.25">
      <c r="A177">
        <f t="shared" si="16"/>
        <v>156</v>
      </c>
      <c r="B177">
        <v>0.81870399999999999</v>
      </c>
      <c r="C177">
        <v>0.20133599999999999</v>
      </c>
      <c r="D177">
        <v>4.0663580000000001</v>
      </c>
      <c r="E177">
        <v>34</v>
      </c>
      <c r="F177">
        <v>0.83213999999999999</v>
      </c>
      <c r="G177">
        <v>83</v>
      </c>
      <c r="H177">
        <v>0.16786000000000001</v>
      </c>
      <c r="J177">
        <f t="shared" si="17"/>
        <v>156</v>
      </c>
      <c r="K177">
        <f t="shared" si="14"/>
        <v>1.0199739285714287</v>
      </c>
      <c r="L177">
        <f t="shared" si="15"/>
        <v>1.1399599999999999</v>
      </c>
      <c r="M177">
        <f t="shared" si="12"/>
        <v>-0.11870400000000003</v>
      </c>
      <c r="N177">
        <f t="shared" si="13"/>
        <v>0</v>
      </c>
    </row>
    <row r="178" spans="1:14" x14ac:dyDescent="0.25">
      <c r="A178">
        <f t="shared" si="16"/>
        <v>157</v>
      </c>
      <c r="B178">
        <v>0.46582299999999999</v>
      </c>
      <c r="C178">
        <v>0.13719300000000001</v>
      </c>
      <c r="D178">
        <v>3.395381</v>
      </c>
      <c r="E178">
        <v>34</v>
      </c>
      <c r="F178">
        <v>0.26331100000000002</v>
      </c>
      <c r="G178">
        <v>83</v>
      </c>
      <c r="H178">
        <v>0.73668900000000004</v>
      </c>
      <c r="J178">
        <f t="shared" si="17"/>
        <v>157</v>
      </c>
      <c r="K178">
        <f t="shared" si="14"/>
        <v>0.95529428571428565</v>
      </c>
      <c r="L178">
        <f t="shared" si="15"/>
        <v>1.1336164999999998</v>
      </c>
      <c r="M178">
        <f t="shared" si="12"/>
        <v>0.23417699999999997</v>
      </c>
      <c r="N178">
        <f t="shared" si="13"/>
        <v>0.23417699999999997</v>
      </c>
    </row>
    <row r="179" spans="1:14" x14ac:dyDescent="0.25">
      <c r="A179">
        <f t="shared" si="16"/>
        <v>158</v>
      </c>
      <c r="B179">
        <v>1.0072159999999999</v>
      </c>
      <c r="C179">
        <v>0.24940200000000001</v>
      </c>
      <c r="D179">
        <v>4.0385280000000003</v>
      </c>
      <c r="E179">
        <v>31</v>
      </c>
      <c r="F179">
        <v>0.29475000000000001</v>
      </c>
      <c r="G179">
        <v>33</v>
      </c>
      <c r="H179">
        <v>0.70525000000000004</v>
      </c>
      <c r="J179">
        <f t="shared" si="17"/>
        <v>158</v>
      </c>
      <c r="K179">
        <f t="shared" si="14"/>
        <v>1.0362082142857143</v>
      </c>
      <c r="L179">
        <f t="shared" si="15"/>
        <v>1.1370864999999999</v>
      </c>
      <c r="M179">
        <f t="shared" si="12"/>
        <v>-0.30721599999999993</v>
      </c>
      <c r="N179">
        <f t="shared" si="13"/>
        <v>0</v>
      </c>
    </row>
    <row r="180" spans="1:14" x14ac:dyDescent="0.25">
      <c r="A180">
        <f t="shared" si="16"/>
        <v>159</v>
      </c>
      <c r="B180">
        <v>0.292041</v>
      </c>
      <c r="C180">
        <v>0.10306800000000001</v>
      </c>
      <c r="D180">
        <v>2.8334640000000002</v>
      </c>
      <c r="E180">
        <v>83</v>
      </c>
      <c r="F180">
        <v>0.64705999999999997</v>
      </c>
      <c r="G180">
        <v>85</v>
      </c>
      <c r="H180">
        <v>0.35293999999999998</v>
      </c>
      <c r="J180">
        <f t="shared" si="17"/>
        <v>159</v>
      </c>
      <c r="K180">
        <f t="shared" si="14"/>
        <v>0.92277999999999993</v>
      </c>
      <c r="L180">
        <f t="shared" si="15"/>
        <v>1.1197649999999997</v>
      </c>
      <c r="M180">
        <f t="shared" si="12"/>
        <v>0.40795899999999996</v>
      </c>
      <c r="N180">
        <f t="shared" si="13"/>
        <v>0.40795899999999996</v>
      </c>
    </row>
    <row r="181" spans="1:14" x14ac:dyDescent="0.25">
      <c r="A181">
        <f t="shared" si="16"/>
        <v>160</v>
      </c>
      <c r="B181">
        <v>0.95173099999999999</v>
      </c>
      <c r="C181">
        <v>0.27337800000000001</v>
      </c>
      <c r="D181">
        <v>3.4813719999999999</v>
      </c>
      <c r="E181">
        <v>14</v>
      </c>
      <c r="F181">
        <v>0.19889000000000001</v>
      </c>
      <c r="G181">
        <v>31</v>
      </c>
      <c r="H181">
        <v>0.80110999999999999</v>
      </c>
      <c r="J181">
        <f t="shared" si="17"/>
        <v>160</v>
      </c>
      <c r="K181">
        <f t="shared" si="14"/>
        <v>0.97028964285714292</v>
      </c>
      <c r="L181">
        <f t="shared" si="15"/>
        <v>1.1417549999999999</v>
      </c>
      <c r="M181">
        <f t="shared" si="12"/>
        <v>-0.25173100000000004</v>
      </c>
      <c r="N181">
        <f t="shared" si="13"/>
        <v>0</v>
      </c>
    </row>
    <row r="182" spans="1:14" x14ac:dyDescent="0.25">
      <c r="A182">
        <f t="shared" si="16"/>
        <v>161</v>
      </c>
      <c r="B182">
        <v>0.636575</v>
      </c>
      <c r="C182">
        <v>0.17891699999999999</v>
      </c>
      <c r="D182">
        <v>3.5579420000000002</v>
      </c>
      <c r="E182">
        <v>34</v>
      </c>
      <c r="F182">
        <v>0.66195199999999998</v>
      </c>
      <c r="G182">
        <v>83</v>
      </c>
      <c r="H182">
        <v>0.33804800000000002</v>
      </c>
      <c r="J182">
        <f t="shared" si="17"/>
        <v>161</v>
      </c>
      <c r="K182">
        <f t="shared" si="14"/>
        <v>1.0312725</v>
      </c>
      <c r="L182">
        <f t="shared" si="15"/>
        <v>1.1715724999999999</v>
      </c>
      <c r="M182">
        <f t="shared" si="12"/>
        <v>6.3424999999999954E-2</v>
      </c>
      <c r="N182">
        <f t="shared" si="13"/>
        <v>6.3424999999999954E-2</v>
      </c>
    </row>
    <row r="183" spans="1:14" x14ac:dyDescent="0.25">
      <c r="A183">
        <f t="shared" si="16"/>
        <v>162</v>
      </c>
      <c r="B183">
        <v>0.87381600000000004</v>
      </c>
      <c r="C183">
        <v>0.215253</v>
      </c>
      <c r="D183">
        <v>4.0594849999999996</v>
      </c>
      <c r="E183">
        <v>34</v>
      </c>
      <c r="F183">
        <v>0.96588200000000002</v>
      </c>
      <c r="G183">
        <v>83</v>
      </c>
      <c r="H183">
        <v>3.4118000000000002E-2</v>
      </c>
      <c r="J183">
        <f t="shared" si="17"/>
        <v>162</v>
      </c>
      <c r="K183">
        <f t="shared" si="14"/>
        <v>0.98362964285714294</v>
      </c>
      <c r="L183">
        <f t="shared" si="15"/>
        <v>1.1435294999999999</v>
      </c>
      <c r="M183">
        <f t="shared" si="12"/>
        <v>-0.17381600000000008</v>
      </c>
      <c r="N183">
        <f t="shared" si="13"/>
        <v>0</v>
      </c>
    </row>
    <row r="184" spans="1:14" x14ac:dyDescent="0.25">
      <c r="A184">
        <f t="shared" si="16"/>
        <v>163</v>
      </c>
      <c r="B184">
        <v>0.41727799999999998</v>
      </c>
      <c r="C184">
        <v>0.124052</v>
      </c>
      <c r="D184">
        <v>3.3637389999999998</v>
      </c>
      <c r="E184">
        <v>34</v>
      </c>
      <c r="F184">
        <v>0.13295599999999999</v>
      </c>
      <c r="G184">
        <v>83</v>
      </c>
      <c r="H184">
        <v>0.86704400000000004</v>
      </c>
      <c r="J184">
        <f t="shared" si="17"/>
        <v>163</v>
      </c>
      <c r="K184">
        <f t="shared" si="14"/>
        <v>1.028357142857143</v>
      </c>
      <c r="L184">
        <f t="shared" si="15"/>
        <v>1.1272754999999999</v>
      </c>
      <c r="M184">
        <f t="shared" si="12"/>
        <v>0.28272199999999997</v>
      </c>
      <c r="N184">
        <f t="shared" si="13"/>
        <v>0.28272199999999997</v>
      </c>
    </row>
    <row r="185" spans="1:14" x14ac:dyDescent="0.25">
      <c r="A185">
        <f t="shared" si="16"/>
        <v>164</v>
      </c>
      <c r="B185">
        <v>0.84384099999999995</v>
      </c>
      <c r="C185">
        <v>0.25096400000000002</v>
      </c>
      <c r="D185">
        <v>3.3623959999999999</v>
      </c>
      <c r="E185">
        <v>31</v>
      </c>
      <c r="F185">
        <v>0.49500300000000003</v>
      </c>
      <c r="G185">
        <v>33</v>
      </c>
      <c r="H185">
        <v>0.50499700000000003</v>
      </c>
      <c r="J185">
        <f t="shared" si="17"/>
        <v>164</v>
      </c>
      <c r="K185">
        <f t="shared" si="14"/>
        <v>0.98982500000000007</v>
      </c>
      <c r="L185">
        <f t="shared" si="15"/>
        <v>1.1263215</v>
      </c>
      <c r="M185">
        <f t="shared" si="12"/>
        <v>-0.143841</v>
      </c>
      <c r="N185">
        <f t="shared" si="13"/>
        <v>0</v>
      </c>
    </row>
    <row r="186" spans="1:14" x14ac:dyDescent="0.25">
      <c r="A186">
        <f t="shared" si="16"/>
        <v>165</v>
      </c>
      <c r="B186">
        <v>0.74097800000000003</v>
      </c>
      <c r="C186">
        <v>0.195186</v>
      </c>
      <c r="D186">
        <v>3.7962630000000002</v>
      </c>
      <c r="E186">
        <v>34</v>
      </c>
      <c r="F186">
        <v>0.79847199999999996</v>
      </c>
      <c r="G186">
        <v>83</v>
      </c>
      <c r="H186">
        <v>0.20152800000000001</v>
      </c>
      <c r="J186">
        <f t="shared" si="17"/>
        <v>165</v>
      </c>
      <c r="K186">
        <f t="shared" si="14"/>
        <v>1.0271117857142857</v>
      </c>
      <c r="L186">
        <f t="shared" si="15"/>
        <v>1.1398604999999999</v>
      </c>
      <c r="M186">
        <f t="shared" si="12"/>
        <v>-4.097800000000007E-2</v>
      </c>
      <c r="N186">
        <f t="shared" si="13"/>
        <v>0</v>
      </c>
    </row>
    <row r="187" spans="1:14" x14ac:dyDescent="0.25">
      <c r="A187">
        <f t="shared" si="16"/>
        <v>166</v>
      </c>
      <c r="B187">
        <v>0.63052799999999998</v>
      </c>
      <c r="C187">
        <v>0.17347399999999999</v>
      </c>
      <c r="D187">
        <v>3.6347040000000002</v>
      </c>
      <c r="E187">
        <v>34</v>
      </c>
      <c r="F187">
        <v>0.602105</v>
      </c>
      <c r="G187">
        <v>83</v>
      </c>
      <c r="H187">
        <v>0.397895</v>
      </c>
      <c r="J187">
        <f t="shared" si="17"/>
        <v>166</v>
      </c>
      <c r="K187">
        <f t="shared" si="14"/>
        <v>0.94022321428571431</v>
      </c>
      <c r="L187">
        <f t="shared" si="15"/>
        <v>1.1287375000000002</v>
      </c>
      <c r="M187">
        <f t="shared" si="12"/>
        <v>6.9471999999999978E-2</v>
      </c>
      <c r="N187">
        <f t="shared" si="13"/>
        <v>6.9471999999999978E-2</v>
      </c>
    </row>
    <row r="188" spans="1:14" x14ac:dyDescent="0.25">
      <c r="A188">
        <f t="shared" si="16"/>
        <v>167</v>
      </c>
      <c r="B188">
        <v>0.836731</v>
      </c>
      <c r="C188">
        <v>0.21104700000000001</v>
      </c>
      <c r="D188">
        <v>3.964664</v>
      </c>
      <c r="E188">
        <v>34</v>
      </c>
      <c r="F188">
        <v>0.93501699999999999</v>
      </c>
      <c r="G188">
        <v>83</v>
      </c>
      <c r="H188">
        <v>6.4982999999999999E-2</v>
      </c>
      <c r="J188">
        <f t="shared" si="17"/>
        <v>167</v>
      </c>
      <c r="K188">
        <f t="shared" si="14"/>
        <v>1.0900278571428572</v>
      </c>
      <c r="L188">
        <f t="shared" si="15"/>
        <v>1.1566350000000001</v>
      </c>
      <c r="M188">
        <f t="shared" si="12"/>
        <v>-0.13673100000000005</v>
      </c>
      <c r="N188">
        <f t="shared" si="13"/>
        <v>0</v>
      </c>
    </row>
    <row r="189" spans="1:14" x14ac:dyDescent="0.25">
      <c r="A189">
        <f t="shared" si="16"/>
        <v>168</v>
      </c>
      <c r="B189">
        <v>0.48063</v>
      </c>
      <c r="C189">
        <v>0.13927600000000001</v>
      </c>
      <c r="D189">
        <v>3.450917</v>
      </c>
      <c r="E189">
        <v>34</v>
      </c>
      <c r="F189">
        <v>0.27980500000000003</v>
      </c>
      <c r="G189">
        <v>83</v>
      </c>
      <c r="H189">
        <v>0.72019500000000003</v>
      </c>
      <c r="J189">
        <f t="shared" si="17"/>
        <v>168</v>
      </c>
      <c r="K189">
        <f t="shared" si="14"/>
        <v>0.96030964285714293</v>
      </c>
      <c r="L189">
        <f t="shared" si="15"/>
        <v>1.1256050000000002</v>
      </c>
      <c r="M189">
        <f t="shared" si="12"/>
        <v>0.21936999999999995</v>
      </c>
      <c r="N189">
        <f t="shared" si="13"/>
        <v>0.21936999999999995</v>
      </c>
    </row>
    <row r="190" spans="1:14" x14ac:dyDescent="0.25">
      <c r="A190">
        <f t="shared" si="16"/>
        <v>169</v>
      </c>
      <c r="B190">
        <v>0.85136199999999995</v>
      </c>
      <c r="C190">
        <v>0.238341</v>
      </c>
      <c r="D190">
        <v>3.5720320000000001</v>
      </c>
      <c r="E190">
        <v>31</v>
      </c>
      <c r="F190">
        <v>0.18811600000000001</v>
      </c>
      <c r="G190">
        <v>33</v>
      </c>
      <c r="H190">
        <v>0.81188400000000005</v>
      </c>
      <c r="J190">
        <f t="shared" si="17"/>
        <v>169</v>
      </c>
      <c r="K190">
        <f t="shared" si="14"/>
        <v>0.99973250000000002</v>
      </c>
      <c r="L190">
        <f t="shared" si="15"/>
        <v>1.1761790000000001</v>
      </c>
      <c r="M190">
        <f t="shared" si="12"/>
        <v>-0.151362</v>
      </c>
      <c r="N190">
        <f t="shared" si="13"/>
        <v>0</v>
      </c>
    </row>
    <row r="191" spans="1:14" x14ac:dyDescent="0.25">
      <c r="A191">
        <f t="shared" si="16"/>
        <v>170</v>
      </c>
      <c r="B191">
        <v>0.58771799999999996</v>
      </c>
      <c r="C191">
        <v>0.17194000000000001</v>
      </c>
      <c r="D191">
        <v>3.4181680000000001</v>
      </c>
      <c r="E191">
        <v>34</v>
      </c>
      <c r="F191">
        <v>0.60570000000000002</v>
      </c>
      <c r="G191">
        <v>83</v>
      </c>
      <c r="H191">
        <v>0.39429999999999998</v>
      </c>
      <c r="J191">
        <f t="shared" si="17"/>
        <v>170</v>
      </c>
      <c r="K191">
        <f t="shared" si="14"/>
        <v>0.98444321428571424</v>
      </c>
      <c r="L191">
        <f t="shared" si="15"/>
        <v>1.137448</v>
      </c>
      <c r="M191">
        <f t="shared" si="12"/>
        <v>0.11228199999999999</v>
      </c>
      <c r="N191">
        <f t="shared" si="13"/>
        <v>0.11228199999999999</v>
      </c>
    </row>
    <row r="192" spans="1:14" x14ac:dyDescent="0.25">
      <c r="A192">
        <f t="shared" si="16"/>
        <v>171</v>
      </c>
      <c r="B192">
        <v>0.91007000000000005</v>
      </c>
      <c r="C192">
        <v>0.22769900000000001</v>
      </c>
      <c r="D192">
        <v>3.9968089999999998</v>
      </c>
      <c r="E192">
        <v>33</v>
      </c>
      <c r="F192">
        <v>0.61184700000000003</v>
      </c>
      <c r="G192">
        <v>34</v>
      </c>
      <c r="H192">
        <v>0.38815300000000003</v>
      </c>
      <c r="J192">
        <f t="shared" si="17"/>
        <v>171</v>
      </c>
      <c r="K192">
        <f t="shared" si="14"/>
        <v>1.0106357142857143</v>
      </c>
      <c r="L192">
        <f t="shared" si="15"/>
        <v>1.1997635</v>
      </c>
      <c r="M192">
        <f t="shared" si="12"/>
        <v>-0.21007000000000009</v>
      </c>
      <c r="N192">
        <f t="shared" si="13"/>
        <v>0</v>
      </c>
    </row>
    <row r="193" spans="1:14" x14ac:dyDescent="0.25">
      <c r="A193">
        <f t="shared" si="16"/>
        <v>172</v>
      </c>
      <c r="B193">
        <v>0.397733</v>
      </c>
      <c r="C193">
        <v>0.123403</v>
      </c>
      <c r="D193">
        <v>3.2230300000000001</v>
      </c>
      <c r="E193">
        <v>34</v>
      </c>
      <c r="F193">
        <v>0.1371</v>
      </c>
      <c r="G193">
        <v>83</v>
      </c>
      <c r="H193">
        <v>0.8629</v>
      </c>
      <c r="J193">
        <f t="shared" si="17"/>
        <v>172</v>
      </c>
      <c r="K193">
        <f t="shared" si="14"/>
        <v>0.98102964285714289</v>
      </c>
      <c r="L193">
        <f t="shared" si="15"/>
        <v>1.124776</v>
      </c>
      <c r="M193">
        <f t="shared" si="12"/>
        <v>0.30226699999999995</v>
      </c>
      <c r="N193">
        <f t="shared" si="13"/>
        <v>0.30226699999999995</v>
      </c>
    </row>
    <row r="194" spans="1:14" x14ac:dyDescent="0.25">
      <c r="A194">
        <f t="shared" si="16"/>
        <v>173</v>
      </c>
      <c r="B194">
        <v>0.92435100000000003</v>
      </c>
      <c r="C194">
        <v>0.26253900000000002</v>
      </c>
      <c r="D194">
        <v>3.520813</v>
      </c>
      <c r="E194">
        <v>31</v>
      </c>
      <c r="F194">
        <v>0.68650699999999998</v>
      </c>
      <c r="G194">
        <v>33</v>
      </c>
      <c r="H194">
        <v>0.31349300000000002</v>
      </c>
      <c r="J194">
        <f t="shared" si="17"/>
        <v>173</v>
      </c>
      <c r="K194">
        <f t="shared" si="14"/>
        <v>1.0070971428571429</v>
      </c>
      <c r="L194">
        <f t="shared" si="15"/>
        <v>1.1665869999999998</v>
      </c>
      <c r="M194">
        <f t="shared" si="12"/>
        <v>-0.22435100000000008</v>
      </c>
      <c r="N194">
        <f t="shared" si="13"/>
        <v>0</v>
      </c>
    </row>
    <row r="195" spans="1:14" x14ac:dyDescent="0.25">
      <c r="A195">
        <f t="shared" si="16"/>
        <v>174</v>
      </c>
      <c r="B195">
        <v>0.58782000000000001</v>
      </c>
      <c r="C195">
        <v>0.16372600000000001</v>
      </c>
      <c r="D195">
        <v>3.5902660000000002</v>
      </c>
      <c r="E195">
        <v>34</v>
      </c>
      <c r="F195">
        <v>0.51047299999999995</v>
      </c>
      <c r="G195">
        <v>83</v>
      </c>
      <c r="H195">
        <v>0.48952699999999999</v>
      </c>
      <c r="J195">
        <f t="shared" si="17"/>
        <v>174</v>
      </c>
      <c r="K195">
        <f t="shared" si="14"/>
        <v>1.0071335714285716</v>
      </c>
      <c r="L195">
        <f t="shared" si="15"/>
        <v>1.1408235</v>
      </c>
      <c r="M195">
        <f t="shared" si="12"/>
        <v>0.11217999999999995</v>
      </c>
      <c r="N195">
        <f t="shared" si="13"/>
        <v>0.11217999999999995</v>
      </c>
    </row>
    <row r="196" spans="1:14" x14ac:dyDescent="0.25">
      <c r="A196">
        <f t="shared" si="16"/>
        <v>175</v>
      </c>
      <c r="B196">
        <v>0.86173999999999995</v>
      </c>
      <c r="C196">
        <v>0.22042500000000001</v>
      </c>
      <c r="D196">
        <v>3.9094479999999998</v>
      </c>
      <c r="E196">
        <v>33</v>
      </c>
      <c r="F196">
        <v>0.20447000000000001</v>
      </c>
      <c r="G196">
        <v>34</v>
      </c>
      <c r="H196">
        <v>0.79552999999999996</v>
      </c>
      <c r="J196">
        <f t="shared" si="17"/>
        <v>175</v>
      </c>
      <c r="K196">
        <f t="shared" si="14"/>
        <v>0.98987285714285733</v>
      </c>
      <c r="L196">
        <f t="shared" si="15"/>
        <v>1.1890100000000001</v>
      </c>
      <c r="M196">
        <f t="shared" si="12"/>
        <v>-0.16173999999999999</v>
      </c>
      <c r="N196">
        <f t="shared" si="13"/>
        <v>0</v>
      </c>
    </row>
    <row r="197" spans="1:14" x14ac:dyDescent="0.25">
      <c r="A197">
        <f t="shared" si="16"/>
        <v>176</v>
      </c>
      <c r="B197">
        <v>0.48757099999999998</v>
      </c>
      <c r="C197">
        <v>0.13903499999999999</v>
      </c>
      <c r="D197">
        <v>3.506812</v>
      </c>
      <c r="E197">
        <v>34</v>
      </c>
      <c r="F197">
        <v>0.272984</v>
      </c>
      <c r="G197">
        <v>83</v>
      </c>
      <c r="H197">
        <v>0.727016</v>
      </c>
      <c r="J197">
        <f t="shared" si="17"/>
        <v>176</v>
      </c>
      <c r="K197">
        <f t="shared" si="14"/>
        <v>1.0219578571428571</v>
      </c>
      <c r="L197">
        <f t="shared" si="15"/>
        <v>1.1330454999999999</v>
      </c>
      <c r="M197">
        <f t="shared" si="12"/>
        <v>0.21242899999999998</v>
      </c>
      <c r="N197">
        <f t="shared" si="13"/>
        <v>0.21242899999999998</v>
      </c>
    </row>
    <row r="198" spans="1:14" x14ac:dyDescent="0.25">
      <c r="A198">
        <f t="shared" si="16"/>
        <v>177</v>
      </c>
      <c r="B198">
        <v>0.87013600000000002</v>
      </c>
      <c r="C198">
        <v>0.235795</v>
      </c>
      <c r="D198">
        <v>3.6902279999999998</v>
      </c>
      <c r="E198">
        <v>31</v>
      </c>
      <c r="F198">
        <v>0.109637</v>
      </c>
      <c r="G198">
        <v>33</v>
      </c>
      <c r="H198">
        <v>0.89036300000000002</v>
      </c>
      <c r="J198">
        <f t="shared" si="17"/>
        <v>177</v>
      </c>
      <c r="K198">
        <f t="shared" si="14"/>
        <v>1.0025953571428572</v>
      </c>
      <c r="L198">
        <f t="shared" si="15"/>
        <v>1.1533500000000001</v>
      </c>
      <c r="M198">
        <f t="shared" si="12"/>
        <v>-0.17013600000000006</v>
      </c>
      <c r="N198">
        <f t="shared" si="13"/>
        <v>0</v>
      </c>
    </row>
    <row r="199" spans="1:14" x14ac:dyDescent="0.25">
      <c r="A199">
        <f t="shared" si="16"/>
        <v>178</v>
      </c>
      <c r="B199">
        <v>0.55703800000000003</v>
      </c>
      <c r="C199">
        <v>0.15937799999999999</v>
      </c>
      <c r="D199">
        <v>3.4950800000000002</v>
      </c>
      <c r="E199">
        <v>34</v>
      </c>
      <c r="F199">
        <v>0.47565200000000002</v>
      </c>
      <c r="G199">
        <v>83</v>
      </c>
      <c r="H199">
        <v>0.52434800000000004</v>
      </c>
      <c r="J199">
        <f t="shared" si="17"/>
        <v>178</v>
      </c>
      <c r="K199">
        <f t="shared" si="14"/>
        <v>0.9916017857142857</v>
      </c>
      <c r="L199">
        <f t="shared" si="15"/>
        <v>1.1463020000000002</v>
      </c>
      <c r="M199">
        <f t="shared" si="12"/>
        <v>0.14296199999999992</v>
      </c>
      <c r="N199">
        <f t="shared" si="13"/>
        <v>0.14296199999999992</v>
      </c>
    </row>
    <row r="200" spans="1:14" x14ac:dyDescent="0.25">
      <c r="A200">
        <f t="shared" si="16"/>
        <v>179</v>
      </c>
      <c r="B200">
        <v>0.78069100000000002</v>
      </c>
      <c r="C200">
        <v>0.22339500000000001</v>
      </c>
      <c r="D200">
        <v>3.4946670000000002</v>
      </c>
      <c r="E200">
        <v>33</v>
      </c>
      <c r="F200">
        <v>0.68407600000000002</v>
      </c>
      <c r="G200">
        <v>34</v>
      </c>
      <c r="H200">
        <v>0.31592399999999998</v>
      </c>
      <c r="J200">
        <f t="shared" si="17"/>
        <v>179</v>
      </c>
      <c r="K200">
        <f t="shared" si="14"/>
        <v>0.96265571428571428</v>
      </c>
      <c r="L200">
        <f t="shared" si="15"/>
        <v>1.1524760000000001</v>
      </c>
      <c r="M200">
        <f t="shared" si="12"/>
        <v>-8.0691000000000068E-2</v>
      </c>
      <c r="N200">
        <f t="shared" si="13"/>
        <v>0</v>
      </c>
    </row>
    <row r="201" spans="1:14" x14ac:dyDescent="0.25">
      <c r="A201">
        <f t="shared" si="16"/>
        <v>180</v>
      </c>
      <c r="B201">
        <v>0.76209300000000002</v>
      </c>
      <c r="C201">
        <v>0.193941</v>
      </c>
      <c r="D201">
        <v>3.929516</v>
      </c>
      <c r="E201">
        <v>34</v>
      </c>
      <c r="F201">
        <v>0.77405299999999999</v>
      </c>
      <c r="G201">
        <v>83</v>
      </c>
      <c r="H201">
        <v>0.22594700000000001</v>
      </c>
      <c r="J201">
        <f t="shared" si="17"/>
        <v>180</v>
      </c>
      <c r="K201">
        <f t="shared" si="14"/>
        <v>1.0606992857142858</v>
      </c>
      <c r="L201">
        <f t="shared" si="15"/>
        <v>1.1798085000000003</v>
      </c>
      <c r="M201">
        <f t="shared" si="12"/>
        <v>-6.2093000000000065E-2</v>
      </c>
      <c r="N201">
        <f t="shared" si="13"/>
        <v>0</v>
      </c>
    </row>
    <row r="202" spans="1:14" x14ac:dyDescent="0.25">
      <c r="A202">
        <f t="shared" si="16"/>
        <v>181</v>
      </c>
      <c r="B202">
        <v>0.58348100000000003</v>
      </c>
      <c r="C202">
        <v>0.16062699999999999</v>
      </c>
      <c r="D202">
        <v>3.6325219999999998</v>
      </c>
      <c r="E202">
        <v>34</v>
      </c>
      <c r="F202">
        <v>0.47650500000000001</v>
      </c>
      <c r="G202">
        <v>83</v>
      </c>
      <c r="H202">
        <v>0.52349500000000004</v>
      </c>
      <c r="J202">
        <f t="shared" si="17"/>
        <v>181</v>
      </c>
      <c r="K202">
        <f t="shared" si="14"/>
        <v>0.95832250000000008</v>
      </c>
      <c r="L202">
        <f t="shared" si="15"/>
        <v>1.1409515000000001</v>
      </c>
      <c r="M202">
        <f t="shared" si="12"/>
        <v>0.11651899999999993</v>
      </c>
      <c r="N202">
        <f t="shared" si="13"/>
        <v>0.11651899999999993</v>
      </c>
    </row>
    <row r="203" spans="1:14" x14ac:dyDescent="0.25">
      <c r="A203">
        <f t="shared" si="16"/>
        <v>182</v>
      </c>
      <c r="B203">
        <v>0.75839699999999999</v>
      </c>
      <c r="C203">
        <v>0.21552099999999999</v>
      </c>
      <c r="D203">
        <v>3.5188980000000001</v>
      </c>
      <c r="E203">
        <v>33</v>
      </c>
      <c r="F203">
        <v>0.148394</v>
      </c>
      <c r="G203">
        <v>34</v>
      </c>
      <c r="H203">
        <v>0.85160599999999997</v>
      </c>
      <c r="J203">
        <f t="shared" si="17"/>
        <v>182</v>
      </c>
      <c r="K203">
        <f t="shared" si="14"/>
        <v>1.0302364285714287</v>
      </c>
      <c r="L203">
        <f t="shared" si="15"/>
        <v>1.1627419999999999</v>
      </c>
      <c r="M203">
        <f t="shared" si="12"/>
        <v>-5.8397000000000032E-2</v>
      </c>
      <c r="N203">
        <f t="shared" si="13"/>
        <v>0</v>
      </c>
    </row>
    <row r="204" spans="1:14" x14ac:dyDescent="0.25">
      <c r="A204">
        <f t="shared" si="16"/>
        <v>183</v>
      </c>
      <c r="B204">
        <v>0.70478300000000005</v>
      </c>
      <c r="C204">
        <v>0.18989200000000001</v>
      </c>
      <c r="D204">
        <v>3.7114980000000002</v>
      </c>
      <c r="E204">
        <v>34</v>
      </c>
      <c r="F204">
        <v>0.75502899999999995</v>
      </c>
      <c r="G204">
        <v>83</v>
      </c>
      <c r="H204">
        <v>0.24497099999999999</v>
      </c>
      <c r="J204">
        <f t="shared" si="17"/>
        <v>183</v>
      </c>
      <c r="K204">
        <f t="shared" si="14"/>
        <v>1.0031264285714285</v>
      </c>
      <c r="L204">
        <f t="shared" si="15"/>
        <v>1.1438385</v>
      </c>
      <c r="M204">
        <f t="shared" si="12"/>
        <v>-4.7830000000000927E-3</v>
      </c>
      <c r="N204">
        <f t="shared" si="13"/>
        <v>0</v>
      </c>
    </row>
    <row r="205" spans="1:14" x14ac:dyDescent="0.25">
      <c r="A205">
        <f t="shared" si="16"/>
        <v>184</v>
      </c>
      <c r="B205">
        <v>0.75271900000000003</v>
      </c>
      <c r="C205">
        <v>0.189912</v>
      </c>
      <c r="D205">
        <v>3.9635129999999998</v>
      </c>
      <c r="E205">
        <v>34</v>
      </c>
      <c r="F205">
        <v>0.73210799999999998</v>
      </c>
      <c r="G205">
        <v>83</v>
      </c>
      <c r="H205">
        <v>0.26789200000000002</v>
      </c>
      <c r="J205">
        <f t="shared" si="17"/>
        <v>184</v>
      </c>
      <c r="K205">
        <f t="shared" si="14"/>
        <v>0.99977857142857141</v>
      </c>
      <c r="L205">
        <f t="shared" si="15"/>
        <v>1.1770930000000002</v>
      </c>
      <c r="M205">
        <f t="shared" si="12"/>
        <v>-5.2719000000000071E-2</v>
      </c>
      <c r="N205">
        <f t="shared" si="13"/>
        <v>0</v>
      </c>
    </row>
    <row r="206" spans="1:14" x14ac:dyDescent="0.25">
      <c r="A206">
        <f t="shared" si="16"/>
        <v>185</v>
      </c>
      <c r="B206">
        <v>0.57145999999999997</v>
      </c>
      <c r="C206">
        <v>0.16034699999999999</v>
      </c>
      <c r="D206">
        <v>3.563904</v>
      </c>
      <c r="E206">
        <v>34</v>
      </c>
      <c r="F206">
        <v>0.47947800000000002</v>
      </c>
      <c r="G206">
        <v>83</v>
      </c>
      <c r="H206">
        <v>0.52052200000000004</v>
      </c>
      <c r="J206">
        <f t="shared" si="17"/>
        <v>185</v>
      </c>
      <c r="K206">
        <f t="shared" si="14"/>
        <v>0.99548535714285713</v>
      </c>
      <c r="L206">
        <f t="shared" si="15"/>
        <v>1.1259969999999999</v>
      </c>
      <c r="M206">
        <f t="shared" si="12"/>
        <v>0.12853999999999999</v>
      </c>
      <c r="N206">
        <f t="shared" si="13"/>
        <v>0.12853999999999999</v>
      </c>
    </row>
    <row r="207" spans="1:14" x14ac:dyDescent="0.25">
      <c r="A207">
        <f t="shared" si="16"/>
        <v>186</v>
      </c>
      <c r="B207">
        <v>0.84087299999999998</v>
      </c>
      <c r="C207">
        <v>0.22221399999999999</v>
      </c>
      <c r="D207">
        <v>3.7840729999999998</v>
      </c>
      <c r="E207">
        <v>33</v>
      </c>
      <c r="F207">
        <v>0.406221</v>
      </c>
      <c r="G207">
        <v>34</v>
      </c>
      <c r="H207">
        <v>0.59377899999999995</v>
      </c>
      <c r="J207">
        <f t="shared" si="17"/>
        <v>186</v>
      </c>
      <c r="K207">
        <f t="shared" si="14"/>
        <v>1.0249410714285716</v>
      </c>
      <c r="L207">
        <f t="shared" si="15"/>
        <v>1.1552410000000002</v>
      </c>
      <c r="M207">
        <f t="shared" si="12"/>
        <v>-0.14087300000000003</v>
      </c>
      <c r="N207">
        <f t="shared" si="13"/>
        <v>0</v>
      </c>
    </row>
    <row r="208" spans="1:14" x14ac:dyDescent="0.25">
      <c r="A208">
        <f t="shared" si="16"/>
        <v>187</v>
      </c>
      <c r="B208">
        <v>0.53243799999999997</v>
      </c>
      <c r="C208">
        <v>0.15354999999999999</v>
      </c>
      <c r="D208">
        <v>3.4675150000000001</v>
      </c>
      <c r="E208">
        <v>34</v>
      </c>
      <c r="F208">
        <v>0.42037799999999997</v>
      </c>
      <c r="G208">
        <v>83</v>
      </c>
      <c r="H208">
        <v>0.57962199999999997</v>
      </c>
      <c r="J208">
        <f t="shared" si="17"/>
        <v>187</v>
      </c>
      <c r="K208">
        <f t="shared" si="14"/>
        <v>0.96338928571428584</v>
      </c>
      <c r="L208">
        <f t="shared" si="15"/>
        <v>1.1218035000000002</v>
      </c>
      <c r="M208">
        <f t="shared" si="12"/>
        <v>0.16756199999999999</v>
      </c>
      <c r="N208">
        <f t="shared" si="13"/>
        <v>0.16756199999999999</v>
      </c>
    </row>
    <row r="209" spans="1:14" x14ac:dyDescent="0.25">
      <c r="A209">
        <f t="shared" si="16"/>
        <v>188</v>
      </c>
      <c r="B209">
        <v>0.97920099999999999</v>
      </c>
      <c r="C209">
        <v>0.234929</v>
      </c>
      <c r="D209">
        <v>4.1680669999999997</v>
      </c>
      <c r="E209">
        <v>33</v>
      </c>
      <c r="F209">
        <v>0.95055699999999999</v>
      </c>
      <c r="G209">
        <v>34</v>
      </c>
      <c r="H209">
        <v>4.9443000000000001E-2</v>
      </c>
      <c r="J209">
        <f t="shared" si="17"/>
        <v>188</v>
      </c>
      <c r="K209">
        <f t="shared" si="14"/>
        <v>1.0442757142857144</v>
      </c>
      <c r="L209">
        <f t="shared" si="15"/>
        <v>1.1697505000000001</v>
      </c>
      <c r="M209">
        <f t="shared" si="12"/>
        <v>-0.27920100000000003</v>
      </c>
      <c r="N209">
        <f t="shared" si="13"/>
        <v>0</v>
      </c>
    </row>
    <row r="210" spans="1:14" x14ac:dyDescent="0.25">
      <c r="A210">
        <f t="shared" si="16"/>
        <v>189</v>
      </c>
      <c r="B210">
        <v>0.32288899999999998</v>
      </c>
      <c r="C210">
        <v>0.10356799999999999</v>
      </c>
      <c r="D210">
        <v>3.1176430000000002</v>
      </c>
      <c r="E210">
        <v>83</v>
      </c>
      <c r="F210">
        <v>0.533447</v>
      </c>
      <c r="G210">
        <v>85</v>
      </c>
      <c r="H210">
        <v>0.466553</v>
      </c>
      <c r="J210">
        <f t="shared" si="17"/>
        <v>189</v>
      </c>
      <c r="K210">
        <f t="shared" si="14"/>
        <v>0.95550035714285719</v>
      </c>
      <c r="L210">
        <f t="shared" si="15"/>
        <v>1.1036370000000002</v>
      </c>
      <c r="M210">
        <f t="shared" si="12"/>
        <v>0.37711099999999997</v>
      </c>
      <c r="N210">
        <f t="shared" si="13"/>
        <v>0.37711099999999997</v>
      </c>
    </row>
    <row r="211" spans="1:14" x14ac:dyDescent="0.25">
      <c r="A211">
        <f t="shared" si="16"/>
        <v>190</v>
      </c>
      <c r="B211">
        <v>0.97740099999999996</v>
      </c>
      <c r="C211">
        <v>0.27376099999999998</v>
      </c>
      <c r="D211">
        <v>3.570268</v>
      </c>
      <c r="E211">
        <v>31</v>
      </c>
      <c r="F211">
        <v>0.89591900000000002</v>
      </c>
      <c r="G211">
        <v>33</v>
      </c>
      <c r="H211">
        <v>0.10408100000000001</v>
      </c>
      <c r="J211">
        <f t="shared" si="17"/>
        <v>190</v>
      </c>
      <c r="K211">
        <f t="shared" si="14"/>
        <v>1.0042603571428572</v>
      </c>
      <c r="L211">
        <f t="shared" si="15"/>
        <v>1.1608285</v>
      </c>
      <c r="M211">
        <f t="shared" si="12"/>
        <v>-0.27740100000000001</v>
      </c>
      <c r="N211">
        <f t="shared" si="13"/>
        <v>0</v>
      </c>
    </row>
    <row r="212" spans="1:14" x14ac:dyDescent="0.25">
      <c r="A212">
        <f t="shared" si="16"/>
        <v>191</v>
      </c>
      <c r="B212">
        <v>0.53784799999999999</v>
      </c>
      <c r="C212">
        <v>0.14895</v>
      </c>
      <c r="D212">
        <v>3.6109390000000001</v>
      </c>
      <c r="E212">
        <v>34</v>
      </c>
      <c r="F212">
        <v>0.36320799999999998</v>
      </c>
      <c r="G212">
        <v>83</v>
      </c>
      <c r="H212">
        <v>0.63679200000000002</v>
      </c>
      <c r="J212">
        <f t="shared" si="17"/>
        <v>191</v>
      </c>
      <c r="K212">
        <f t="shared" si="14"/>
        <v>1.0061925</v>
      </c>
      <c r="L212">
        <f t="shared" si="15"/>
        <v>1.1236059999999999</v>
      </c>
      <c r="M212">
        <f t="shared" si="12"/>
        <v>0.16215199999999996</v>
      </c>
      <c r="N212">
        <f t="shared" si="13"/>
        <v>0.16215199999999996</v>
      </c>
    </row>
    <row r="213" spans="1:14" x14ac:dyDescent="0.25">
      <c r="A213">
        <f t="shared" si="16"/>
        <v>192</v>
      </c>
      <c r="B213">
        <v>0.97724500000000003</v>
      </c>
      <c r="C213">
        <v>0.23022599999999999</v>
      </c>
      <c r="D213">
        <v>4.2447179999999998</v>
      </c>
      <c r="E213">
        <v>33</v>
      </c>
      <c r="F213">
        <v>0.59689499999999995</v>
      </c>
      <c r="G213">
        <v>34</v>
      </c>
      <c r="H213">
        <v>0.40310499999999999</v>
      </c>
      <c r="J213">
        <f t="shared" si="17"/>
        <v>192</v>
      </c>
      <c r="K213">
        <f t="shared" si="14"/>
        <v>1.0054939285714286</v>
      </c>
      <c r="L213">
        <f t="shared" si="15"/>
        <v>1.1417485000000001</v>
      </c>
      <c r="M213">
        <f t="shared" ref="M213:M220" si="18">0.7-B213</f>
        <v>-0.27724500000000007</v>
      </c>
      <c r="N213">
        <f t="shared" ref="N213:N220" si="19">IF(M213&gt;0,M213,0)</f>
        <v>0</v>
      </c>
    </row>
    <row r="214" spans="1:14" x14ac:dyDescent="0.25">
      <c r="A214">
        <f t="shared" si="16"/>
        <v>193</v>
      </c>
      <c r="B214">
        <v>0.32180199999999998</v>
      </c>
      <c r="C214">
        <v>0.100395</v>
      </c>
      <c r="D214">
        <v>3.2053600000000002</v>
      </c>
      <c r="E214">
        <v>83</v>
      </c>
      <c r="F214">
        <v>0.23332</v>
      </c>
      <c r="G214">
        <v>85</v>
      </c>
      <c r="H214">
        <v>0.76668000000000003</v>
      </c>
      <c r="J214">
        <f t="shared" si="17"/>
        <v>193</v>
      </c>
      <c r="K214">
        <f t="shared" ref="K214:K220" si="20">AVERAGE(B211:B214)/0.7</f>
        <v>1.0051057142857143</v>
      </c>
      <c r="L214">
        <f t="shared" ref="L214:L220" si="21">AVERAGE(C203:C214)*6</f>
        <v>1.1116324999999998</v>
      </c>
      <c r="M214">
        <f t="shared" si="18"/>
        <v>0.37819799999999998</v>
      </c>
      <c r="N214">
        <f t="shared" si="19"/>
        <v>0.37819799999999998</v>
      </c>
    </row>
    <row r="215" spans="1:14" x14ac:dyDescent="0.25">
      <c r="A215">
        <f t="shared" ref="A215:A220" si="22">A214+1</f>
        <v>194</v>
      </c>
      <c r="B215">
        <v>0.87427600000000005</v>
      </c>
      <c r="C215">
        <v>0.263511</v>
      </c>
      <c r="D215">
        <v>3.3177989999999999</v>
      </c>
      <c r="E215">
        <v>31</v>
      </c>
      <c r="F215">
        <v>0.76178000000000001</v>
      </c>
      <c r="G215">
        <v>33</v>
      </c>
      <c r="H215">
        <v>0.23821999999999999</v>
      </c>
      <c r="J215">
        <f t="shared" ref="J215:J220" si="23">J214+1</f>
        <v>194</v>
      </c>
      <c r="K215">
        <f t="shared" si="20"/>
        <v>0.96827535714285728</v>
      </c>
      <c r="L215">
        <f t="shared" si="21"/>
        <v>1.1356274999999998</v>
      </c>
      <c r="M215">
        <f t="shared" si="18"/>
        <v>-0.1742760000000001</v>
      </c>
      <c r="N215">
        <f t="shared" si="19"/>
        <v>0</v>
      </c>
    </row>
    <row r="216" spans="1:14" x14ac:dyDescent="0.25">
      <c r="A216">
        <f t="shared" si="22"/>
        <v>195</v>
      </c>
      <c r="B216">
        <v>0.75265599999999999</v>
      </c>
      <c r="C216">
        <v>0.19483600000000001</v>
      </c>
      <c r="D216">
        <v>3.8630239999999998</v>
      </c>
      <c r="E216">
        <v>34</v>
      </c>
      <c r="F216">
        <v>0.78887600000000002</v>
      </c>
      <c r="G216">
        <v>83</v>
      </c>
      <c r="H216">
        <v>0.21112400000000001</v>
      </c>
      <c r="J216">
        <f t="shared" si="23"/>
        <v>195</v>
      </c>
      <c r="K216">
        <f t="shared" si="20"/>
        <v>1.0449925</v>
      </c>
      <c r="L216">
        <f t="shared" si="21"/>
        <v>1.1380994999999998</v>
      </c>
      <c r="M216">
        <f t="shared" si="18"/>
        <v>-5.2656000000000036E-2</v>
      </c>
      <c r="N216">
        <f t="shared" si="19"/>
        <v>0</v>
      </c>
    </row>
    <row r="217" spans="1:14" x14ac:dyDescent="0.25">
      <c r="A217">
        <f t="shared" si="22"/>
        <v>196</v>
      </c>
      <c r="B217">
        <v>0.61419999999999997</v>
      </c>
      <c r="C217">
        <v>0.16712199999999999</v>
      </c>
      <c r="D217">
        <v>3.675163</v>
      </c>
      <c r="E217">
        <v>34</v>
      </c>
      <c r="F217">
        <v>0.53654900000000005</v>
      </c>
      <c r="G217">
        <v>83</v>
      </c>
      <c r="H217">
        <v>0.463451</v>
      </c>
      <c r="J217">
        <f t="shared" si="23"/>
        <v>196</v>
      </c>
      <c r="K217">
        <f t="shared" si="20"/>
        <v>0.91533357142857141</v>
      </c>
      <c r="L217">
        <f t="shared" si="21"/>
        <v>1.1267045</v>
      </c>
      <c r="M217">
        <f t="shared" si="18"/>
        <v>8.5799999999999987E-2</v>
      </c>
      <c r="N217">
        <f t="shared" si="19"/>
        <v>8.5799999999999987E-2</v>
      </c>
    </row>
    <row r="218" spans="1:14" x14ac:dyDescent="0.25">
      <c r="A218">
        <f t="shared" si="22"/>
        <v>197</v>
      </c>
      <c r="B218">
        <v>0.754297</v>
      </c>
      <c r="C218">
        <v>0.208811</v>
      </c>
      <c r="D218">
        <v>3.6123470000000002</v>
      </c>
      <c r="E218">
        <v>34</v>
      </c>
      <c r="F218">
        <v>0.94770200000000004</v>
      </c>
      <c r="G218">
        <v>83</v>
      </c>
      <c r="H218">
        <v>5.2297999999999997E-2</v>
      </c>
      <c r="J218">
        <f t="shared" si="23"/>
        <v>197</v>
      </c>
      <c r="K218">
        <f t="shared" si="20"/>
        <v>1.0697960714285715</v>
      </c>
      <c r="L218">
        <f t="shared" si="21"/>
        <v>1.1509364999999998</v>
      </c>
      <c r="M218">
        <f t="shared" si="18"/>
        <v>-5.429700000000004E-2</v>
      </c>
      <c r="N218">
        <f t="shared" si="19"/>
        <v>0</v>
      </c>
    </row>
    <row r="219" spans="1:14" x14ac:dyDescent="0.25">
      <c r="A219">
        <f t="shared" si="22"/>
        <v>198</v>
      </c>
      <c r="B219">
        <v>0.67797499999999999</v>
      </c>
      <c r="C219">
        <v>0.182894</v>
      </c>
      <c r="D219">
        <v>3.7069220000000001</v>
      </c>
      <c r="E219">
        <v>34</v>
      </c>
      <c r="F219">
        <v>0.68751200000000001</v>
      </c>
      <c r="G219">
        <v>83</v>
      </c>
      <c r="H219">
        <v>0.31248799999999999</v>
      </c>
      <c r="J219">
        <f t="shared" si="23"/>
        <v>198</v>
      </c>
      <c r="K219">
        <f t="shared" si="20"/>
        <v>0.99968857142857137</v>
      </c>
      <c r="L219">
        <f t="shared" si="21"/>
        <v>1.1312765</v>
      </c>
      <c r="M219">
        <f t="shared" si="18"/>
        <v>2.2024999999999961E-2</v>
      </c>
      <c r="N219">
        <f t="shared" si="19"/>
        <v>2.2024999999999961E-2</v>
      </c>
    </row>
    <row r="220" spans="1:14" x14ac:dyDescent="0.25">
      <c r="A220">
        <f t="shared" si="22"/>
        <v>199</v>
      </c>
      <c r="B220">
        <v>0.69974199999999998</v>
      </c>
      <c r="C220">
        <v>0.193</v>
      </c>
      <c r="D220">
        <v>3.62561</v>
      </c>
      <c r="E220">
        <v>34</v>
      </c>
      <c r="F220">
        <v>0.79305599999999998</v>
      </c>
      <c r="G220">
        <v>83</v>
      </c>
      <c r="H220">
        <v>0.20694399999999999</v>
      </c>
      <c r="J220">
        <f t="shared" si="23"/>
        <v>199</v>
      </c>
      <c r="K220">
        <f t="shared" si="20"/>
        <v>0.9807907142857144</v>
      </c>
      <c r="L220">
        <f t="shared" si="21"/>
        <v>1.1510015</v>
      </c>
      <c r="M220">
        <f t="shared" si="18"/>
        <v>2.5799999999998047E-4</v>
      </c>
      <c r="N220">
        <f t="shared" si="19"/>
        <v>2.5799999999998047E-4</v>
      </c>
    </row>
    <row r="221" spans="1:14" x14ac:dyDescent="0.25">
      <c r="K221">
        <f>AVERAGE(K21:K220)</f>
        <v>0.9950508476190485</v>
      </c>
      <c r="L221">
        <f>AVERAGE(L21:L220)</f>
        <v>1.1558400109913414</v>
      </c>
      <c r="N221">
        <f>AVERAGE(N21:N220)</f>
        <v>5.4785479999999991E-2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N221"/>
  <sheetViews>
    <sheetView workbookViewId="0">
      <selection activeCell="J8" sqref="J8"/>
    </sheetView>
  </sheetViews>
  <sheetFormatPr defaultColWidth="8.85546875" defaultRowHeight="15" x14ac:dyDescent="0.25"/>
  <sheetData>
    <row r="21" spans="1:14" x14ac:dyDescent="0.2">
      <c r="A21">
        <v>0</v>
      </c>
      <c r="B21">
        <v>0.397457</v>
      </c>
      <c r="C21">
        <v>0.11376</v>
      </c>
      <c r="D21">
        <v>3.4938210000000001</v>
      </c>
      <c r="E21">
        <v>1</v>
      </c>
      <c r="F21">
        <v>0.5</v>
      </c>
      <c r="G21">
        <v>0</v>
      </c>
      <c r="H21">
        <v>0.5</v>
      </c>
      <c r="J21">
        <v>0</v>
      </c>
      <c r="K21">
        <f>AVERAGE(B18:B21)/0.7</f>
        <v>0.56779571428571429</v>
      </c>
      <c r="L21">
        <f>AVERAGE(C10:C21)*6</f>
        <v>0.68256000000000006</v>
      </c>
      <c r="M21">
        <f>0.7-B21</f>
        <v>0.30254299999999995</v>
      </c>
      <c r="N21">
        <f>IF(M21&gt;0,M21,0)</f>
        <v>0.30254299999999995</v>
      </c>
    </row>
    <row r="22" spans="1:14" x14ac:dyDescent="0.2">
      <c r="A22">
        <f>A21+1</f>
        <v>1</v>
      </c>
      <c r="B22">
        <v>0.71087800000000001</v>
      </c>
      <c r="C22">
        <v>0.18825600000000001</v>
      </c>
      <c r="D22">
        <v>3.7761149999999999</v>
      </c>
      <c r="E22">
        <v>1</v>
      </c>
      <c r="F22">
        <v>0.89873099999999995</v>
      </c>
      <c r="G22">
        <v>0</v>
      </c>
      <c r="H22">
        <v>0.101269</v>
      </c>
      <c r="J22">
        <f>J21+1</f>
        <v>1</v>
      </c>
      <c r="K22">
        <f t="shared" ref="K22:K85" si="0">AVERAGE(B19:B22)/0.7</f>
        <v>0.79166785714285726</v>
      </c>
      <c r="L22">
        <f t="shared" ref="L22:L85" si="1">AVERAGE(C11:C22)*6</f>
        <v>0.90604799999999996</v>
      </c>
      <c r="M22">
        <f t="shared" ref="M22:M85" si="2">0.7-B22</f>
        <v>-1.0878000000000054E-2</v>
      </c>
      <c r="N22">
        <f t="shared" ref="N22:N85" si="3">IF(M22&gt;0,M22,0)</f>
        <v>0</v>
      </c>
    </row>
    <row r="23" spans="1:14" x14ac:dyDescent="0.2">
      <c r="A23">
        <f t="shared" ref="A23:A86" si="4">A22+1</f>
        <v>2</v>
      </c>
      <c r="B23">
        <v>0.58106999999999998</v>
      </c>
      <c r="C23">
        <v>0.18042900000000001</v>
      </c>
      <c r="D23">
        <v>3.2204929999999998</v>
      </c>
      <c r="E23">
        <v>1</v>
      </c>
      <c r="F23">
        <v>0.88439500000000004</v>
      </c>
      <c r="G23">
        <v>0</v>
      </c>
      <c r="H23">
        <v>0.115605</v>
      </c>
      <c r="J23">
        <f t="shared" ref="J23:J86" si="5">J22+1</f>
        <v>2</v>
      </c>
      <c r="K23">
        <f t="shared" si="0"/>
        <v>0.8044785714285716</v>
      </c>
      <c r="L23">
        <f t="shared" si="1"/>
        <v>0.96489000000000003</v>
      </c>
      <c r="M23">
        <f t="shared" si="2"/>
        <v>0.11892999999999998</v>
      </c>
      <c r="N23">
        <f t="shared" si="3"/>
        <v>0.11892999999999998</v>
      </c>
    </row>
    <row r="24" spans="1:14" x14ac:dyDescent="0.2">
      <c r="A24">
        <f t="shared" si="4"/>
        <v>3</v>
      </c>
      <c r="B24">
        <v>0.73216599999999998</v>
      </c>
      <c r="C24">
        <v>0.204678</v>
      </c>
      <c r="D24">
        <v>3.5771600000000001</v>
      </c>
      <c r="E24">
        <v>1</v>
      </c>
      <c r="F24">
        <v>1</v>
      </c>
      <c r="G24">
        <v>0</v>
      </c>
      <c r="H24">
        <v>0</v>
      </c>
      <c r="J24">
        <f t="shared" si="5"/>
        <v>3</v>
      </c>
      <c r="K24">
        <f t="shared" si="0"/>
        <v>0.86484678571428586</v>
      </c>
      <c r="L24">
        <f t="shared" si="1"/>
        <v>1.0306845</v>
      </c>
      <c r="M24">
        <f t="shared" si="2"/>
        <v>-3.2166000000000028E-2</v>
      </c>
      <c r="N24">
        <f t="shared" si="3"/>
        <v>0</v>
      </c>
    </row>
    <row r="25" spans="1:14" x14ac:dyDescent="0.2">
      <c r="A25">
        <f t="shared" si="4"/>
        <v>4</v>
      </c>
      <c r="B25">
        <v>0.73570100000000005</v>
      </c>
      <c r="C25">
        <v>0.19833400000000001</v>
      </c>
      <c r="D25">
        <v>3.7094130000000001</v>
      </c>
      <c r="E25">
        <v>1</v>
      </c>
      <c r="F25">
        <v>0.95760800000000001</v>
      </c>
      <c r="G25">
        <v>0</v>
      </c>
      <c r="H25">
        <v>4.2391999999999999E-2</v>
      </c>
      <c r="J25">
        <f t="shared" si="5"/>
        <v>4</v>
      </c>
      <c r="K25">
        <f t="shared" si="0"/>
        <v>0.98564821428571436</v>
      </c>
      <c r="L25">
        <f t="shared" si="1"/>
        <v>1.0625484000000001</v>
      </c>
      <c r="M25">
        <f t="shared" si="2"/>
        <v>-3.5701000000000094E-2</v>
      </c>
      <c r="N25">
        <f t="shared" si="3"/>
        <v>0</v>
      </c>
    </row>
    <row r="26" spans="1:14" x14ac:dyDescent="0.2">
      <c r="A26">
        <f t="shared" si="4"/>
        <v>5</v>
      </c>
      <c r="B26">
        <v>0.70074899999999996</v>
      </c>
      <c r="C26">
        <v>0.18962499999999999</v>
      </c>
      <c r="D26">
        <v>3.695446</v>
      </c>
      <c r="E26">
        <v>1</v>
      </c>
      <c r="F26">
        <v>0.91055600000000003</v>
      </c>
      <c r="G26">
        <v>0</v>
      </c>
      <c r="H26">
        <v>8.9443999999999996E-2</v>
      </c>
      <c r="J26">
        <f t="shared" si="5"/>
        <v>5</v>
      </c>
      <c r="K26">
        <f t="shared" si="0"/>
        <v>0.98203071428571442</v>
      </c>
      <c r="L26">
        <f t="shared" si="1"/>
        <v>1.0750820000000001</v>
      </c>
      <c r="M26">
        <f t="shared" si="2"/>
        <v>-7.4899999999999967E-4</v>
      </c>
      <c r="N26">
        <f t="shared" si="3"/>
        <v>0</v>
      </c>
    </row>
    <row r="27" spans="1:14" x14ac:dyDescent="0.2">
      <c r="A27">
        <f t="shared" si="4"/>
        <v>6</v>
      </c>
      <c r="B27">
        <v>0.737788</v>
      </c>
      <c r="C27">
        <v>0.191078</v>
      </c>
      <c r="D27">
        <v>3.8611879999999998</v>
      </c>
      <c r="E27">
        <v>1</v>
      </c>
      <c r="F27">
        <v>0.90956999999999999</v>
      </c>
      <c r="G27">
        <v>0</v>
      </c>
      <c r="H27">
        <v>9.0429999999999996E-2</v>
      </c>
      <c r="J27">
        <f t="shared" si="5"/>
        <v>6</v>
      </c>
      <c r="K27">
        <f t="shared" si="0"/>
        <v>1.0380014285714287</v>
      </c>
      <c r="L27">
        <f t="shared" si="1"/>
        <v>1.08528</v>
      </c>
      <c r="M27">
        <f t="shared" si="2"/>
        <v>-3.7788000000000044E-2</v>
      </c>
      <c r="N27">
        <f t="shared" si="3"/>
        <v>0</v>
      </c>
    </row>
    <row r="28" spans="1:14" x14ac:dyDescent="0.2">
      <c r="A28">
        <f t="shared" si="4"/>
        <v>7</v>
      </c>
      <c r="B28">
        <v>0.74952300000000005</v>
      </c>
      <c r="C28">
        <v>0.18399399999999999</v>
      </c>
      <c r="D28">
        <v>4.0736220000000003</v>
      </c>
      <c r="E28">
        <v>1</v>
      </c>
      <c r="F28">
        <v>0.85976799999999998</v>
      </c>
      <c r="G28">
        <v>0</v>
      </c>
      <c r="H28">
        <v>0.140232</v>
      </c>
      <c r="J28">
        <f t="shared" si="5"/>
        <v>7</v>
      </c>
      <c r="K28">
        <f t="shared" si="0"/>
        <v>1.0442003571428571</v>
      </c>
      <c r="L28">
        <f t="shared" si="1"/>
        <v>1.0876155000000001</v>
      </c>
      <c r="M28">
        <f t="shared" si="2"/>
        <v>-4.9523000000000095E-2</v>
      </c>
      <c r="N28">
        <f t="shared" si="3"/>
        <v>0</v>
      </c>
    </row>
    <row r="29" spans="1:14" x14ac:dyDescent="0.2">
      <c r="A29">
        <f t="shared" si="4"/>
        <v>8</v>
      </c>
      <c r="B29">
        <v>0.55372600000000005</v>
      </c>
      <c r="C29">
        <v>0.16547400000000001</v>
      </c>
      <c r="D29">
        <v>3.3463059999999998</v>
      </c>
      <c r="E29">
        <v>1</v>
      </c>
      <c r="F29">
        <v>0.79449999999999998</v>
      </c>
      <c r="G29">
        <v>0</v>
      </c>
      <c r="H29">
        <v>0.20549999999999999</v>
      </c>
      <c r="J29">
        <f t="shared" si="5"/>
        <v>8</v>
      </c>
      <c r="K29">
        <f t="shared" si="0"/>
        <v>0.97920928571428589</v>
      </c>
      <c r="L29">
        <f t="shared" si="1"/>
        <v>1.0770853333333335</v>
      </c>
      <c r="M29">
        <f t="shared" si="2"/>
        <v>0.1462739999999999</v>
      </c>
      <c r="N29">
        <f t="shared" si="3"/>
        <v>0.1462739999999999</v>
      </c>
    </row>
    <row r="30" spans="1:14" x14ac:dyDescent="0.2">
      <c r="A30">
        <f t="shared" si="4"/>
        <v>9</v>
      </c>
      <c r="B30">
        <v>0.68488199999999999</v>
      </c>
      <c r="C30">
        <v>0.20069699999999999</v>
      </c>
      <c r="D30">
        <v>3.4125209999999999</v>
      </c>
      <c r="E30">
        <v>1</v>
      </c>
      <c r="F30">
        <v>0.98728000000000005</v>
      </c>
      <c r="G30">
        <v>0</v>
      </c>
      <c r="H30">
        <v>1.272E-2</v>
      </c>
      <c r="J30">
        <f t="shared" si="5"/>
        <v>9</v>
      </c>
      <c r="K30">
        <f t="shared" si="0"/>
        <v>0.97354250000000009</v>
      </c>
      <c r="L30">
        <f t="shared" si="1"/>
        <v>1.0897950000000001</v>
      </c>
      <c r="M30">
        <f t="shared" si="2"/>
        <v>1.5117999999999965E-2</v>
      </c>
      <c r="N30">
        <f t="shared" si="3"/>
        <v>1.5117999999999965E-2</v>
      </c>
    </row>
    <row r="31" spans="1:14" x14ac:dyDescent="0.2">
      <c r="A31">
        <f t="shared" si="4"/>
        <v>10</v>
      </c>
      <c r="B31">
        <v>0.71767199999999998</v>
      </c>
      <c r="C31">
        <v>0.20405599999999999</v>
      </c>
      <c r="D31">
        <v>3.5170300000000001</v>
      </c>
      <c r="E31">
        <v>1</v>
      </c>
      <c r="F31">
        <v>1</v>
      </c>
      <c r="G31">
        <v>0</v>
      </c>
      <c r="H31">
        <v>0</v>
      </c>
      <c r="J31">
        <f t="shared" si="5"/>
        <v>10</v>
      </c>
      <c r="K31">
        <f t="shared" si="0"/>
        <v>0.96635821428571433</v>
      </c>
      <c r="L31">
        <f t="shared" si="1"/>
        <v>1.102026</v>
      </c>
      <c r="M31">
        <f t="shared" si="2"/>
        <v>-1.7672000000000021E-2</v>
      </c>
      <c r="N31">
        <f t="shared" si="3"/>
        <v>0</v>
      </c>
    </row>
    <row r="32" spans="1:14" x14ac:dyDescent="0.2">
      <c r="A32">
        <f t="shared" si="4"/>
        <v>11</v>
      </c>
      <c r="B32">
        <v>0.73947099999999999</v>
      </c>
      <c r="C32">
        <v>0.20142099999999999</v>
      </c>
      <c r="D32">
        <v>3.6712669999999998</v>
      </c>
      <c r="E32">
        <v>1</v>
      </c>
      <c r="F32">
        <v>0.97670900000000005</v>
      </c>
      <c r="G32">
        <v>0</v>
      </c>
      <c r="H32">
        <v>2.3290999999999999E-2</v>
      </c>
      <c r="J32">
        <f t="shared" si="5"/>
        <v>11</v>
      </c>
      <c r="K32">
        <f t="shared" si="0"/>
        <v>0.96276821428571435</v>
      </c>
      <c r="L32">
        <f t="shared" si="1"/>
        <v>1.1109009999999999</v>
      </c>
      <c r="M32">
        <f t="shared" si="2"/>
        <v>-3.9471000000000034E-2</v>
      </c>
      <c r="N32">
        <f t="shared" si="3"/>
        <v>0</v>
      </c>
    </row>
    <row r="33" spans="1:14" x14ac:dyDescent="0.2">
      <c r="A33">
        <f t="shared" si="4"/>
        <v>12</v>
      </c>
      <c r="B33">
        <v>0.66916299999999995</v>
      </c>
      <c r="C33">
        <v>0.19042100000000001</v>
      </c>
      <c r="D33">
        <v>3.5141140000000002</v>
      </c>
      <c r="E33">
        <v>1</v>
      </c>
      <c r="F33">
        <v>0.92468899999999998</v>
      </c>
      <c r="G33">
        <v>0</v>
      </c>
      <c r="H33">
        <v>7.5311000000000003E-2</v>
      </c>
      <c r="J33">
        <f t="shared" si="5"/>
        <v>12</v>
      </c>
      <c r="K33">
        <f t="shared" si="0"/>
        <v>1.0039957142857141</v>
      </c>
      <c r="L33">
        <f t="shared" si="1"/>
        <v>1.1492315</v>
      </c>
      <c r="M33">
        <f t="shared" si="2"/>
        <v>3.0837000000000003E-2</v>
      </c>
      <c r="N33">
        <f t="shared" si="3"/>
        <v>3.0837000000000003E-2</v>
      </c>
    </row>
    <row r="34" spans="1:14" x14ac:dyDescent="0.2">
      <c r="A34">
        <f t="shared" si="4"/>
        <v>13</v>
      </c>
      <c r="B34">
        <v>0.69713800000000004</v>
      </c>
      <c r="C34">
        <v>0.197856</v>
      </c>
      <c r="D34">
        <v>3.5234540000000001</v>
      </c>
      <c r="E34">
        <v>1</v>
      </c>
      <c r="F34">
        <v>0.96533100000000005</v>
      </c>
      <c r="G34">
        <v>0</v>
      </c>
      <c r="H34">
        <v>3.4668999999999998E-2</v>
      </c>
      <c r="J34">
        <f t="shared" si="5"/>
        <v>13</v>
      </c>
      <c r="K34">
        <f t="shared" si="0"/>
        <v>1.008372857142857</v>
      </c>
      <c r="L34">
        <f t="shared" si="1"/>
        <v>1.1540314999999999</v>
      </c>
      <c r="M34">
        <f t="shared" si="2"/>
        <v>2.8619999999999202E-3</v>
      </c>
      <c r="N34">
        <f t="shared" si="3"/>
        <v>2.8619999999999202E-3</v>
      </c>
    </row>
    <row r="35" spans="1:14" x14ac:dyDescent="0.2">
      <c r="A35">
        <f t="shared" si="4"/>
        <v>14</v>
      </c>
      <c r="B35">
        <v>0.72152300000000003</v>
      </c>
      <c r="C35">
        <v>0.19948399999999999</v>
      </c>
      <c r="D35">
        <v>3.6169500000000001</v>
      </c>
      <c r="E35">
        <v>1</v>
      </c>
      <c r="F35">
        <v>0.96910300000000005</v>
      </c>
      <c r="G35">
        <v>0</v>
      </c>
      <c r="H35">
        <v>3.0897000000000001E-2</v>
      </c>
      <c r="J35">
        <f t="shared" si="5"/>
        <v>14</v>
      </c>
      <c r="K35">
        <f t="shared" si="0"/>
        <v>1.0097482142857144</v>
      </c>
      <c r="L35">
        <f t="shared" si="1"/>
        <v>1.163559</v>
      </c>
      <c r="M35">
        <f t="shared" si="2"/>
        <v>-2.152300000000007E-2</v>
      </c>
      <c r="N35">
        <f t="shared" si="3"/>
        <v>0</v>
      </c>
    </row>
    <row r="36" spans="1:14" x14ac:dyDescent="0.2">
      <c r="A36">
        <f t="shared" si="4"/>
        <v>15</v>
      </c>
      <c r="B36">
        <v>0.655667</v>
      </c>
      <c r="C36">
        <v>0.192298</v>
      </c>
      <c r="D36">
        <v>3.4096380000000002</v>
      </c>
      <c r="E36">
        <v>1</v>
      </c>
      <c r="F36">
        <v>0.94073700000000005</v>
      </c>
      <c r="G36">
        <v>0</v>
      </c>
      <c r="H36">
        <v>5.9263000000000003E-2</v>
      </c>
      <c r="J36">
        <f t="shared" si="5"/>
        <v>15</v>
      </c>
      <c r="K36">
        <f t="shared" si="0"/>
        <v>0.97981821428571425</v>
      </c>
      <c r="L36">
        <f t="shared" si="1"/>
        <v>1.1573690000000001</v>
      </c>
      <c r="M36">
        <f t="shared" si="2"/>
        <v>4.4332999999999956E-2</v>
      </c>
      <c r="N36">
        <f t="shared" si="3"/>
        <v>4.4332999999999956E-2</v>
      </c>
    </row>
    <row r="37" spans="1:14" x14ac:dyDescent="0.2">
      <c r="A37">
        <f t="shared" si="4"/>
        <v>16</v>
      </c>
      <c r="B37">
        <v>0.70989800000000003</v>
      </c>
      <c r="C37">
        <v>0.203595</v>
      </c>
      <c r="D37">
        <v>3.4868199999999998</v>
      </c>
      <c r="E37">
        <v>1</v>
      </c>
      <c r="F37">
        <v>0.99916499999999997</v>
      </c>
      <c r="G37">
        <v>0</v>
      </c>
      <c r="H37">
        <v>8.3500000000000002E-4</v>
      </c>
      <c r="J37">
        <f t="shared" si="5"/>
        <v>16</v>
      </c>
      <c r="K37">
        <f t="shared" si="0"/>
        <v>0.99436642857142876</v>
      </c>
      <c r="L37">
        <f t="shared" si="1"/>
        <v>1.1599995000000001</v>
      </c>
      <c r="M37">
        <f t="shared" si="2"/>
        <v>-9.8980000000000734E-3</v>
      </c>
      <c r="N37">
        <f t="shared" si="3"/>
        <v>0</v>
      </c>
    </row>
    <row r="38" spans="1:14" x14ac:dyDescent="0.2">
      <c r="A38">
        <f t="shared" si="4"/>
        <v>17</v>
      </c>
      <c r="B38">
        <v>0.839642</v>
      </c>
      <c r="C38">
        <v>0.20716499999999999</v>
      </c>
      <c r="D38">
        <v>4.0530049999999997</v>
      </c>
      <c r="E38">
        <v>1</v>
      </c>
      <c r="F38">
        <v>0.98612</v>
      </c>
      <c r="G38">
        <v>0</v>
      </c>
      <c r="H38">
        <v>1.388E-2</v>
      </c>
      <c r="J38">
        <f t="shared" si="5"/>
        <v>17</v>
      </c>
      <c r="K38">
        <f t="shared" si="0"/>
        <v>1.0452607142857144</v>
      </c>
      <c r="L38">
        <f t="shared" si="1"/>
        <v>1.1687695</v>
      </c>
      <c r="M38">
        <f t="shared" si="2"/>
        <v>-0.13964200000000004</v>
      </c>
      <c r="N38">
        <f t="shared" si="3"/>
        <v>0</v>
      </c>
    </row>
    <row r="39" spans="1:14" x14ac:dyDescent="0.2">
      <c r="A39">
        <f t="shared" si="4"/>
        <v>18</v>
      </c>
      <c r="B39">
        <v>0.65709600000000001</v>
      </c>
      <c r="C39">
        <v>0.17117199999999999</v>
      </c>
      <c r="D39">
        <v>3.8388059999999999</v>
      </c>
      <c r="E39">
        <v>1</v>
      </c>
      <c r="F39">
        <v>0.80208100000000004</v>
      </c>
      <c r="G39">
        <v>0</v>
      </c>
      <c r="H39">
        <v>0.19791900000000001</v>
      </c>
      <c r="J39">
        <f t="shared" si="5"/>
        <v>18</v>
      </c>
      <c r="K39">
        <f t="shared" si="0"/>
        <v>1.0222510714285715</v>
      </c>
      <c r="L39">
        <f t="shared" si="1"/>
        <v>1.1588164999999999</v>
      </c>
      <c r="M39">
        <f t="shared" si="2"/>
        <v>4.2903999999999942E-2</v>
      </c>
      <c r="N39">
        <f t="shared" si="3"/>
        <v>4.2903999999999942E-2</v>
      </c>
    </row>
    <row r="40" spans="1:14" x14ac:dyDescent="0.2">
      <c r="A40">
        <f t="shared" si="4"/>
        <v>19</v>
      </c>
      <c r="B40">
        <v>0.72352300000000003</v>
      </c>
      <c r="C40">
        <v>0.18268699999999999</v>
      </c>
      <c r="D40">
        <v>3.9604430000000002</v>
      </c>
      <c r="E40">
        <v>1</v>
      </c>
      <c r="F40">
        <v>0.858626</v>
      </c>
      <c r="G40">
        <v>0</v>
      </c>
      <c r="H40">
        <v>0.141374</v>
      </c>
      <c r="J40">
        <f t="shared" si="5"/>
        <v>19</v>
      </c>
      <c r="K40">
        <f t="shared" si="0"/>
        <v>1.0464853571428572</v>
      </c>
      <c r="L40">
        <f t="shared" si="1"/>
        <v>1.1581630000000001</v>
      </c>
      <c r="M40">
        <f t="shared" si="2"/>
        <v>-2.3523000000000072E-2</v>
      </c>
      <c r="N40">
        <f t="shared" si="3"/>
        <v>0</v>
      </c>
    </row>
    <row r="41" spans="1:14" x14ac:dyDescent="0.2">
      <c r="A41">
        <f t="shared" si="4"/>
        <v>20</v>
      </c>
      <c r="B41">
        <v>0.64907999999999999</v>
      </c>
      <c r="C41">
        <v>0.17471200000000001</v>
      </c>
      <c r="D41">
        <v>3.71515</v>
      </c>
      <c r="E41">
        <v>1</v>
      </c>
      <c r="F41">
        <v>0.82762400000000003</v>
      </c>
      <c r="G41">
        <v>0</v>
      </c>
      <c r="H41">
        <v>0.172376</v>
      </c>
      <c r="J41">
        <f t="shared" si="5"/>
        <v>20</v>
      </c>
      <c r="K41">
        <f t="shared" si="0"/>
        <v>1.0247646428571431</v>
      </c>
      <c r="L41">
        <f t="shared" si="1"/>
        <v>1.162782</v>
      </c>
      <c r="M41">
        <f t="shared" si="2"/>
        <v>5.0919999999999965E-2</v>
      </c>
      <c r="N41">
        <f t="shared" si="3"/>
        <v>5.0919999999999965E-2</v>
      </c>
    </row>
    <row r="42" spans="1:14" x14ac:dyDescent="0.2">
      <c r="A42">
        <f t="shared" si="4"/>
        <v>21</v>
      </c>
      <c r="B42">
        <v>0.60511000000000004</v>
      </c>
      <c r="C42">
        <v>0.183058</v>
      </c>
      <c r="D42">
        <v>3.3055729999999999</v>
      </c>
      <c r="E42">
        <v>1</v>
      </c>
      <c r="F42">
        <v>0.894733</v>
      </c>
      <c r="G42">
        <v>0</v>
      </c>
      <c r="H42">
        <v>0.105267</v>
      </c>
      <c r="J42">
        <f t="shared" si="5"/>
        <v>21</v>
      </c>
      <c r="K42">
        <f t="shared" si="0"/>
        <v>0.94100321428571421</v>
      </c>
      <c r="L42">
        <f t="shared" si="1"/>
        <v>1.1539625</v>
      </c>
      <c r="M42">
        <f t="shared" si="2"/>
        <v>9.4889999999999919E-2</v>
      </c>
      <c r="N42">
        <f t="shared" si="3"/>
        <v>9.4889999999999919E-2</v>
      </c>
    </row>
    <row r="43" spans="1:14" x14ac:dyDescent="0.25">
      <c r="A43">
        <f t="shared" si="4"/>
        <v>22</v>
      </c>
      <c r="B43">
        <v>0.73974700000000004</v>
      </c>
      <c r="C43">
        <v>0.20500299999999999</v>
      </c>
      <c r="D43">
        <v>3.6084670000000001</v>
      </c>
      <c r="E43">
        <v>1</v>
      </c>
      <c r="F43">
        <v>1</v>
      </c>
      <c r="G43">
        <v>0</v>
      </c>
      <c r="H43">
        <v>0</v>
      </c>
      <c r="J43">
        <f t="shared" si="5"/>
        <v>22</v>
      </c>
      <c r="K43">
        <f t="shared" si="0"/>
        <v>0.97052142857142865</v>
      </c>
      <c r="L43">
        <f t="shared" si="1"/>
        <v>1.154436</v>
      </c>
      <c r="M43">
        <f t="shared" si="2"/>
        <v>-3.9747000000000088E-2</v>
      </c>
      <c r="N43">
        <f t="shared" si="3"/>
        <v>0</v>
      </c>
    </row>
    <row r="44" spans="1:14" x14ac:dyDescent="0.25">
      <c r="A44">
        <f t="shared" si="4"/>
        <v>23</v>
      </c>
      <c r="B44">
        <v>0.66266599999999998</v>
      </c>
      <c r="C44">
        <v>0.19365499999999999</v>
      </c>
      <c r="D44">
        <v>3.4218869999999999</v>
      </c>
      <c r="E44">
        <v>1</v>
      </c>
      <c r="F44">
        <v>0.94761700000000004</v>
      </c>
      <c r="G44">
        <v>0</v>
      </c>
      <c r="H44">
        <v>5.2382999999999999E-2</v>
      </c>
      <c r="J44">
        <f t="shared" si="5"/>
        <v>23</v>
      </c>
      <c r="K44">
        <f t="shared" si="0"/>
        <v>0.94878678571428565</v>
      </c>
      <c r="L44">
        <f t="shared" si="1"/>
        <v>1.1505529999999999</v>
      </c>
      <c r="M44">
        <f t="shared" si="2"/>
        <v>3.7333999999999978E-2</v>
      </c>
      <c r="N44">
        <f t="shared" si="3"/>
        <v>3.7333999999999978E-2</v>
      </c>
    </row>
    <row r="45" spans="1:14" x14ac:dyDescent="0.25">
      <c r="A45">
        <f t="shared" si="4"/>
        <v>24</v>
      </c>
      <c r="B45">
        <v>0.68368499999999999</v>
      </c>
      <c r="C45">
        <v>0.20211000000000001</v>
      </c>
      <c r="D45">
        <v>3.382733</v>
      </c>
      <c r="E45">
        <v>1</v>
      </c>
      <c r="F45">
        <v>0.99682099999999996</v>
      </c>
      <c r="G45">
        <v>0</v>
      </c>
      <c r="H45">
        <v>3.179E-3</v>
      </c>
      <c r="J45">
        <f t="shared" si="5"/>
        <v>24</v>
      </c>
      <c r="K45">
        <f t="shared" si="0"/>
        <v>0.96114571428571438</v>
      </c>
      <c r="L45">
        <f t="shared" si="1"/>
        <v>1.1563975000000002</v>
      </c>
      <c r="M45">
        <f t="shared" si="2"/>
        <v>1.6314999999999968E-2</v>
      </c>
      <c r="N45">
        <f t="shared" si="3"/>
        <v>1.6314999999999968E-2</v>
      </c>
    </row>
    <row r="46" spans="1:14" x14ac:dyDescent="0.25">
      <c r="A46">
        <f t="shared" si="4"/>
        <v>25</v>
      </c>
      <c r="B46">
        <v>0.760351</v>
      </c>
      <c r="C46">
        <v>0.20588699999999999</v>
      </c>
      <c r="D46">
        <v>3.6930550000000002</v>
      </c>
      <c r="E46">
        <v>1</v>
      </c>
      <c r="F46">
        <v>1</v>
      </c>
      <c r="G46">
        <v>0</v>
      </c>
      <c r="H46">
        <v>0</v>
      </c>
      <c r="J46">
        <f t="shared" si="5"/>
        <v>25</v>
      </c>
      <c r="K46">
        <f t="shared" si="0"/>
        <v>1.0165889285714287</v>
      </c>
      <c r="L46">
        <f t="shared" si="1"/>
        <v>1.1604129999999999</v>
      </c>
      <c r="M46">
        <f t="shared" si="2"/>
        <v>-6.0351000000000043E-2</v>
      </c>
      <c r="N46">
        <f t="shared" si="3"/>
        <v>0</v>
      </c>
    </row>
    <row r="47" spans="1:14" x14ac:dyDescent="0.25">
      <c r="A47">
        <f t="shared" si="4"/>
        <v>26</v>
      </c>
      <c r="B47">
        <v>0.69340999999999997</v>
      </c>
      <c r="C47">
        <v>0.19082299999999999</v>
      </c>
      <c r="D47">
        <v>3.6337929999999998</v>
      </c>
      <c r="E47">
        <v>1</v>
      </c>
      <c r="F47">
        <v>0.920462</v>
      </c>
      <c r="G47">
        <v>0</v>
      </c>
      <c r="H47">
        <v>7.9537999999999998E-2</v>
      </c>
      <c r="J47">
        <f t="shared" si="5"/>
        <v>26</v>
      </c>
      <c r="K47">
        <f t="shared" si="0"/>
        <v>1.00004</v>
      </c>
      <c r="L47">
        <f t="shared" si="1"/>
        <v>1.1560824999999999</v>
      </c>
      <c r="M47">
        <f t="shared" si="2"/>
        <v>6.5899999999999848E-3</v>
      </c>
      <c r="N47">
        <f t="shared" si="3"/>
        <v>6.5899999999999848E-3</v>
      </c>
    </row>
    <row r="48" spans="1:14" x14ac:dyDescent="0.25">
      <c r="A48">
        <f t="shared" si="4"/>
        <v>27</v>
      </c>
      <c r="B48">
        <v>0.69889599999999996</v>
      </c>
      <c r="C48">
        <v>0.192389</v>
      </c>
      <c r="D48">
        <v>3.6327219999999998</v>
      </c>
      <c r="E48">
        <v>1</v>
      </c>
      <c r="F48">
        <v>0.92914699999999995</v>
      </c>
      <c r="G48">
        <v>0</v>
      </c>
      <c r="H48">
        <v>7.0852999999999999E-2</v>
      </c>
      <c r="J48">
        <f t="shared" si="5"/>
        <v>27</v>
      </c>
      <c r="K48">
        <f t="shared" si="0"/>
        <v>1.0129792857142859</v>
      </c>
      <c r="L48">
        <f t="shared" si="1"/>
        <v>1.1561279999999998</v>
      </c>
      <c r="M48">
        <f t="shared" si="2"/>
        <v>1.1039999999999939E-3</v>
      </c>
      <c r="N48">
        <f t="shared" si="3"/>
        <v>1.1039999999999939E-3</v>
      </c>
    </row>
    <row r="49" spans="1:14" x14ac:dyDescent="0.25">
      <c r="A49">
        <f t="shared" si="4"/>
        <v>28</v>
      </c>
      <c r="B49">
        <v>0.758108</v>
      </c>
      <c r="C49">
        <v>0.19517000000000001</v>
      </c>
      <c r="D49">
        <v>3.8843510000000001</v>
      </c>
      <c r="E49">
        <v>1</v>
      </c>
      <c r="F49">
        <v>0.93060200000000004</v>
      </c>
      <c r="G49">
        <v>0</v>
      </c>
      <c r="H49">
        <v>6.9398000000000001E-2</v>
      </c>
      <c r="J49">
        <f t="shared" si="5"/>
        <v>28</v>
      </c>
      <c r="K49">
        <f t="shared" si="0"/>
        <v>1.0395589285714286</v>
      </c>
      <c r="L49">
        <f t="shared" si="1"/>
        <v>1.1519154999999999</v>
      </c>
      <c r="M49">
        <f t="shared" si="2"/>
        <v>-5.8108000000000049E-2</v>
      </c>
      <c r="N49">
        <f t="shared" si="3"/>
        <v>0</v>
      </c>
    </row>
    <row r="50" spans="1:14" x14ac:dyDescent="0.25">
      <c r="A50">
        <f t="shared" si="4"/>
        <v>29</v>
      </c>
      <c r="B50">
        <v>0.63370599999999999</v>
      </c>
      <c r="C50">
        <v>0.17807000000000001</v>
      </c>
      <c r="D50">
        <v>3.5587529999999998</v>
      </c>
      <c r="E50">
        <v>1</v>
      </c>
      <c r="F50">
        <v>0.85402100000000003</v>
      </c>
      <c r="G50">
        <v>0</v>
      </c>
      <c r="H50">
        <v>0.145979</v>
      </c>
      <c r="J50">
        <f t="shared" si="5"/>
        <v>29</v>
      </c>
      <c r="K50">
        <f t="shared" si="0"/>
        <v>0.99432857142857156</v>
      </c>
      <c r="L50">
        <f t="shared" si="1"/>
        <v>1.1373679999999999</v>
      </c>
      <c r="M50">
        <f t="shared" si="2"/>
        <v>6.6293999999999964E-2</v>
      </c>
      <c r="N50">
        <f t="shared" si="3"/>
        <v>6.6293999999999964E-2</v>
      </c>
    </row>
    <row r="51" spans="1:14" x14ac:dyDescent="0.25">
      <c r="A51">
        <f t="shared" si="4"/>
        <v>30</v>
      </c>
      <c r="B51">
        <v>0.72268299999999996</v>
      </c>
      <c r="C51">
        <v>0.19528999999999999</v>
      </c>
      <c r="D51">
        <v>3.7005629999999998</v>
      </c>
      <c r="E51">
        <v>1</v>
      </c>
      <c r="F51">
        <v>0.94139099999999998</v>
      </c>
      <c r="G51">
        <v>0</v>
      </c>
      <c r="H51">
        <v>5.8609000000000001E-2</v>
      </c>
      <c r="J51">
        <f t="shared" si="5"/>
        <v>30</v>
      </c>
      <c r="K51">
        <f t="shared" si="0"/>
        <v>1.0047832142857143</v>
      </c>
      <c r="L51">
        <f t="shared" si="1"/>
        <v>1.149427</v>
      </c>
      <c r="M51">
        <f t="shared" si="2"/>
        <v>-2.2683000000000009E-2</v>
      </c>
      <c r="N51">
        <f t="shared" si="3"/>
        <v>0</v>
      </c>
    </row>
    <row r="52" spans="1:14" x14ac:dyDescent="0.25">
      <c r="A52">
        <f t="shared" si="4"/>
        <v>31</v>
      </c>
      <c r="B52">
        <v>0.629027</v>
      </c>
      <c r="C52">
        <v>0.186664</v>
      </c>
      <c r="D52">
        <v>3.3698450000000002</v>
      </c>
      <c r="E52">
        <v>1</v>
      </c>
      <c r="F52">
        <v>0.91149599999999997</v>
      </c>
      <c r="G52">
        <v>0</v>
      </c>
      <c r="H52">
        <v>8.8503999999999999E-2</v>
      </c>
      <c r="J52">
        <f t="shared" si="5"/>
        <v>31</v>
      </c>
      <c r="K52">
        <f t="shared" si="0"/>
        <v>0.97982999999999998</v>
      </c>
      <c r="L52">
        <f t="shared" si="1"/>
        <v>1.1514154999999999</v>
      </c>
      <c r="M52">
        <f t="shared" si="2"/>
        <v>7.0972999999999953E-2</v>
      </c>
      <c r="N52">
        <f t="shared" si="3"/>
        <v>7.0972999999999953E-2</v>
      </c>
    </row>
    <row r="53" spans="1:14" x14ac:dyDescent="0.25">
      <c r="A53">
        <f t="shared" si="4"/>
        <v>32</v>
      </c>
      <c r="B53">
        <v>0.77636400000000005</v>
      </c>
      <c r="C53">
        <v>0.20657400000000001</v>
      </c>
      <c r="D53">
        <v>3.7582949999999999</v>
      </c>
      <c r="E53">
        <v>1</v>
      </c>
      <c r="F53">
        <v>1</v>
      </c>
      <c r="G53">
        <v>0</v>
      </c>
      <c r="H53">
        <v>0</v>
      </c>
      <c r="J53">
        <f t="shared" si="5"/>
        <v>32</v>
      </c>
      <c r="K53">
        <f t="shared" si="0"/>
        <v>0.98635000000000006</v>
      </c>
      <c r="L53">
        <f t="shared" si="1"/>
        <v>1.1673464999999998</v>
      </c>
      <c r="M53">
        <f t="shared" si="2"/>
        <v>-7.6364000000000098E-2</v>
      </c>
      <c r="N53">
        <f t="shared" si="3"/>
        <v>0</v>
      </c>
    </row>
    <row r="54" spans="1:14" x14ac:dyDescent="0.25">
      <c r="A54">
        <f t="shared" si="4"/>
        <v>33</v>
      </c>
      <c r="B54">
        <v>0.66432400000000003</v>
      </c>
      <c r="C54">
        <v>0.186334</v>
      </c>
      <c r="D54">
        <v>3.5652370000000002</v>
      </c>
      <c r="E54">
        <v>1</v>
      </c>
      <c r="F54">
        <v>0.89935699999999996</v>
      </c>
      <c r="G54">
        <v>0</v>
      </c>
      <c r="H54">
        <v>0.100643</v>
      </c>
      <c r="J54">
        <f t="shared" si="5"/>
        <v>33</v>
      </c>
      <c r="K54">
        <f t="shared" si="0"/>
        <v>0.99728500000000009</v>
      </c>
      <c r="L54">
        <f t="shared" si="1"/>
        <v>1.1689844999999999</v>
      </c>
      <c r="M54">
        <f t="shared" si="2"/>
        <v>3.567599999999993E-2</v>
      </c>
      <c r="N54">
        <f t="shared" si="3"/>
        <v>3.567599999999993E-2</v>
      </c>
    </row>
    <row r="55" spans="1:14" x14ac:dyDescent="0.25">
      <c r="A55">
        <f t="shared" si="4"/>
        <v>34</v>
      </c>
      <c r="B55">
        <v>0.72628199999999998</v>
      </c>
      <c r="C55">
        <v>0.19620799999999999</v>
      </c>
      <c r="D55">
        <v>3.7015880000000001</v>
      </c>
      <c r="E55">
        <v>1</v>
      </c>
      <c r="F55">
        <v>0.946376</v>
      </c>
      <c r="G55">
        <v>0</v>
      </c>
      <c r="H55">
        <v>5.3623999999999998E-2</v>
      </c>
      <c r="J55">
        <f t="shared" si="5"/>
        <v>34</v>
      </c>
      <c r="K55">
        <f t="shared" si="0"/>
        <v>0.99857035714285713</v>
      </c>
      <c r="L55">
        <f t="shared" si="1"/>
        <v>1.1645869999999998</v>
      </c>
      <c r="M55">
        <f t="shared" si="2"/>
        <v>-2.6282000000000028E-2</v>
      </c>
      <c r="N55">
        <f t="shared" si="3"/>
        <v>0</v>
      </c>
    </row>
    <row r="56" spans="1:14" x14ac:dyDescent="0.25">
      <c r="A56">
        <f t="shared" si="4"/>
        <v>35</v>
      </c>
      <c r="B56">
        <v>0.63503500000000002</v>
      </c>
      <c r="C56">
        <v>0.18696099999999999</v>
      </c>
      <c r="D56">
        <v>3.3966249999999998</v>
      </c>
      <c r="E56">
        <v>1</v>
      </c>
      <c r="F56">
        <v>0.91173800000000005</v>
      </c>
      <c r="G56">
        <v>0</v>
      </c>
      <c r="H56">
        <v>8.8261999999999993E-2</v>
      </c>
      <c r="J56">
        <f t="shared" si="5"/>
        <v>35</v>
      </c>
      <c r="K56">
        <f t="shared" si="0"/>
        <v>1.0007160714285717</v>
      </c>
      <c r="L56">
        <f t="shared" si="1"/>
        <v>1.16124</v>
      </c>
      <c r="M56">
        <f t="shared" si="2"/>
        <v>6.4964999999999939E-2</v>
      </c>
      <c r="N56">
        <f t="shared" si="3"/>
        <v>6.4964999999999939E-2</v>
      </c>
    </row>
    <row r="57" spans="1:14" x14ac:dyDescent="0.25">
      <c r="A57">
        <f t="shared" si="4"/>
        <v>36</v>
      </c>
      <c r="B57">
        <v>0.73309999999999997</v>
      </c>
      <c r="C57">
        <v>0.20431299999999999</v>
      </c>
      <c r="D57">
        <v>3.5881289999999999</v>
      </c>
      <c r="E57">
        <v>1</v>
      </c>
      <c r="F57">
        <v>0.99735700000000005</v>
      </c>
      <c r="G57">
        <v>0</v>
      </c>
      <c r="H57">
        <v>2.643E-3</v>
      </c>
      <c r="J57">
        <f t="shared" si="5"/>
        <v>36</v>
      </c>
      <c r="K57">
        <f t="shared" si="0"/>
        <v>0.98526464285714299</v>
      </c>
      <c r="L57">
        <f t="shared" si="1"/>
        <v>1.1623414999999999</v>
      </c>
      <c r="M57">
        <f t="shared" si="2"/>
        <v>-3.3100000000000018E-2</v>
      </c>
      <c r="N57">
        <f t="shared" si="3"/>
        <v>0</v>
      </c>
    </row>
    <row r="58" spans="1:14" x14ac:dyDescent="0.25">
      <c r="A58">
        <f t="shared" si="4"/>
        <v>37</v>
      </c>
      <c r="B58">
        <v>0.742336</v>
      </c>
      <c r="C58">
        <v>0.19802600000000001</v>
      </c>
      <c r="D58">
        <v>3.7486739999999998</v>
      </c>
      <c r="E58">
        <v>1</v>
      </c>
      <c r="F58">
        <v>0.95373399999999997</v>
      </c>
      <c r="G58">
        <v>0</v>
      </c>
      <c r="H58">
        <v>4.6266000000000002E-2</v>
      </c>
      <c r="J58">
        <f t="shared" si="5"/>
        <v>37</v>
      </c>
      <c r="K58">
        <f t="shared" si="0"/>
        <v>1.0131260714285715</v>
      </c>
      <c r="L58">
        <f t="shared" si="1"/>
        <v>1.1584109999999999</v>
      </c>
      <c r="M58">
        <f t="shared" si="2"/>
        <v>-4.233600000000004E-2</v>
      </c>
      <c r="N58">
        <f t="shared" si="3"/>
        <v>0</v>
      </c>
    </row>
    <row r="59" spans="1:14" x14ac:dyDescent="0.25">
      <c r="A59">
        <f t="shared" si="4"/>
        <v>38</v>
      </c>
      <c r="B59">
        <v>0.666022</v>
      </c>
      <c r="C59">
        <v>0.18618999999999999</v>
      </c>
      <c r="D59">
        <v>3.5771069999999998</v>
      </c>
      <c r="E59">
        <v>1</v>
      </c>
      <c r="F59">
        <v>0.89793699999999999</v>
      </c>
      <c r="G59">
        <v>0</v>
      </c>
      <c r="H59">
        <v>0.102063</v>
      </c>
      <c r="J59">
        <f t="shared" si="5"/>
        <v>38</v>
      </c>
      <c r="K59">
        <f t="shared" si="0"/>
        <v>0.99160464285714289</v>
      </c>
      <c r="L59">
        <f t="shared" si="1"/>
        <v>1.1560944999999998</v>
      </c>
      <c r="M59">
        <f t="shared" si="2"/>
        <v>3.3977999999999953E-2</v>
      </c>
      <c r="N59">
        <f t="shared" si="3"/>
        <v>3.3977999999999953E-2</v>
      </c>
    </row>
    <row r="60" spans="1:14" x14ac:dyDescent="0.25">
      <c r="A60">
        <f t="shared" si="4"/>
        <v>39</v>
      </c>
      <c r="B60">
        <v>0.79059900000000005</v>
      </c>
      <c r="C60">
        <v>0.19842299999999999</v>
      </c>
      <c r="D60">
        <v>3.984407</v>
      </c>
      <c r="E60">
        <v>1</v>
      </c>
      <c r="F60">
        <v>0.94271799999999994</v>
      </c>
      <c r="G60">
        <v>0</v>
      </c>
      <c r="H60">
        <v>5.7282E-2</v>
      </c>
      <c r="J60">
        <f t="shared" si="5"/>
        <v>39</v>
      </c>
      <c r="K60">
        <f t="shared" si="0"/>
        <v>1.0471632142857146</v>
      </c>
      <c r="L60">
        <f t="shared" si="1"/>
        <v>1.1591114999999999</v>
      </c>
      <c r="M60">
        <f t="shared" si="2"/>
        <v>-9.0599000000000096E-2</v>
      </c>
      <c r="N60">
        <f t="shared" si="3"/>
        <v>0</v>
      </c>
    </row>
    <row r="61" spans="1:14" x14ac:dyDescent="0.25">
      <c r="A61">
        <f t="shared" si="4"/>
        <v>40</v>
      </c>
      <c r="B61">
        <v>0.58838100000000004</v>
      </c>
      <c r="C61">
        <v>0.17139699999999999</v>
      </c>
      <c r="D61">
        <v>3.4328539999999998</v>
      </c>
      <c r="E61">
        <v>1</v>
      </c>
      <c r="F61">
        <v>0.82331600000000005</v>
      </c>
      <c r="G61">
        <v>0</v>
      </c>
      <c r="H61">
        <v>0.17668400000000001</v>
      </c>
      <c r="J61">
        <f t="shared" si="5"/>
        <v>40</v>
      </c>
      <c r="K61">
        <f t="shared" si="0"/>
        <v>0.99547785714285719</v>
      </c>
      <c r="L61">
        <f t="shared" si="1"/>
        <v>1.1472249999999999</v>
      </c>
      <c r="M61">
        <f t="shared" si="2"/>
        <v>0.11161899999999991</v>
      </c>
      <c r="N61">
        <f t="shared" si="3"/>
        <v>0.11161899999999991</v>
      </c>
    </row>
    <row r="62" spans="1:14" x14ac:dyDescent="0.25">
      <c r="A62">
        <f t="shared" si="4"/>
        <v>41</v>
      </c>
      <c r="B62">
        <v>0.74645799999999995</v>
      </c>
      <c r="C62">
        <v>0.20075799999999999</v>
      </c>
      <c r="D62">
        <v>3.718191</v>
      </c>
      <c r="E62">
        <v>1</v>
      </c>
      <c r="F62">
        <v>0.97042099999999998</v>
      </c>
      <c r="G62">
        <v>0</v>
      </c>
      <c r="H62">
        <v>2.9579000000000001E-2</v>
      </c>
      <c r="J62">
        <f t="shared" si="5"/>
        <v>41</v>
      </c>
      <c r="K62">
        <f t="shared" si="0"/>
        <v>0.99695000000000011</v>
      </c>
      <c r="L62">
        <f t="shared" si="1"/>
        <v>1.158569</v>
      </c>
      <c r="M62">
        <f t="shared" si="2"/>
        <v>-4.6457999999999999E-2</v>
      </c>
      <c r="N62">
        <f t="shared" si="3"/>
        <v>0</v>
      </c>
    </row>
    <row r="63" spans="1:14" x14ac:dyDescent="0.25">
      <c r="A63">
        <f t="shared" si="4"/>
        <v>42</v>
      </c>
      <c r="B63">
        <v>0.72275900000000004</v>
      </c>
      <c r="C63">
        <v>0.19037000000000001</v>
      </c>
      <c r="D63">
        <v>3.7966120000000001</v>
      </c>
      <c r="E63">
        <v>1</v>
      </c>
      <c r="F63">
        <v>0.909192</v>
      </c>
      <c r="G63">
        <v>0</v>
      </c>
      <c r="H63">
        <v>9.0808E-2</v>
      </c>
      <c r="J63">
        <f t="shared" si="5"/>
        <v>42</v>
      </c>
      <c r="K63">
        <f t="shared" si="0"/>
        <v>1.0172132142857142</v>
      </c>
      <c r="L63">
        <f t="shared" si="1"/>
        <v>1.1561090000000001</v>
      </c>
      <c r="M63">
        <f t="shared" si="2"/>
        <v>-2.2759000000000085E-2</v>
      </c>
      <c r="N63">
        <f t="shared" si="3"/>
        <v>0</v>
      </c>
    </row>
    <row r="64" spans="1:14" x14ac:dyDescent="0.25">
      <c r="A64">
        <f t="shared" si="4"/>
        <v>43</v>
      </c>
      <c r="B64">
        <v>0.68842800000000004</v>
      </c>
      <c r="C64">
        <v>0.18429799999999999</v>
      </c>
      <c r="D64">
        <v>3.7354029999999998</v>
      </c>
      <c r="E64">
        <v>1</v>
      </c>
      <c r="F64">
        <v>0.87919700000000001</v>
      </c>
      <c r="G64">
        <v>0</v>
      </c>
      <c r="H64">
        <v>0.12080299999999999</v>
      </c>
      <c r="J64">
        <f t="shared" si="5"/>
        <v>43</v>
      </c>
      <c r="K64">
        <f t="shared" si="0"/>
        <v>0.98072357142857147</v>
      </c>
      <c r="L64">
        <f t="shared" si="1"/>
        <v>1.1549260000000001</v>
      </c>
      <c r="M64">
        <f t="shared" si="2"/>
        <v>1.1571999999999916E-2</v>
      </c>
      <c r="N64">
        <f t="shared" si="3"/>
        <v>1.1571999999999916E-2</v>
      </c>
    </row>
    <row r="65" spans="1:14" x14ac:dyDescent="0.25">
      <c r="A65">
        <f t="shared" si="4"/>
        <v>44</v>
      </c>
      <c r="B65">
        <v>0.68291100000000005</v>
      </c>
      <c r="C65">
        <v>0.186389</v>
      </c>
      <c r="D65">
        <v>3.6638989999999998</v>
      </c>
      <c r="E65">
        <v>1</v>
      </c>
      <c r="F65">
        <v>0.89444900000000005</v>
      </c>
      <c r="G65">
        <v>0</v>
      </c>
      <c r="H65">
        <v>0.10555100000000001</v>
      </c>
      <c r="J65">
        <f t="shared" si="5"/>
        <v>44</v>
      </c>
      <c r="K65">
        <f t="shared" si="0"/>
        <v>1.0144842857142859</v>
      </c>
      <c r="L65">
        <f t="shared" si="1"/>
        <v>1.1448335000000001</v>
      </c>
      <c r="M65">
        <f t="shared" si="2"/>
        <v>1.708899999999991E-2</v>
      </c>
      <c r="N65">
        <f t="shared" si="3"/>
        <v>1.708899999999991E-2</v>
      </c>
    </row>
    <row r="66" spans="1:14" x14ac:dyDescent="0.25">
      <c r="A66">
        <f t="shared" si="4"/>
        <v>45</v>
      </c>
      <c r="B66">
        <v>0.66698100000000005</v>
      </c>
      <c r="C66">
        <v>0.18914500000000001</v>
      </c>
      <c r="D66">
        <v>3.5262920000000002</v>
      </c>
      <c r="E66">
        <v>1</v>
      </c>
      <c r="F66">
        <v>0.91697099999999998</v>
      </c>
      <c r="G66">
        <v>0</v>
      </c>
      <c r="H66">
        <v>8.3029000000000006E-2</v>
      </c>
      <c r="J66">
        <f t="shared" si="5"/>
        <v>45</v>
      </c>
      <c r="K66">
        <f t="shared" si="0"/>
        <v>0.9860996428571428</v>
      </c>
      <c r="L66">
        <f t="shared" si="1"/>
        <v>1.146239</v>
      </c>
      <c r="M66">
        <f t="shared" si="2"/>
        <v>3.301899999999991E-2</v>
      </c>
      <c r="N66">
        <f t="shared" si="3"/>
        <v>3.301899999999991E-2</v>
      </c>
    </row>
    <row r="67" spans="1:14" x14ac:dyDescent="0.25">
      <c r="A67">
        <f t="shared" si="4"/>
        <v>46</v>
      </c>
      <c r="B67">
        <v>0.73697900000000005</v>
      </c>
      <c r="C67">
        <v>0.19883000000000001</v>
      </c>
      <c r="D67">
        <v>3.7065839999999999</v>
      </c>
      <c r="E67">
        <v>1</v>
      </c>
      <c r="F67">
        <v>0.96048900000000004</v>
      </c>
      <c r="G67">
        <v>0</v>
      </c>
      <c r="H67">
        <v>3.9510999999999998E-2</v>
      </c>
      <c r="J67">
        <f t="shared" si="5"/>
        <v>46</v>
      </c>
      <c r="K67">
        <f t="shared" si="0"/>
        <v>0.99117821428571451</v>
      </c>
      <c r="L67">
        <f t="shared" si="1"/>
        <v>1.1475500000000001</v>
      </c>
      <c r="M67">
        <f t="shared" si="2"/>
        <v>-3.6979000000000095E-2</v>
      </c>
      <c r="N67">
        <f t="shared" si="3"/>
        <v>0</v>
      </c>
    </row>
    <row r="68" spans="1:14" x14ac:dyDescent="0.25">
      <c r="A68">
        <f t="shared" si="4"/>
        <v>47</v>
      </c>
      <c r="B68">
        <v>0.79239499999999996</v>
      </c>
      <c r="C68">
        <v>0.193776</v>
      </c>
      <c r="D68">
        <v>4.0892379999999999</v>
      </c>
      <c r="E68">
        <v>1</v>
      </c>
      <c r="F68">
        <v>0.91175399999999995</v>
      </c>
      <c r="G68">
        <v>0</v>
      </c>
      <c r="H68">
        <v>8.8246000000000005E-2</v>
      </c>
      <c r="J68">
        <f t="shared" si="5"/>
        <v>47</v>
      </c>
      <c r="K68">
        <f t="shared" si="0"/>
        <v>1.0283092857142859</v>
      </c>
      <c r="L68">
        <f t="shared" si="1"/>
        <v>1.1509575000000001</v>
      </c>
      <c r="M68">
        <f t="shared" si="2"/>
        <v>-9.2395000000000005E-2</v>
      </c>
      <c r="N68">
        <f t="shared" si="3"/>
        <v>0</v>
      </c>
    </row>
    <row r="69" spans="1:14" x14ac:dyDescent="0.25">
      <c r="A69">
        <f t="shared" si="4"/>
        <v>48</v>
      </c>
      <c r="B69">
        <v>0.62150300000000003</v>
      </c>
      <c r="C69">
        <v>0.167766</v>
      </c>
      <c r="D69">
        <v>3.7045870000000001</v>
      </c>
      <c r="E69">
        <v>1</v>
      </c>
      <c r="F69">
        <v>0.78998400000000002</v>
      </c>
      <c r="G69">
        <v>0</v>
      </c>
      <c r="H69">
        <v>0.21001600000000001</v>
      </c>
      <c r="J69">
        <f t="shared" si="5"/>
        <v>48</v>
      </c>
      <c r="K69">
        <f t="shared" si="0"/>
        <v>1.0063778571428572</v>
      </c>
      <c r="L69">
        <f t="shared" si="1"/>
        <v>1.132684</v>
      </c>
      <c r="M69">
        <f t="shared" si="2"/>
        <v>7.8496999999999928E-2</v>
      </c>
      <c r="N69">
        <f t="shared" si="3"/>
        <v>7.8496999999999928E-2</v>
      </c>
    </row>
    <row r="70" spans="1:14" x14ac:dyDescent="0.25">
      <c r="A70">
        <f t="shared" si="4"/>
        <v>49</v>
      </c>
      <c r="B70">
        <v>0.68722499999999997</v>
      </c>
      <c r="C70">
        <v>0.186422</v>
      </c>
      <c r="D70">
        <v>3.6863999999999999</v>
      </c>
      <c r="E70">
        <v>1</v>
      </c>
      <c r="F70">
        <v>0.89343799999999995</v>
      </c>
      <c r="G70">
        <v>0</v>
      </c>
      <c r="H70">
        <v>0.106562</v>
      </c>
      <c r="J70">
        <f t="shared" si="5"/>
        <v>49</v>
      </c>
      <c r="K70">
        <f t="shared" si="0"/>
        <v>1.0136078571428573</v>
      </c>
      <c r="L70">
        <f t="shared" si="1"/>
        <v>1.1268819999999999</v>
      </c>
      <c r="M70">
        <f t="shared" si="2"/>
        <v>1.2774999999999981E-2</v>
      </c>
      <c r="N70">
        <f t="shared" si="3"/>
        <v>1.2774999999999981E-2</v>
      </c>
    </row>
    <row r="71" spans="1:14" x14ac:dyDescent="0.25">
      <c r="A71">
        <f t="shared" si="4"/>
        <v>50</v>
      </c>
      <c r="B71">
        <v>0.68137099999999995</v>
      </c>
      <c r="C71">
        <v>0.18874299999999999</v>
      </c>
      <c r="D71">
        <v>3.6100509999999999</v>
      </c>
      <c r="E71">
        <v>1</v>
      </c>
      <c r="F71">
        <v>0.91027499999999995</v>
      </c>
      <c r="G71">
        <v>0</v>
      </c>
      <c r="H71">
        <v>8.9724999999999999E-2</v>
      </c>
      <c r="J71">
        <f t="shared" si="5"/>
        <v>50</v>
      </c>
      <c r="K71">
        <f t="shared" si="0"/>
        <v>0.99374785714285729</v>
      </c>
      <c r="L71">
        <f t="shared" si="1"/>
        <v>1.1281585000000001</v>
      </c>
      <c r="M71">
        <f t="shared" si="2"/>
        <v>1.8629000000000007E-2</v>
      </c>
      <c r="N71">
        <f t="shared" si="3"/>
        <v>1.8629000000000007E-2</v>
      </c>
    </row>
    <row r="72" spans="1:14" x14ac:dyDescent="0.25">
      <c r="A72">
        <f t="shared" si="4"/>
        <v>51</v>
      </c>
      <c r="B72">
        <v>0.61087899999999995</v>
      </c>
      <c r="C72">
        <v>0.18945799999999999</v>
      </c>
      <c r="D72">
        <v>3.224351</v>
      </c>
      <c r="E72">
        <v>1</v>
      </c>
      <c r="F72">
        <v>0.93482600000000005</v>
      </c>
      <c r="G72">
        <v>0</v>
      </c>
      <c r="H72">
        <v>6.5173999999999996E-2</v>
      </c>
      <c r="J72">
        <f t="shared" si="5"/>
        <v>51</v>
      </c>
      <c r="K72">
        <f t="shared" si="0"/>
        <v>0.92892071428571421</v>
      </c>
      <c r="L72">
        <f t="shared" si="1"/>
        <v>1.1236760000000001</v>
      </c>
      <c r="M72">
        <f t="shared" si="2"/>
        <v>8.9121000000000006E-2</v>
      </c>
      <c r="N72">
        <f t="shared" si="3"/>
        <v>8.9121000000000006E-2</v>
      </c>
    </row>
    <row r="73" spans="1:14" x14ac:dyDescent="0.25">
      <c r="A73">
        <f t="shared" si="4"/>
        <v>52</v>
      </c>
      <c r="B73">
        <v>0.72731800000000002</v>
      </c>
      <c r="C73">
        <v>0.20447000000000001</v>
      </c>
      <c r="D73">
        <v>3.5570909999999998</v>
      </c>
      <c r="E73">
        <v>1</v>
      </c>
      <c r="F73">
        <v>1</v>
      </c>
      <c r="G73">
        <v>0</v>
      </c>
      <c r="H73">
        <v>0</v>
      </c>
      <c r="J73">
        <f t="shared" si="5"/>
        <v>52</v>
      </c>
      <c r="K73">
        <f t="shared" si="0"/>
        <v>0.96671178571428573</v>
      </c>
      <c r="L73">
        <f t="shared" si="1"/>
        <v>1.1402125000000003</v>
      </c>
      <c r="M73">
        <f t="shared" si="2"/>
        <v>-2.7318000000000064E-2</v>
      </c>
      <c r="N73">
        <f t="shared" si="3"/>
        <v>0</v>
      </c>
    </row>
    <row r="74" spans="1:14" x14ac:dyDescent="0.25">
      <c r="A74">
        <f t="shared" si="4"/>
        <v>53</v>
      </c>
      <c r="B74">
        <v>0.79063799999999995</v>
      </c>
      <c r="C74">
        <v>0.20167599999999999</v>
      </c>
      <c r="D74">
        <v>3.9203290000000002</v>
      </c>
      <c r="E74">
        <v>1</v>
      </c>
      <c r="F74">
        <v>0.96399599999999996</v>
      </c>
      <c r="G74">
        <v>0</v>
      </c>
      <c r="H74">
        <v>3.6004000000000001E-2</v>
      </c>
      <c r="J74">
        <f t="shared" si="5"/>
        <v>53</v>
      </c>
      <c r="K74">
        <f t="shared" si="0"/>
        <v>1.0036450000000001</v>
      </c>
      <c r="L74">
        <f t="shared" si="1"/>
        <v>1.1406715000000001</v>
      </c>
      <c r="M74">
        <f t="shared" si="2"/>
        <v>-9.0637999999999996E-2</v>
      </c>
      <c r="N74">
        <f t="shared" si="3"/>
        <v>0</v>
      </c>
    </row>
    <row r="75" spans="1:14" x14ac:dyDescent="0.25">
      <c r="A75">
        <f t="shared" si="4"/>
        <v>54</v>
      </c>
      <c r="B75">
        <v>0.67934499999999998</v>
      </c>
      <c r="C75">
        <v>0.17861399999999999</v>
      </c>
      <c r="D75">
        <v>3.8034240000000001</v>
      </c>
      <c r="E75">
        <v>1</v>
      </c>
      <c r="F75">
        <v>0.84454200000000001</v>
      </c>
      <c r="G75">
        <v>0</v>
      </c>
      <c r="H75">
        <v>0.15545800000000001</v>
      </c>
      <c r="J75">
        <f t="shared" si="5"/>
        <v>54</v>
      </c>
      <c r="K75">
        <f t="shared" si="0"/>
        <v>1.0029214285714287</v>
      </c>
      <c r="L75">
        <f t="shared" si="1"/>
        <v>1.1347935</v>
      </c>
      <c r="M75">
        <f t="shared" si="2"/>
        <v>2.0654999999999979E-2</v>
      </c>
      <c r="N75">
        <f t="shared" si="3"/>
        <v>2.0654999999999979E-2</v>
      </c>
    </row>
    <row r="76" spans="1:14" x14ac:dyDescent="0.25">
      <c r="A76">
        <f t="shared" si="4"/>
        <v>55</v>
      </c>
      <c r="B76">
        <v>0.765428</v>
      </c>
      <c r="C76">
        <v>0.18651300000000001</v>
      </c>
      <c r="D76">
        <v>4.1038920000000001</v>
      </c>
      <c r="E76">
        <v>1</v>
      </c>
      <c r="F76">
        <v>0.87176399999999998</v>
      </c>
      <c r="G76">
        <v>0</v>
      </c>
      <c r="H76">
        <v>0.12823599999999999</v>
      </c>
      <c r="J76">
        <f t="shared" si="5"/>
        <v>55</v>
      </c>
      <c r="K76">
        <f t="shared" si="0"/>
        <v>1.0581175</v>
      </c>
      <c r="L76">
        <f t="shared" si="1"/>
        <v>1.135901</v>
      </c>
      <c r="M76">
        <f t="shared" si="2"/>
        <v>-6.5428000000000042E-2</v>
      </c>
      <c r="N76">
        <f t="shared" si="3"/>
        <v>0</v>
      </c>
    </row>
    <row r="77" spans="1:14" x14ac:dyDescent="0.25">
      <c r="A77">
        <f t="shared" si="4"/>
        <v>56</v>
      </c>
      <c r="B77">
        <v>0.64074200000000003</v>
      </c>
      <c r="C77">
        <v>0.167935</v>
      </c>
      <c r="D77">
        <v>3.8154089999999998</v>
      </c>
      <c r="E77">
        <v>1</v>
      </c>
      <c r="F77">
        <v>0.78553399999999995</v>
      </c>
      <c r="G77">
        <v>0</v>
      </c>
      <c r="H77">
        <v>0.21446599999999999</v>
      </c>
      <c r="J77">
        <f t="shared" si="5"/>
        <v>56</v>
      </c>
      <c r="K77">
        <f t="shared" si="0"/>
        <v>1.0271975</v>
      </c>
      <c r="L77">
        <f t="shared" si="1"/>
        <v>1.126674</v>
      </c>
      <c r="M77">
        <f t="shared" si="2"/>
        <v>5.9257999999999922E-2</v>
      </c>
      <c r="N77">
        <f t="shared" si="3"/>
        <v>5.9257999999999922E-2</v>
      </c>
    </row>
    <row r="78" spans="1:14" x14ac:dyDescent="0.25">
      <c r="A78">
        <f t="shared" si="4"/>
        <v>57</v>
      </c>
      <c r="B78">
        <v>0.67354400000000003</v>
      </c>
      <c r="C78">
        <v>0.18127399999999999</v>
      </c>
      <c r="D78">
        <v>3.7156180000000001</v>
      </c>
      <c r="E78">
        <v>1</v>
      </c>
      <c r="F78">
        <v>0.86363299999999998</v>
      </c>
      <c r="G78">
        <v>0</v>
      </c>
      <c r="H78">
        <v>0.13636699999999999</v>
      </c>
      <c r="J78">
        <f t="shared" si="5"/>
        <v>57</v>
      </c>
      <c r="K78">
        <f t="shared" si="0"/>
        <v>0.98537821428571437</v>
      </c>
      <c r="L78">
        <f t="shared" si="1"/>
        <v>1.1227385000000001</v>
      </c>
      <c r="M78">
        <f t="shared" si="2"/>
        <v>2.6455999999999924E-2</v>
      </c>
      <c r="N78">
        <f t="shared" si="3"/>
        <v>2.6455999999999924E-2</v>
      </c>
    </row>
    <row r="79" spans="1:14" x14ac:dyDescent="0.25">
      <c r="A79">
        <f t="shared" si="4"/>
        <v>58</v>
      </c>
      <c r="B79">
        <v>0.74287099999999995</v>
      </c>
      <c r="C79">
        <v>0.189608</v>
      </c>
      <c r="D79">
        <v>3.9179270000000002</v>
      </c>
      <c r="E79">
        <v>1</v>
      </c>
      <c r="F79">
        <v>0.89849900000000005</v>
      </c>
      <c r="G79">
        <v>0</v>
      </c>
      <c r="H79">
        <v>0.10150099999999999</v>
      </c>
      <c r="J79">
        <f t="shared" si="5"/>
        <v>58</v>
      </c>
      <c r="K79">
        <f t="shared" si="0"/>
        <v>1.0080660714285716</v>
      </c>
      <c r="L79">
        <f t="shared" si="1"/>
        <v>1.1181274999999999</v>
      </c>
      <c r="M79">
        <f t="shared" si="2"/>
        <v>-4.2870999999999992E-2</v>
      </c>
      <c r="N79">
        <f t="shared" si="3"/>
        <v>0</v>
      </c>
    </row>
    <row r="80" spans="1:14" x14ac:dyDescent="0.25">
      <c r="A80">
        <f t="shared" si="4"/>
        <v>59</v>
      </c>
      <c r="B80">
        <v>0.61946599999999996</v>
      </c>
      <c r="C80">
        <v>0.17561099999999999</v>
      </c>
      <c r="D80">
        <v>3.5274830000000001</v>
      </c>
      <c r="E80">
        <v>1</v>
      </c>
      <c r="F80">
        <v>0.84199800000000002</v>
      </c>
      <c r="G80">
        <v>0</v>
      </c>
      <c r="H80">
        <v>0.158002</v>
      </c>
      <c r="J80">
        <f t="shared" si="5"/>
        <v>59</v>
      </c>
      <c r="K80">
        <f t="shared" si="0"/>
        <v>0.95593678571428586</v>
      </c>
      <c r="L80">
        <f t="shared" si="1"/>
        <v>1.1090450000000001</v>
      </c>
      <c r="M80">
        <f t="shared" si="2"/>
        <v>8.0533999999999994E-2</v>
      </c>
      <c r="N80">
        <f t="shared" si="3"/>
        <v>8.0533999999999994E-2</v>
      </c>
    </row>
    <row r="81" spans="1:14" x14ac:dyDescent="0.25">
      <c r="A81">
        <f t="shared" si="4"/>
        <v>60</v>
      </c>
      <c r="B81">
        <v>0.71024100000000001</v>
      </c>
      <c r="C81">
        <v>0.19578599999999999</v>
      </c>
      <c r="D81">
        <v>3.627637</v>
      </c>
      <c r="E81">
        <v>1</v>
      </c>
      <c r="F81">
        <v>0.94813700000000001</v>
      </c>
      <c r="G81">
        <v>0</v>
      </c>
      <c r="H81">
        <v>5.1862999999999999E-2</v>
      </c>
      <c r="J81">
        <f t="shared" si="5"/>
        <v>60</v>
      </c>
      <c r="K81">
        <f t="shared" si="0"/>
        <v>0.98075785714285713</v>
      </c>
      <c r="L81">
        <f t="shared" si="1"/>
        <v>1.1230549999999999</v>
      </c>
      <c r="M81">
        <f t="shared" si="2"/>
        <v>-1.0241000000000056E-2</v>
      </c>
      <c r="N81">
        <f t="shared" si="3"/>
        <v>0</v>
      </c>
    </row>
    <row r="82" spans="1:14" x14ac:dyDescent="0.25">
      <c r="A82">
        <f t="shared" si="4"/>
        <v>61</v>
      </c>
      <c r="B82">
        <v>0.674481</v>
      </c>
      <c r="C82">
        <v>0.19217600000000001</v>
      </c>
      <c r="D82">
        <v>3.509709</v>
      </c>
      <c r="E82">
        <v>1</v>
      </c>
      <c r="F82">
        <v>0.93464000000000003</v>
      </c>
      <c r="G82">
        <v>0</v>
      </c>
      <c r="H82">
        <v>6.5360000000000001E-2</v>
      </c>
      <c r="J82">
        <f t="shared" si="5"/>
        <v>61</v>
      </c>
      <c r="K82">
        <f t="shared" si="0"/>
        <v>0.98109250000000015</v>
      </c>
      <c r="L82">
        <f t="shared" si="1"/>
        <v>1.1259319999999997</v>
      </c>
      <c r="M82">
        <f t="shared" si="2"/>
        <v>2.5518999999999958E-2</v>
      </c>
      <c r="N82">
        <f t="shared" si="3"/>
        <v>2.5518999999999958E-2</v>
      </c>
    </row>
    <row r="83" spans="1:14" x14ac:dyDescent="0.25">
      <c r="A83">
        <f t="shared" si="4"/>
        <v>62</v>
      </c>
      <c r="B83">
        <v>0.76968599999999998</v>
      </c>
      <c r="C83">
        <v>0.201429</v>
      </c>
      <c r="D83">
        <v>3.8211309999999998</v>
      </c>
      <c r="E83">
        <v>1</v>
      </c>
      <c r="F83">
        <v>0.96827300000000005</v>
      </c>
      <c r="G83">
        <v>0</v>
      </c>
      <c r="H83">
        <v>3.1726999999999998E-2</v>
      </c>
      <c r="J83">
        <f t="shared" si="5"/>
        <v>62</v>
      </c>
      <c r="K83">
        <f t="shared" si="0"/>
        <v>0.99066928571428581</v>
      </c>
      <c r="L83">
        <f t="shared" si="1"/>
        <v>1.1322750000000001</v>
      </c>
      <c r="M83">
        <f t="shared" si="2"/>
        <v>-6.9686000000000026E-2</v>
      </c>
      <c r="N83">
        <f t="shared" si="3"/>
        <v>0</v>
      </c>
    </row>
    <row r="84" spans="1:14" x14ac:dyDescent="0.25">
      <c r="A84">
        <f t="shared" si="4"/>
        <v>63</v>
      </c>
      <c r="B84">
        <v>0.72540899999999997</v>
      </c>
      <c r="C84">
        <v>0.18548400000000001</v>
      </c>
      <c r="D84">
        <v>3.9109080000000001</v>
      </c>
      <c r="E84">
        <v>1</v>
      </c>
      <c r="F84">
        <v>0.87643099999999996</v>
      </c>
      <c r="G84">
        <v>0</v>
      </c>
      <c r="H84">
        <v>0.123569</v>
      </c>
      <c r="J84">
        <f t="shared" si="5"/>
        <v>63</v>
      </c>
      <c r="K84">
        <f t="shared" si="0"/>
        <v>1.0285060714285714</v>
      </c>
      <c r="L84">
        <f t="shared" si="1"/>
        <v>1.1302880000000002</v>
      </c>
      <c r="M84">
        <f t="shared" si="2"/>
        <v>-2.5409000000000015E-2</v>
      </c>
      <c r="N84">
        <f t="shared" si="3"/>
        <v>0</v>
      </c>
    </row>
    <row r="85" spans="1:14" x14ac:dyDescent="0.25">
      <c r="A85">
        <f t="shared" si="4"/>
        <v>64</v>
      </c>
      <c r="B85">
        <v>0.57536699999999996</v>
      </c>
      <c r="C85">
        <v>0.17383000000000001</v>
      </c>
      <c r="D85">
        <v>3.3099349999999998</v>
      </c>
      <c r="E85">
        <v>1</v>
      </c>
      <c r="F85">
        <v>0.84294400000000003</v>
      </c>
      <c r="G85">
        <v>0</v>
      </c>
      <c r="H85">
        <v>0.157056</v>
      </c>
      <c r="J85">
        <f t="shared" si="5"/>
        <v>64</v>
      </c>
      <c r="K85">
        <f t="shared" si="0"/>
        <v>0.98033678571428584</v>
      </c>
      <c r="L85">
        <f t="shared" si="1"/>
        <v>1.1149680000000002</v>
      </c>
      <c r="M85">
        <f t="shared" si="2"/>
        <v>0.12463299999999999</v>
      </c>
      <c r="N85">
        <f t="shared" si="3"/>
        <v>0.12463299999999999</v>
      </c>
    </row>
    <row r="86" spans="1:14" x14ac:dyDescent="0.25">
      <c r="A86">
        <f t="shared" si="4"/>
        <v>65</v>
      </c>
      <c r="B86">
        <v>0.75636499999999995</v>
      </c>
      <c r="C86">
        <v>0.20571600000000001</v>
      </c>
      <c r="D86">
        <v>3.6767479999999999</v>
      </c>
      <c r="E86">
        <v>1</v>
      </c>
      <c r="F86">
        <v>1</v>
      </c>
      <c r="G86">
        <v>0</v>
      </c>
      <c r="H86">
        <v>0</v>
      </c>
      <c r="J86">
        <f t="shared" si="5"/>
        <v>65</v>
      </c>
      <c r="K86">
        <f t="shared" ref="K86:K149" si="6">AVERAGE(B83:B86)/0.7</f>
        <v>1.0095810714285713</v>
      </c>
      <c r="L86">
        <f t="shared" ref="L86:L149" si="7">AVERAGE(C75:C86)*6</f>
        <v>1.1169880000000001</v>
      </c>
      <c r="M86">
        <f t="shared" ref="M86:M149" si="8">0.7-B86</f>
        <v>-5.6364999999999998E-2</v>
      </c>
      <c r="N86">
        <f t="shared" ref="N86:N149" si="9">IF(M86&gt;0,M86,0)</f>
        <v>0</v>
      </c>
    </row>
    <row r="87" spans="1:14" x14ac:dyDescent="0.25">
      <c r="A87">
        <f t="shared" ref="A87:A150" si="10">A86+1</f>
        <v>66</v>
      </c>
      <c r="B87">
        <v>0.69540199999999996</v>
      </c>
      <c r="C87">
        <v>0.19171299999999999</v>
      </c>
      <c r="D87">
        <v>3.627313</v>
      </c>
      <c r="E87">
        <v>1</v>
      </c>
      <c r="F87">
        <v>0.92571499999999995</v>
      </c>
      <c r="G87">
        <v>0</v>
      </c>
      <c r="H87">
        <v>7.4285000000000004E-2</v>
      </c>
      <c r="J87">
        <f t="shared" ref="J87:J150" si="11">J86+1</f>
        <v>66</v>
      </c>
      <c r="K87">
        <f t="shared" si="6"/>
        <v>0.9830510714285714</v>
      </c>
      <c r="L87">
        <f t="shared" si="7"/>
        <v>1.1235374999999999</v>
      </c>
      <c r="M87">
        <f t="shared" si="8"/>
        <v>4.597999999999991E-3</v>
      </c>
      <c r="N87">
        <f t="shared" si="9"/>
        <v>4.597999999999991E-3</v>
      </c>
    </row>
    <row r="88" spans="1:14" x14ac:dyDescent="0.25">
      <c r="A88">
        <f t="shared" si="10"/>
        <v>67</v>
      </c>
      <c r="B88">
        <v>0.72375800000000001</v>
      </c>
      <c r="C88">
        <v>0.19386500000000001</v>
      </c>
      <c r="D88">
        <v>3.7333069999999999</v>
      </c>
      <c r="E88">
        <v>1</v>
      </c>
      <c r="F88">
        <v>0.93177500000000002</v>
      </c>
      <c r="G88">
        <v>0</v>
      </c>
      <c r="H88">
        <v>6.8224999999999994E-2</v>
      </c>
      <c r="J88">
        <f t="shared" si="11"/>
        <v>67</v>
      </c>
      <c r="K88">
        <f t="shared" si="6"/>
        <v>0.9824614285714286</v>
      </c>
      <c r="L88">
        <f t="shared" si="7"/>
        <v>1.1272135000000001</v>
      </c>
      <c r="M88">
        <f t="shared" si="8"/>
        <v>-2.3758000000000057E-2</v>
      </c>
      <c r="N88">
        <f t="shared" si="9"/>
        <v>0</v>
      </c>
    </row>
    <row r="89" spans="1:14" x14ac:dyDescent="0.25">
      <c r="A89">
        <f t="shared" si="10"/>
        <v>68</v>
      </c>
      <c r="B89">
        <v>0.71057099999999995</v>
      </c>
      <c r="C89">
        <v>0.18850800000000001</v>
      </c>
      <c r="D89">
        <v>3.7694510000000001</v>
      </c>
      <c r="E89">
        <v>1</v>
      </c>
      <c r="F89">
        <v>0.90046300000000001</v>
      </c>
      <c r="G89">
        <v>0</v>
      </c>
      <c r="H89">
        <v>9.9537E-2</v>
      </c>
      <c r="J89">
        <f t="shared" si="11"/>
        <v>68</v>
      </c>
      <c r="K89">
        <f t="shared" si="6"/>
        <v>1.0307485714285713</v>
      </c>
      <c r="L89">
        <f t="shared" si="7"/>
        <v>1.1375000000000002</v>
      </c>
      <c r="M89">
        <f t="shared" si="8"/>
        <v>-1.0570999999999997E-2</v>
      </c>
      <c r="N89">
        <f t="shared" si="9"/>
        <v>0</v>
      </c>
    </row>
    <row r="90" spans="1:14" x14ac:dyDescent="0.25">
      <c r="A90">
        <f t="shared" si="10"/>
        <v>69</v>
      </c>
      <c r="B90">
        <v>0.62448499999999996</v>
      </c>
      <c r="C90">
        <v>0.182642</v>
      </c>
      <c r="D90">
        <v>3.4191750000000001</v>
      </c>
      <c r="E90">
        <v>1</v>
      </c>
      <c r="F90">
        <v>0.88653199999999999</v>
      </c>
      <c r="G90">
        <v>0</v>
      </c>
      <c r="H90">
        <v>0.113468</v>
      </c>
      <c r="J90">
        <f t="shared" si="11"/>
        <v>69</v>
      </c>
      <c r="K90">
        <f t="shared" si="6"/>
        <v>0.98364857142857154</v>
      </c>
      <c r="L90">
        <f t="shared" si="7"/>
        <v>1.1381839999999999</v>
      </c>
      <c r="M90">
        <f t="shared" si="8"/>
        <v>7.5514999999999999E-2</v>
      </c>
      <c r="N90">
        <f t="shared" si="9"/>
        <v>7.5514999999999999E-2</v>
      </c>
    </row>
    <row r="91" spans="1:14" x14ac:dyDescent="0.25">
      <c r="A91">
        <f t="shared" si="10"/>
        <v>70</v>
      </c>
      <c r="B91">
        <v>0.68833299999999997</v>
      </c>
      <c r="C91">
        <v>0.200657</v>
      </c>
      <c r="D91">
        <v>3.430393</v>
      </c>
      <c r="E91">
        <v>1</v>
      </c>
      <c r="F91">
        <v>0.98605600000000004</v>
      </c>
      <c r="G91">
        <v>0</v>
      </c>
      <c r="H91">
        <v>1.3944E-2</v>
      </c>
      <c r="J91">
        <f t="shared" si="11"/>
        <v>70</v>
      </c>
      <c r="K91">
        <f t="shared" si="6"/>
        <v>0.98112392857142861</v>
      </c>
      <c r="L91">
        <f t="shared" si="7"/>
        <v>1.1437085</v>
      </c>
      <c r="M91">
        <f t="shared" si="8"/>
        <v>1.1666999999999983E-2</v>
      </c>
      <c r="N91">
        <f t="shared" si="9"/>
        <v>1.1666999999999983E-2</v>
      </c>
    </row>
    <row r="92" spans="1:14" x14ac:dyDescent="0.25">
      <c r="A92">
        <f t="shared" si="10"/>
        <v>71</v>
      </c>
      <c r="B92">
        <v>0.78100400000000003</v>
      </c>
      <c r="C92">
        <v>0.20677300000000001</v>
      </c>
      <c r="D92">
        <v>3.7771159999999999</v>
      </c>
      <c r="E92">
        <v>1</v>
      </c>
      <c r="F92">
        <v>1</v>
      </c>
      <c r="G92">
        <v>0</v>
      </c>
      <c r="H92">
        <v>0</v>
      </c>
      <c r="J92">
        <f t="shared" si="11"/>
        <v>71</v>
      </c>
      <c r="K92">
        <f t="shared" si="6"/>
        <v>1.0015689285714287</v>
      </c>
      <c r="L92">
        <f t="shared" si="7"/>
        <v>1.1592895000000001</v>
      </c>
      <c r="M92">
        <f t="shared" si="8"/>
        <v>-8.1004000000000076E-2</v>
      </c>
      <c r="N92">
        <f t="shared" si="9"/>
        <v>0</v>
      </c>
    </row>
    <row r="93" spans="1:14" x14ac:dyDescent="0.25">
      <c r="A93">
        <f t="shared" si="10"/>
        <v>72</v>
      </c>
      <c r="B93">
        <v>0.70057899999999995</v>
      </c>
      <c r="C93">
        <v>0.186971</v>
      </c>
      <c r="D93">
        <v>3.7469890000000001</v>
      </c>
      <c r="E93">
        <v>1</v>
      </c>
      <c r="F93">
        <v>0.89324300000000001</v>
      </c>
      <c r="G93">
        <v>0</v>
      </c>
      <c r="H93">
        <v>0.106757</v>
      </c>
      <c r="J93">
        <f t="shared" si="11"/>
        <v>72</v>
      </c>
      <c r="K93">
        <f t="shared" si="6"/>
        <v>0.99800035714285729</v>
      </c>
      <c r="L93">
        <f t="shared" si="7"/>
        <v>1.1548820000000002</v>
      </c>
      <c r="M93">
        <f t="shared" si="8"/>
        <v>-5.7899999999999618E-4</v>
      </c>
      <c r="N93">
        <f t="shared" si="9"/>
        <v>0</v>
      </c>
    </row>
    <row r="94" spans="1:14" x14ac:dyDescent="0.25">
      <c r="A94">
        <f t="shared" si="10"/>
        <v>73</v>
      </c>
      <c r="B94">
        <v>0.65810999999999997</v>
      </c>
      <c r="C94">
        <v>0.18501200000000001</v>
      </c>
      <c r="D94">
        <v>3.5571220000000001</v>
      </c>
      <c r="E94">
        <v>1</v>
      </c>
      <c r="F94">
        <v>0.89248000000000005</v>
      </c>
      <c r="G94">
        <v>0</v>
      </c>
      <c r="H94">
        <v>0.10752</v>
      </c>
      <c r="J94">
        <f t="shared" si="11"/>
        <v>73</v>
      </c>
      <c r="K94">
        <f t="shared" si="6"/>
        <v>1.0100092857142855</v>
      </c>
      <c r="L94">
        <f t="shared" si="7"/>
        <v>1.1513000000000002</v>
      </c>
      <c r="M94">
        <f t="shared" si="8"/>
        <v>4.1889999999999983E-2</v>
      </c>
      <c r="N94">
        <f t="shared" si="9"/>
        <v>4.1889999999999983E-2</v>
      </c>
    </row>
    <row r="95" spans="1:14" x14ac:dyDescent="0.25">
      <c r="A95">
        <f t="shared" si="10"/>
        <v>74</v>
      </c>
      <c r="B95">
        <v>0.71983600000000003</v>
      </c>
      <c r="C95">
        <v>0.196131</v>
      </c>
      <c r="D95">
        <v>3.6701790000000001</v>
      </c>
      <c r="E95">
        <v>1</v>
      </c>
      <c r="F95">
        <v>0.94768799999999997</v>
      </c>
      <c r="G95">
        <v>0</v>
      </c>
      <c r="H95">
        <v>5.2311999999999997E-2</v>
      </c>
      <c r="J95">
        <f t="shared" si="11"/>
        <v>74</v>
      </c>
      <c r="K95">
        <f t="shared" si="6"/>
        <v>1.0212603571428573</v>
      </c>
      <c r="L95">
        <f t="shared" si="7"/>
        <v>1.1486510000000001</v>
      </c>
      <c r="M95">
        <f t="shared" si="8"/>
        <v>-1.9836000000000076E-2</v>
      </c>
      <c r="N95">
        <f t="shared" si="9"/>
        <v>0</v>
      </c>
    </row>
    <row r="96" spans="1:14" x14ac:dyDescent="0.25">
      <c r="A96">
        <f t="shared" si="10"/>
        <v>75</v>
      </c>
      <c r="B96">
        <v>0.698106</v>
      </c>
      <c r="C96">
        <v>0.191191</v>
      </c>
      <c r="D96">
        <v>3.6513460000000002</v>
      </c>
      <c r="E96">
        <v>1</v>
      </c>
      <c r="F96">
        <v>0.92154499999999995</v>
      </c>
      <c r="G96">
        <v>0</v>
      </c>
      <c r="H96">
        <v>7.8454999999999997E-2</v>
      </c>
      <c r="J96">
        <f t="shared" si="11"/>
        <v>75</v>
      </c>
      <c r="K96">
        <f t="shared" si="6"/>
        <v>0.99165392857142864</v>
      </c>
      <c r="L96">
        <f t="shared" si="7"/>
        <v>1.1515045000000002</v>
      </c>
      <c r="M96">
        <f t="shared" si="8"/>
        <v>1.8939999999999513E-3</v>
      </c>
      <c r="N96">
        <f t="shared" si="9"/>
        <v>1.8939999999999513E-3</v>
      </c>
    </row>
    <row r="97" spans="1:14" x14ac:dyDescent="0.25">
      <c r="A97">
        <f t="shared" si="10"/>
        <v>76</v>
      </c>
      <c r="B97">
        <v>0.74567300000000003</v>
      </c>
      <c r="C97">
        <v>0.19363</v>
      </c>
      <c r="D97">
        <v>3.8510239999999998</v>
      </c>
      <c r="E97">
        <v>1</v>
      </c>
      <c r="F97">
        <v>0.924041</v>
      </c>
      <c r="G97">
        <v>0</v>
      </c>
      <c r="H97">
        <v>7.5958999999999999E-2</v>
      </c>
      <c r="J97">
        <f t="shared" si="11"/>
        <v>76</v>
      </c>
      <c r="K97">
        <f t="shared" si="6"/>
        <v>1.0077589285714288</v>
      </c>
      <c r="L97">
        <f t="shared" si="7"/>
        <v>1.1614045000000002</v>
      </c>
      <c r="M97">
        <f t="shared" si="8"/>
        <v>-4.5673000000000075E-2</v>
      </c>
      <c r="N97">
        <f t="shared" si="9"/>
        <v>0</v>
      </c>
    </row>
    <row r="98" spans="1:14" x14ac:dyDescent="0.25">
      <c r="A98">
        <f t="shared" si="10"/>
        <v>77</v>
      </c>
      <c r="B98">
        <v>0.62558599999999998</v>
      </c>
      <c r="C98">
        <v>0.17921799999999999</v>
      </c>
      <c r="D98">
        <v>3.4906380000000001</v>
      </c>
      <c r="E98">
        <v>1</v>
      </c>
      <c r="F98">
        <v>0.86384700000000003</v>
      </c>
      <c r="G98">
        <v>0</v>
      </c>
      <c r="H98">
        <v>0.136153</v>
      </c>
      <c r="J98">
        <f t="shared" si="11"/>
        <v>77</v>
      </c>
      <c r="K98">
        <f t="shared" si="6"/>
        <v>0.9961432142857144</v>
      </c>
      <c r="L98">
        <f t="shared" si="7"/>
        <v>1.1481555000000001</v>
      </c>
      <c r="M98">
        <f t="shared" si="8"/>
        <v>7.441399999999998E-2</v>
      </c>
      <c r="N98">
        <f t="shared" si="9"/>
        <v>7.441399999999998E-2</v>
      </c>
    </row>
    <row r="99" spans="1:14" x14ac:dyDescent="0.25">
      <c r="A99">
        <f t="shared" si="10"/>
        <v>78</v>
      </c>
      <c r="B99">
        <v>0.71538400000000002</v>
      </c>
      <c r="C99">
        <v>0.19811899999999999</v>
      </c>
      <c r="D99">
        <v>3.6108820000000001</v>
      </c>
      <c r="E99">
        <v>1</v>
      </c>
      <c r="F99">
        <v>0.96192</v>
      </c>
      <c r="G99">
        <v>0</v>
      </c>
      <c r="H99">
        <v>3.8080000000000003E-2</v>
      </c>
      <c r="J99">
        <f t="shared" si="11"/>
        <v>78</v>
      </c>
      <c r="K99">
        <f t="shared" si="6"/>
        <v>0.99455321428571453</v>
      </c>
      <c r="L99">
        <f t="shared" si="7"/>
        <v>1.1513585</v>
      </c>
      <c r="M99">
        <f t="shared" si="8"/>
        <v>-1.5384000000000064E-2</v>
      </c>
      <c r="N99">
        <f t="shared" si="9"/>
        <v>0</v>
      </c>
    </row>
    <row r="100" spans="1:14" x14ac:dyDescent="0.25">
      <c r="A100">
        <f t="shared" si="10"/>
        <v>79</v>
      </c>
      <c r="B100">
        <v>0.62822800000000001</v>
      </c>
      <c r="C100">
        <v>0.19125300000000001</v>
      </c>
      <c r="D100">
        <v>3.2847970000000002</v>
      </c>
      <c r="E100">
        <v>1</v>
      </c>
      <c r="F100">
        <v>0.94164400000000004</v>
      </c>
      <c r="G100">
        <v>0</v>
      </c>
      <c r="H100">
        <v>5.8355999999999998E-2</v>
      </c>
      <c r="J100">
        <f t="shared" si="11"/>
        <v>79</v>
      </c>
      <c r="K100">
        <f t="shared" si="6"/>
        <v>0.96959678571428576</v>
      </c>
      <c r="L100">
        <f t="shared" si="7"/>
        <v>1.1500525000000001</v>
      </c>
      <c r="M100">
        <f t="shared" si="8"/>
        <v>7.1771999999999947E-2</v>
      </c>
      <c r="N100">
        <f t="shared" si="9"/>
        <v>7.1771999999999947E-2</v>
      </c>
    </row>
    <row r="101" spans="1:14" x14ac:dyDescent="0.25">
      <c r="A101">
        <f t="shared" si="10"/>
        <v>80</v>
      </c>
      <c r="B101">
        <v>0.79202399999999995</v>
      </c>
      <c r="C101">
        <v>0.20724500000000001</v>
      </c>
      <c r="D101">
        <v>3.8216760000000001</v>
      </c>
      <c r="E101">
        <v>1</v>
      </c>
      <c r="F101">
        <v>1</v>
      </c>
      <c r="G101">
        <v>0</v>
      </c>
      <c r="H101">
        <v>0</v>
      </c>
      <c r="J101">
        <f t="shared" si="11"/>
        <v>80</v>
      </c>
      <c r="K101">
        <f t="shared" si="6"/>
        <v>0.98615071428571432</v>
      </c>
      <c r="L101">
        <f t="shared" si="7"/>
        <v>1.1594209999999998</v>
      </c>
      <c r="M101">
        <f t="shared" si="8"/>
        <v>-9.2023999999999995E-2</v>
      </c>
      <c r="N101">
        <f t="shared" si="9"/>
        <v>0</v>
      </c>
    </row>
    <row r="102" spans="1:14" x14ac:dyDescent="0.25">
      <c r="A102">
        <f t="shared" si="10"/>
        <v>81</v>
      </c>
      <c r="B102">
        <v>0.68397300000000005</v>
      </c>
      <c r="C102">
        <v>0.184031</v>
      </c>
      <c r="D102">
        <v>3.7166079999999999</v>
      </c>
      <c r="E102">
        <v>1</v>
      </c>
      <c r="F102">
        <v>0.87871900000000003</v>
      </c>
      <c r="G102">
        <v>0</v>
      </c>
      <c r="H102">
        <v>0.121281</v>
      </c>
      <c r="J102">
        <f t="shared" si="11"/>
        <v>81</v>
      </c>
      <c r="K102">
        <f t="shared" si="6"/>
        <v>1.0070032142857144</v>
      </c>
      <c r="L102">
        <f t="shared" si="7"/>
        <v>1.1601154999999999</v>
      </c>
      <c r="M102">
        <f t="shared" si="8"/>
        <v>1.6026999999999902E-2</v>
      </c>
      <c r="N102">
        <f t="shared" si="9"/>
        <v>1.6026999999999902E-2</v>
      </c>
    </row>
    <row r="103" spans="1:14" x14ac:dyDescent="0.25">
      <c r="A103">
        <f t="shared" si="10"/>
        <v>82</v>
      </c>
      <c r="B103">
        <v>0.601935</v>
      </c>
      <c r="C103">
        <v>0.18370300000000001</v>
      </c>
      <c r="D103">
        <v>3.2766730000000002</v>
      </c>
      <c r="E103">
        <v>1</v>
      </c>
      <c r="F103">
        <v>0.89984200000000003</v>
      </c>
      <c r="G103">
        <v>0</v>
      </c>
      <c r="H103">
        <v>0.100158</v>
      </c>
      <c r="J103">
        <f t="shared" si="11"/>
        <v>82</v>
      </c>
      <c r="K103">
        <f t="shared" si="6"/>
        <v>0.96648571428571439</v>
      </c>
      <c r="L103">
        <f t="shared" si="7"/>
        <v>1.1516385</v>
      </c>
      <c r="M103">
        <f t="shared" si="8"/>
        <v>9.8064999999999958E-2</v>
      </c>
      <c r="N103">
        <f t="shared" si="9"/>
        <v>9.8064999999999958E-2</v>
      </c>
    </row>
    <row r="104" spans="1:14" x14ac:dyDescent="0.25">
      <c r="A104">
        <f t="shared" si="10"/>
        <v>83</v>
      </c>
      <c r="B104">
        <v>0.74295800000000001</v>
      </c>
      <c r="C104">
        <v>0.20514099999999999</v>
      </c>
      <c r="D104">
        <v>3.6217000000000001</v>
      </c>
      <c r="E104">
        <v>1</v>
      </c>
      <c r="F104">
        <v>1</v>
      </c>
      <c r="G104">
        <v>0</v>
      </c>
      <c r="H104">
        <v>0</v>
      </c>
      <c r="J104">
        <f t="shared" si="11"/>
        <v>83</v>
      </c>
      <c r="K104">
        <f t="shared" si="6"/>
        <v>1.0074607142857144</v>
      </c>
      <c r="L104">
        <f t="shared" si="7"/>
        <v>1.1508224999999999</v>
      </c>
      <c r="M104">
        <f t="shared" si="8"/>
        <v>-4.2958000000000052E-2</v>
      </c>
      <c r="N104">
        <f t="shared" si="9"/>
        <v>0</v>
      </c>
    </row>
    <row r="105" spans="1:14" x14ac:dyDescent="0.25">
      <c r="A105">
        <f t="shared" si="10"/>
        <v>84</v>
      </c>
      <c r="B105">
        <v>0.76171699999999998</v>
      </c>
      <c r="C105">
        <v>0.19727900000000001</v>
      </c>
      <c r="D105">
        <v>3.8611170000000001</v>
      </c>
      <c r="E105">
        <v>1</v>
      </c>
      <c r="F105">
        <v>0.943384</v>
      </c>
      <c r="G105">
        <v>0</v>
      </c>
      <c r="H105">
        <v>5.6616E-2</v>
      </c>
      <c r="J105">
        <f t="shared" si="11"/>
        <v>84</v>
      </c>
      <c r="K105">
        <f t="shared" si="6"/>
        <v>0.99663678571428571</v>
      </c>
      <c r="L105">
        <f t="shared" si="7"/>
        <v>1.1559764999999997</v>
      </c>
      <c r="M105">
        <f t="shared" si="8"/>
        <v>-6.1717000000000022E-2</v>
      </c>
      <c r="N105">
        <f t="shared" si="9"/>
        <v>0</v>
      </c>
    </row>
    <row r="106" spans="1:14" x14ac:dyDescent="0.25">
      <c r="A106">
        <f t="shared" si="10"/>
        <v>85</v>
      </c>
      <c r="B106">
        <v>0.65531399999999995</v>
      </c>
      <c r="C106">
        <v>0.18023700000000001</v>
      </c>
      <c r="D106">
        <v>3.6358350000000002</v>
      </c>
      <c r="E106">
        <v>1</v>
      </c>
      <c r="F106">
        <v>0.86204499999999995</v>
      </c>
      <c r="G106">
        <v>0</v>
      </c>
      <c r="H106">
        <v>0.13795499999999999</v>
      </c>
      <c r="J106">
        <f t="shared" si="11"/>
        <v>85</v>
      </c>
      <c r="K106">
        <f t="shared" si="6"/>
        <v>0.98640142857142854</v>
      </c>
      <c r="L106">
        <f t="shared" si="7"/>
        <v>1.153589</v>
      </c>
      <c r="M106">
        <f t="shared" si="8"/>
        <v>4.4686000000000003E-2</v>
      </c>
      <c r="N106">
        <f t="shared" si="9"/>
        <v>4.4686000000000003E-2</v>
      </c>
    </row>
    <row r="107" spans="1:14" x14ac:dyDescent="0.25">
      <c r="A107">
        <f t="shared" si="10"/>
        <v>86</v>
      </c>
      <c r="B107">
        <v>0.67264000000000002</v>
      </c>
      <c r="C107">
        <v>0.189997</v>
      </c>
      <c r="D107">
        <v>3.5402619999999998</v>
      </c>
      <c r="E107">
        <v>1</v>
      </c>
      <c r="F107">
        <v>0.92093899999999995</v>
      </c>
      <c r="G107">
        <v>0</v>
      </c>
      <c r="H107">
        <v>7.9061000000000006E-2</v>
      </c>
      <c r="J107">
        <f t="shared" si="11"/>
        <v>86</v>
      </c>
      <c r="K107">
        <f t="shared" si="6"/>
        <v>1.0116532142857142</v>
      </c>
      <c r="L107">
        <f t="shared" si="7"/>
        <v>1.150522</v>
      </c>
      <c r="M107">
        <f t="shared" si="8"/>
        <v>2.735999999999994E-2</v>
      </c>
      <c r="N107">
        <f t="shared" si="9"/>
        <v>2.735999999999994E-2</v>
      </c>
    </row>
    <row r="108" spans="1:14" x14ac:dyDescent="0.25">
      <c r="A108">
        <f t="shared" si="10"/>
        <v>87</v>
      </c>
      <c r="B108">
        <v>0.71815799999999996</v>
      </c>
      <c r="C108">
        <v>0.19748399999999999</v>
      </c>
      <c r="D108">
        <v>3.6365340000000002</v>
      </c>
      <c r="E108">
        <v>1</v>
      </c>
      <c r="F108">
        <v>0.95699699999999999</v>
      </c>
      <c r="G108">
        <v>0</v>
      </c>
      <c r="H108">
        <v>4.3003E-2</v>
      </c>
      <c r="J108">
        <f t="shared" si="11"/>
        <v>87</v>
      </c>
      <c r="K108">
        <f t="shared" si="6"/>
        <v>1.0027960714285715</v>
      </c>
      <c r="L108">
        <f t="shared" si="7"/>
        <v>1.1536685000000002</v>
      </c>
      <c r="M108">
        <f t="shared" si="8"/>
        <v>-1.8158000000000007E-2</v>
      </c>
      <c r="N108">
        <f t="shared" si="9"/>
        <v>0</v>
      </c>
    </row>
    <row r="109" spans="1:14" x14ac:dyDescent="0.25">
      <c r="A109">
        <f t="shared" si="10"/>
        <v>88</v>
      </c>
      <c r="B109">
        <v>0.76888500000000004</v>
      </c>
      <c r="C109">
        <v>0.19601099999999999</v>
      </c>
      <c r="D109">
        <v>3.92265</v>
      </c>
      <c r="E109">
        <v>1</v>
      </c>
      <c r="F109">
        <v>0.93306500000000003</v>
      </c>
      <c r="G109">
        <v>0</v>
      </c>
      <c r="H109">
        <v>6.6934999999999995E-2</v>
      </c>
      <c r="J109">
        <f t="shared" si="11"/>
        <v>88</v>
      </c>
      <c r="K109">
        <f t="shared" si="6"/>
        <v>1.0053560714285714</v>
      </c>
      <c r="L109">
        <f t="shared" si="7"/>
        <v>1.1548589999999999</v>
      </c>
      <c r="M109">
        <f t="shared" si="8"/>
        <v>-6.8885000000000085E-2</v>
      </c>
      <c r="N109">
        <f t="shared" si="9"/>
        <v>0</v>
      </c>
    </row>
    <row r="110" spans="1:14" x14ac:dyDescent="0.25">
      <c r="A110">
        <f t="shared" si="10"/>
        <v>89</v>
      </c>
      <c r="B110">
        <v>0.69197799999999998</v>
      </c>
      <c r="C110">
        <v>0.17882100000000001</v>
      </c>
      <c r="D110">
        <v>3.8696679999999999</v>
      </c>
      <c r="E110">
        <v>1</v>
      </c>
      <c r="F110">
        <v>0.84228000000000003</v>
      </c>
      <c r="G110">
        <v>0</v>
      </c>
      <c r="H110">
        <v>0.15772</v>
      </c>
      <c r="J110">
        <f t="shared" si="11"/>
        <v>89</v>
      </c>
      <c r="K110">
        <f t="shared" si="6"/>
        <v>1.0184503571428571</v>
      </c>
      <c r="L110">
        <f t="shared" si="7"/>
        <v>1.1546605000000001</v>
      </c>
      <c r="M110">
        <f t="shared" si="8"/>
        <v>8.0219999999999736E-3</v>
      </c>
      <c r="N110">
        <f t="shared" si="9"/>
        <v>8.0219999999999736E-3</v>
      </c>
    </row>
    <row r="111" spans="1:14" x14ac:dyDescent="0.25">
      <c r="A111">
        <f t="shared" si="10"/>
        <v>90</v>
      </c>
      <c r="B111">
        <v>0.65511699999999995</v>
      </c>
      <c r="C111">
        <v>0.17882500000000001</v>
      </c>
      <c r="D111">
        <v>3.6634540000000002</v>
      </c>
      <c r="E111">
        <v>1</v>
      </c>
      <c r="F111">
        <v>0.85285299999999997</v>
      </c>
      <c r="G111">
        <v>0</v>
      </c>
      <c r="H111">
        <v>0.147147</v>
      </c>
      <c r="J111">
        <f t="shared" si="11"/>
        <v>90</v>
      </c>
      <c r="K111">
        <f t="shared" si="6"/>
        <v>1.0121921428571428</v>
      </c>
      <c r="L111">
        <f t="shared" si="7"/>
        <v>1.1450135000000001</v>
      </c>
      <c r="M111">
        <f t="shared" si="8"/>
        <v>4.4883000000000006E-2</v>
      </c>
      <c r="N111">
        <f t="shared" si="9"/>
        <v>4.4883000000000006E-2</v>
      </c>
    </row>
    <row r="112" spans="1:14" x14ac:dyDescent="0.25">
      <c r="A112">
        <f t="shared" si="10"/>
        <v>91</v>
      </c>
      <c r="B112">
        <v>0.73358199999999996</v>
      </c>
      <c r="C112">
        <v>0.19126799999999999</v>
      </c>
      <c r="D112">
        <v>3.8353649999999999</v>
      </c>
      <c r="E112">
        <v>1</v>
      </c>
      <c r="F112">
        <v>0.91200499999999995</v>
      </c>
      <c r="G112">
        <v>0</v>
      </c>
      <c r="H112">
        <v>8.7995000000000004E-2</v>
      </c>
      <c r="J112">
        <f t="shared" si="11"/>
        <v>91</v>
      </c>
      <c r="K112">
        <f t="shared" si="6"/>
        <v>1.0177007142857142</v>
      </c>
      <c r="L112">
        <f t="shared" si="7"/>
        <v>1.1450209999999998</v>
      </c>
      <c r="M112">
        <f t="shared" si="8"/>
        <v>-3.3582000000000001E-2</v>
      </c>
      <c r="N112">
        <f t="shared" si="9"/>
        <v>0</v>
      </c>
    </row>
    <row r="113" spans="1:14" x14ac:dyDescent="0.25">
      <c r="A113">
        <f t="shared" si="10"/>
        <v>92</v>
      </c>
      <c r="B113">
        <v>0.72837300000000005</v>
      </c>
      <c r="C113">
        <v>0.18428800000000001</v>
      </c>
      <c r="D113">
        <v>3.952356</v>
      </c>
      <c r="E113">
        <v>1</v>
      </c>
      <c r="F113">
        <v>0.86774600000000002</v>
      </c>
      <c r="G113">
        <v>0</v>
      </c>
      <c r="H113">
        <v>0.13225400000000001</v>
      </c>
      <c r="J113">
        <f t="shared" si="11"/>
        <v>92</v>
      </c>
      <c r="K113">
        <f t="shared" si="6"/>
        <v>1.0032321428571427</v>
      </c>
      <c r="L113">
        <f t="shared" si="7"/>
        <v>1.1335425000000001</v>
      </c>
      <c r="M113">
        <f t="shared" si="8"/>
        <v>-2.8373000000000093E-2</v>
      </c>
      <c r="N113">
        <f t="shared" si="9"/>
        <v>0</v>
      </c>
    </row>
    <row r="114" spans="1:14" x14ac:dyDescent="0.25">
      <c r="A114">
        <f t="shared" si="10"/>
        <v>93</v>
      </c>
      <c r="B114">
        <v>0.69831900000000002</v>
      </c>
      <c r="C114">
        <v>0.17728099999999999</v>
      </c>
      <c r="D114">
        <v>3.9390390000000002</v>
      </c>
      <c r="E114">
        <v>1</v>
      </c>
      <c r="F114">
        <v>0.83035199999999998</v>
      </c>
      <c r="G114">
        <v>0</v>
      </c>
      <c r="H114">
        <v>0.16964799999999999</v>
      </c>
      <c r="J114">
        <f t="shared" si="11"/>
        <v>93</v>
      </c>
      <c r="K114">
        <f t="shared" si="6"/>
        <v>1.0054967857142858</v>
      </c>
      <c r="L114">
        <f t="shared" si="7"/>
        <v>1.1301674999999998</v>
      </c>
      <c r="M114">
        <f t="shared" si="8"/>
        <v>1.6809999999999325E-3</v>
      </c>
      <c r="N114">
        <f t="shared" si="9"/>
        <v>1.6809999999999325E-3</v>
      </c>
    </row>
    <row r="115" spans="1:14" x14ac:dyDescent="0.25">
      <c r="A115">
        <f t="shared" si="10"/>
        <v>94</v>
      </c>
      <c r="B115">
        <v>0.57754700000000003</v>
      </c>
      <c r="C115">
        <v>0.17233799999999999</v>
      </c>
      <c r="D115">
        <v>3.351248</v>
      </c>
      <c r="E115">
        <v>1</v>
      </c>
      <c r="F115">
        <v>0.83256799999999997</v>
      </c>
      <c r="G115">
        <v>0</v>
      </c>
      <c r="H115">
        <v>0.167432</v>
      </c>
      <c r="J115">
        <f t="shared" si="11"/>
        <v>94</v>
      </c>
      <c r="K115">
        <f t="shared" si="6"/>
        <v>0.97779321428571442</v>
      </c>
      <c r="L115">
        <f t="shared" si="7"/>
        <v>1.124485</v>
      </c>
      <c r="M115">
        <f t="shared" si="8"/>
        <v>0.12245299999999992</v>
      </c>
      <c r="N115">
        <f t="shared" si="9"/>
        <v>0.12245299999999992</v>
      </c>
    </row>
    <row r="116" spans="1:14" x14ac:dyDescent="0.25">
      <c r="A116">
        <f t="shared" si="10"/>
        <v>95</v>
      </c>
      <c r="B116">
        <v>0.76902199999999998</v>
      </c>
      <c r="C116">
        <v>0.20533199999999999</v>
      </c>
      <c r="D116">
        <v>3.7452570000000001</v>
      </c>
      <c r="E116">
        <v>1</v>
      </c>
      <c r="F116">
        <v>0.99395299999999998</v>
      </c>
      <c r="G116">
        <v>0</v>
      </c>
      <c r="H116">
        <v>6.0470000000000003E-3</v>
      </c>
      <c r="J116">
        <f t="shared" si="11"/>
        <v>95</v>
      </c>
      <c r="K116">
        <f t="shared" si="6"/>
        <v>0.99045035714285723</v>
      </c>
      <c r="L116">
        <f t="shared" si="7"/>
        <v>1.1245805</v>
      </c>
      <c r="M116">
        <f t="shared" si="8"/>
        <v>-6.9022000000000028E-2</v>
      </c>
      <c r="N116">
        <f t="shared" si="9"/>
        <v>0</v>
      </c>
    </row>
    <row r="117" spans="1:14" x14ac:dyDescent="0.25">
      <c r="A117">
        <f t="shared" si="10"/>
        <v>96</v>
      </c>
      <c r="B117">
        <v>0.69981599999999999</v>
      </c>
      <c r="C117">
        <v>0.18842700000000001</v>
      </c>
      <c r="D117">
        <v>3.713984</v>
      </c>
      <c r="E117">
        <v>1</v>
      </c>
      <c r="F117">
        <v>0.90298699999999998</v>
      </c>
      <c r="G117">
        <v>0</v>
      </c>
      <c r="H117">
        <v>9.7013000000000002E-2</v>
      </c>
      <c r="J117">
        <f t="shared" si="11"/>
        <v>96</v>
      </c>
      <c r="K117">
        <f t="shared" si="6"/>
        <v>0.98025142857142877</v>
      </c>
      <c r="L117">
        <f t="shared" si="7"/>
        <v>1.1201544999999999</v>
      </c>
      <c r="M117">
        <f t="shared" si="8"/>
        <v>1.8399999999996197E-4</v>
      </c>
      <c r="N117">
        <f t="shared" si="9"/>
        <v>1.8399999999996197E-4</v>
      </c>
    </row>
    <row r="118" spans="1:14" x14ac:dyDescent="0.25">
      <c r="A118">
        <f t="shared" si="10"/>
        <v>97</v>
      </c>
      <c r="B118">
        <v>0.627189</v>
      </c>
      <c r="C118">
        <v>0.18531700000000001</v>
      </c>
      <c r="D118">
        <v>3.3844120000000002</v>
      </c>
      <c r="E118">
        <v>1</v>
      </c>
      <c r="F118">
        <v>0.90322999999999998</v>
      </c>
      <c r="G118">
        <v>0</v>
      </c>
      <c r="H118">
        <v>9.6769999999999995E-2</v>
      </c>
      <c r="J118">
        <f t="shared" si="11"/>
        <v>97</v>
      </c>
      <c r="K118">
        <f t="shared" si="6"/>
        <v>0.95484785714285714</v>
      </c>
      <c r="L118">
        <f t="shared" si="7"/>
        <v>1.1226945000000002</v>
      </c>
      <c r="M118">
        <f t="shared" si="8"/>
        <v>7.2810999999999959E-2</v>
      </c>
      <c r="N118">
        <f t="shared" si="9"/>
        <v>7.2810999999999959E-2</v>
      </c>
    </row>
    <row r="119" spans="1:14" x14ac:dyDescent="0.25">
      <c r="A119">
        <f t="shared" si="10"/>
        <v>98</v>
      </c>
      <c r="B119">
        <v>0.75238000000000005</v>
      </c>
      <c r="C119">
        <v>0.20542099999999999</v>
      </c>
      <c r="D119">
        <v>3.6626310000000002</v>
      </c>
      <c r="E119">
        <v>1</v>
      </c>
      <c r="F119">
        <v>0.99918899999999999</v>
      </c>
      <c r="G119">
        <v>0</v>
      </c>
      <c r="H119">
        <v>8.1099999999999998E-4</v>
      </c>
      <c r="J119">
        <f t="shared" si="11"/>
        <v>98</v>
      </c>
      <c r="K119">
        <f t="shared" si="6"/>
        <v>1.0172882142857143</v>
      </c>
      <c r="L119">
        <f t="shared" si="7"/>
        <v>1.1304065000000001</v>
      </c>
      <c r="M119">
        <f t="shared" si="8"/>
        <v>-5.2380000000000093E-2</v>
      </c>
      <c r="N119">
        <f t="shared" si="9"/>
        <v>0</v>
      </c>
    </row>
    <row r="120" spans="1:14" x14ac:dyDescent="0.25">
      <c r="A120">
        <f t="shared" si="10"/>
        <v>99</v>
      </c>
      <c r="B120">
        <v>0.66701999999999995</v>
      </c>
      <c r="C120">
        <v>0.191166</v>
      </c>
      <c r="D120">
        <v>3.4892099999999999</v>
      </c>
      <c r="E120">
        <v>1</v>
      </c>
      <c r="F120">
        <v>0.93015599999999998</v>
      </c>
      <c r="G120">
        <v>0</v>
      </c>
      <c r="H120">
        <v>6.9844000000000003E-2</v>
      </c>
      <c r="J120">
        <f t="shared" si="11"/>
        <v>99</v>
      </c>
      <c r="K120">
        <f t="shared" si="6"/>
        <v>0.98085892857142876</v>
      </c>
      <c r="L120">
        <f t="shared" si="7"/>
        <v>1.1272475</v>
      </c>
      <c r="M120">
        <f t="shared" si="8"/>
        <v>3.2980000000000009E-2</v>
      </c>
      <c r="N120">
        <f t="shared" si="9"/>
        <v>3.2980000000000009E-2</v>
      </c>
    </row>
    <row r="121" spans="1:14" x14ac:dyDescent="0.25">
      <c r="A121">
        <f t="shared" si="10"/>
        <v>100</v>
      </c>
      <c r="B121">
        <v>0.96230300000000002</v>
      </c>
      <c r="C121">
        <v>0.28560799999999997</v>
      </c>
      <c r="D121">
        <v>3.369316</v>
      </c>
      <c r="E121">
        <v>1</v>
      </c>
      <c r="F121">
        <v>0.93015599999999998</v>
      </c>
      <c r="G121">
        <v>0</v>
      </c>
      <c r="H121">
        <v>6.9844000000000003E-2</v>
      </c>
      <c r="J121">
        <f t="shared" si="11"/>
        <v>100</v>
      </c>
      <c r="K121">
        <f t="shared" si="6"/>
        <v>1.0746042857142857</v>
      </c>
      <c r="L121">
        <f t="shared" si="7"/>
        <v>1.1720460000000001</v>
      </c>
      <c r="M121">
        <f t="shared" si="8"/>
        <v>-0.26230300000000006</v>
      </c>
      <c r="N121">
        <f t="shared" si="9"/>
        <v>0</v>
      </c>
    </row>
    <row r="122" spans="1:14" x14ac:dyDescent="0.25">
      <c r="A122">
        <f t="shared" si="10"/>
        <v>101</v>
      </c>
      <c r="B122">
        <v>0.60166699999999995</v>
      </c>
      <c r="C122">
        <v>0.18679699999999999</v>
      </c>
      <c r="D122">
        <v>3.220958</v>
      </c>
      <c r="E122">
        <v>1</v>
      </c>
      <c r="F122">
        <v>0.58445899999999995</v>
      </c>
      <c r="G122">
        <v>0</v>
      </c>
      <c r="H122">
        <v>0.41554099999999999</v>
      </c>
      <c r="J122">
        <f t="shared" si="11"/>
        <v>101</v>
      </c>
      <c r="K122">
        <f t="shared" si="6"/>
        <v>1.0654892857142857</v>
      </c>
      <c r="L122">
        <f t="shared" si="7"/>
        <v>1.176034</v>
      </c>
      <c r="M122">
        <f t="shared" si="8"/>
        <v>9.8333000000000004E-2</v>
      </c>
      <c r="N122">
        <f t="shared" si="9"/>
        <v>9.8333000000000004E-2</v>
      </c>
    </row>
    <row r="123" spans="1:14" x14ac:dyDescent="0.25">
      <c r="A123">
        <f t="shared" si="10"/>
        <v>102</v>
      </c>
      <c r="B123">
        <v>0.61059200000000002</v>
      </c>
      <c r="C123">
        <v>0.21754899999999999</v>
      </c>
      <c r="D123">
        <v>2.8066909999999998</v>
      </c>
      <c r="E123">
        <v>1</v>
      </c>
      <c r="F123">
        <v>0.71405600000000002</v>
      </c>
      <c r="G123">
        <v>0</v>
      </c>
      <c r="H123">
        <v>0.28594399999999998</v>
      </c>
      <c r="J123">
        <f t="shared" si="11"/>
        <v>102</v>
      </c>
      <c r="K123">
        <f t="shared" si="6"/>
        <v>1.0148507142857144</v>
      </c>
      <c r="L123">
        <f t="shared" si="7"/>
        <v>1.1953959999999999</v>
      </c>
      <c r="M123">
        <f t="shared" si="8"/>
        <v>8.9407999999999932E-2</v>
      </c>
      <c r="N123">
        <f t="shared" si="9"/>
        <v>8.9407999999999932E-2</v>
      </c>
    </row>
    <row r="124" spans="1:14" x14ac:dyDescent="0.25">
      <c r="A124">
        <f t="shared" si="10"/>
        <v>103</v>
      </c>
      <c r="B124">
        <v>0.79270399999999996</v>
      </c>
      <c r="C124">
        <v>0.25422099999999997</v>
      </c>
      <c r="D124">
        <v>3.1181709999999998</v>
      </c>
      <c r="E124">
        <v>1</v>
      </c>
      <c r="F124">
        <v>0.83188899999999999</v>
      </c>
      <c r="G124">
        <v>0</v>
      </c>
      <c r="H124">
        <v>0.16811100000000001</v>
      </c>
      <c r="J124">
        <f t="shared" si="11"/>
        <v>103</v>
      </c>
      <c r="K124">
        <f t="shared" si="6"/>
        <v>1.0597378571428573</v>
      </c>
      <c r="L124">
        <f t="shared" si="7"/>
        <v>1.2268724999999998</v>
      </c>
      <c r="M124">
        <f t="shared" si="8"/>
        <v>-9.2704000000000009E-2</v>
      </c>
      <c r="N124">
        <f t="shared" si="9"/>
        <v>0</v>
      </c>
    </row>
    <row r="125" spans="1:14" x14ac:dyDescent="0.25">
      <c r="A125">
        <f t="shared" si="10"/>
        <v>104</v>
      </c>
      <c r="B125">
        <v>0.70962999999999998</v>
      </c>
      <c r="C125">
        <v>0.221468</v>
      </c>
      <c r="D125">
        <v>3.2042090000000001</v>
      </c>
      <c r="E125">
        <v>1</v>
      </c>
      <c r="F125">
        <v>0.70971099999999998</v>
      </c>
      <c r="G125">
        <v>0</v>
      </c>
      <c r="H125">
        <v>0.29028900000000002</v>
      </c>
      <c r="J125">
        <f t="shared" si="11"/>
        <v>104</v>
      </c>
      <c r="K125">
        <f t="shared" si="6"/>
        <v>0.96949750000000001</v>
      </c>
      <c r="L125">
        <f t="shared" si="7"/>
        <v>1.2454624999999999</v>
      </c>
      <c r="M125">
        <f t="shared" si="8"/>
        <v>-9.6300000000000274E-3</v>
      </c>
      <c r="N125">
        <f t="shared" si="9"/>
        <v>0</v>
      </c>
    </row>
    <row r="126" spans="1:14" x14ac:dyDescent="0.25">
      <c r="A126">
        <f t="shared" si="10"/>
        <v>105</v>
      </c>
      <c r="B126">
        <v>0.69813099999999995</v>
      </c>
      <c r="C126">
        <v>0.21792600000000001</v>
      </c>
      <c r="D126">
        <v>3.203532</v>
      </c>
      <c r="E126">
        <v>1</v>
      </c>
      <c r="F126">
        <v>0.69701999999999997</v>
      </c>
      <c r="G126">
        <v>0</v>
      </c>
      <c r="H126">
        <v>0.30298000000000003</v>
      </c>
      <c r="J126">
        <f t="shared" si="11"/>
        <v>105</v>
      </c>
      <c r="K126">
        <f t="shared" si="6"/>
        <v>1.0039489285714287</v>
      </c>
      <c r="L126">
        <f t="shared" si="7"/>
        <v>1.2657849999999999</v>
      </c>
      <c r="M126">
        <f t="shared" si="8"/>
        <v>1.8690000000000095E-3</v>
      </c>
      <c r="N126">
        <f t="shared" si="9"/>
        <v>1.8690000000000095E-3</v>
      </c>
    </row>
    <row r="127" spans="1:14" x14ac:dyDescent="0.25">
      <c r="A127">
        <f t="shared" si="10"/>
        <v>106</v>
      </c>
      <c r="B127">
        <v>0.73843000000000003</v>
      </c>
      <c r="C127">
        <v>0.22051399999999999</v>
      </c>
      <c r="D127">
        <v>3.3486799999999999</v>
      </c>
      <c r="E127">
        <v>1</v>
      </c>
      <c r="F127">
        <v>0.69948299999999997</v>
      </c>
      <c r="G127">
        <v>0</v>
      </c>
      <c r="H127">
        <v>0.30051699999999998</v>
      </c>
      <c r="J127">
        <f t="shared" si="11"/>
        <v>106</v>
      </c>
      <c r="K127">
        <f t="shared" si="6"/>
        <v>1.0496053571428572</v>
      </c>
      <c r="L127">
        <f t="shared" si="7"/>
        <v>1.2898729999999998</v>
      </c>
      <c r="M127">
        <f t="shared" si="8"/>
        <v>-3.8430000000000075E-2</v>
      </c>
      <c r="N127">
        <f t="shared" si="9"/>
        <v>0</v>
      </c>
    </row>
    <row r="128" spans="1:14" x14ac:dyDescent="0.25">
      <c r="A128">
        <f t="shared" si="10"/>
        <v>107</v>
      </c>
      <c r="B128">
        <v>0.73616400000000004</v>
      </c>
      <c r="C128">
        <v>0.20858599999999999</v>
      </c>
      <c r="D128">
        <v>3.5293109999999999</v>
      </c>
      <c r="E128">
        <v>1</v>
      </c>
      <c r="F128">
        <v>0.64883500000000005</v>
      </c>
      <c r="G128">
        <v>0</v>
      </c>
      <c r="H128">
        <v>0.351165</v>
      </c>
      <c r="J128">
        <f t="shared" si="11"/>
        <v>107</v>
      </c>
      <c r="K128">
        <f t="shared" si="6"/>
        <v>1.0294125000000001</v>
      </c>
      <c r="L128">
        <f t="shared" si="7"/>
        <v>1.2914999999999999</v>
      </c>
      <c r="M128">
        <f t="shared" si="8"/>
        <v>-3.6164000000000085E-2</v>
      </c>
      <c r="N128">
        <f t="shared" si="9"/>
        <v>0</v>
      </c>
    </row>
    <row r="129" spans="1:14" x14ac:dyDescent="0.25">
      <c r="A129">
        <f t="shared" si="10"/>
        <v>108</v>
      </c>
      <c r="B129">
        <v>0.54530199999999995</v>
      </c>
      <c r="C129">
        <v>0.187835</v>
      </c>
      <c r="D129">
        <v>2.9030879999999999</v>
      </c>
      <c r="E129">
        <v>1</v>
      </c>
      <c r="F129">
        <v>0.60117399999999999</v>
      </c>
      <c r="G129">
        <v>0</v>
      </c>
      <c r="H129">
        <v>0.39882600000000001</v>
      </c>
      <c r="J129">
        <f t="shared" si="11"/>
        <v>108</v>
      </c>
      <c r="K129">
        <f t="shared" si="6"/>
        <v>0.97072392857142853</v>
      </c>
      <c r="L129">
        <f t="shared" si="7"/>
        <v>1.291204</v>
      </c>
      <c r="M129">
        <f t="shared" si="8"/>
        <v>0.154698</v>
      </c>
      <c r="N129">
        <f t="shared" si="9"/>
        <v>0.154698</v>
      </c>
    </row>
    <row r="130" spans="1:14" x14ac:dyDescent="0.25">
      <c r="A130">
        <f t="shared" si="10"/>
        <v>109</v>
      </c>
      <c r="B130">
        <v>0.72683799999999998</v>
      </c>
      <c r="C130">
        <v>0.244674</v>
      </c>
      <c r="D130">
        <v>2.970634</v>
      </c>
      <c r="E130">
        <v>1</v>
      </c>
      <c r="F130">
        <v>0.80505499999999997</v>
      </c>
      <c r="G130">
        <v>0</v>
      </c>
      <c r="H130">
        <v>0.19494500000000001</v>
      </c>
      <c r="J130">
        <f t="shared" si="11"/>
        <v>109</v>
      </c>
      <c r="K130">
        <f t="shared" si="6"/>
        <v>0.98097642857142864</v>
      </c>
      <c r="L130">
        <f t="shared" si="7"/>
        <v>1.3208825</v>
      </c>
      <c r="M130">
        <f t="shared" si="8"/>
        <v>-2.6838000000000028E-2</v>
      </c>
      <c r="N130">
        <f t="shared" si="9"/>
        <v>0</v>
      </c>
    </row>
    <row r="131" spans="1:14" x14ac:dyDescent="0.25">
      <c r="A131">
        <f t="shared" si="10"/>
        <v>110</v>
      </c>
      <c r="B131">
        <v>0.71891099999999997</v>
      </c>
      <c r="C131">
        <v>0.23598</v>
      </c>
      <c r="D131">
        <v>3.046494</v>
      </c>
      <c r="E131">
        <v>1</v>
      </c>
      <c r="F131">
        <v>0.76968499999999995</v>
      </c>
      <c r="G131">
        <v>0</v>
      </c>
      <c r="H131">
        <v>0.23031499999999999</v>
      </c>
      <c r="J131">
        <f t="shared" si="11"/>
        <v>110</v>
      </c>
      <c r="K131">
        <f t="shared" si="6"/>
        <v>0.97400535714285708</v>
      </c>
      <c r="L131">
        <f t="shared" si="7"/>
        <v>1.3361620000000001</v>
      </c>
      <c r="M131">
        <f t="shared" si="8"/>
        <v>-1.8911000000000011E-2</v>
      </c>
      <c r="N131">
        <f t="shared" si="9"/>
        <v>0</v>
      </c>
    </row>
    <row r="132" spans="1:14" x14ac:dyDescent="0.25">
      <c r="A132">
        <f t="shared" si="10"/>
        <v>111</v>
      </c>
      <c r="B132">
        <v>0.73385299999999998</v>
      </c>
      <c r="C132">
        <v>0.230878</v>
      </c>
      <c r="D132">
        <v>3.1785269999999999</v>
      </c>
      <c r="E132">
        <v>1</v>
      </c>
      <c r="F132">
        <v>0.74476100000000001</v>
      </c>
      <c r="G132">
        <v>0</v>
      </c>
      <c r="H132">
        <v>0.25523899999999999</v>
      </c>
      <c r="J132">
        <f t="shared" si="11"/>
        <v>111</v>
      </c>
      <c r="K132">
        <f t="shared" si="6"/>
        <v>0.97317999999999993</v>
      </c>
      <c r="L132">
        <f t="shared" si="7"/>
        <v>1.3560180000000002</v>
      </c>
      <c r="M132">
        <f t="shared" si="8"/>
        <v>-3.3853000000000022E-2</v>
      </c>
      <c r="N132">
        <f t="shared" si="9"/>
        <v>0</v>
      </c>
    </row>
    <row r="133" spans="1:14" x14ac:dyDescent="0.25">
      <c r="A133">
        <f t="shared" si="10"/>
        <v>112</v>
      </c>
      <c r="B133">
        <v>0.65941700000000003</v>
      </c>
      <c r="C133">
        <v>0.216724</v>
      </c>
      <c r="D133">
        <v>3.042665</v>
      </c>
      <c r="E133">
        <v>1</v>
      </c>
      <c r="F133">
        <v>0.70014500000000002</v>
      </c>
      <c r="G133">
        <v>0</v>
      </c>
      <c r="H133">
        <v>0.29985499999999998</v>
      </c>
      <c r="J133">
        <f t="shared" si="11"/>
        <v>112</v>
      </c>
      <c r="K133">
        <f t="shared" si="6"/>
        <v>1.0139353571428571</v>
      </c>
      <c r="L133">
        <f t="shared" si="7"/>
        <v>1.3215760000000001</v>
      </c>
      <c r="M133">
        <f t="shared" si="8"/>
        <v>4.0582999999999925E-2</v>
      </c>
      <c r="N133">
        <f t="shared" si="9"/>
        <v>4.0582999999999925E-2</v>
      </c>
    </row>
    <row r="134" spans="1:14" x14ac:dyDescent="0.25">
      <c r="A134">
        <f t="shared" si="10"/>
        <v>113</v>
      </c>
      <c r="B134">
        <v>0.70833299999999999</v>
      </c>
      <c r="C134">
        <v>0.23169000000000001</v>
      </c>
      <c r="D134">
        <v>3.0572370000000002</v>
      </c>
      <c r="E134">
        <v>1</v>
      </c>
      <c r="F134">
        <v>0.75363000000000002</v>
      </c>
      <c r="G134">
        <v>0</v>
      </c>
      <c r="H134">
        <v>0.24637000000000001</v>
      </c>
      <c r="J134">
        <f t="shared" si="11"/>
        <v>113</v>
      </c>
      <c r="K134">
        <f t="shared" si="6"/>
        <v>1.0073264285714287</v>
      </c>
      <c r="L134">
        <f t="shared" si="7"/>
        <v>1.3440225000000001</v>
      </c>
      <c r="M134">
        <f t="shared" si="8"/>
        <v>-8.3330000000000348E-3</v>
      </c>
      <c r="N134">
        <f t="shared" si="9"/>
        <v>0</v>
      </c>
    </row>
    <row r="135" spans="1:14" x14ac:dyDescent="0.25">
      <c r="A135">
        <f t="shared" si="10"/>
        <v>114</v>
      </c>
      <c r="B135">
        <v>0.719615</v>
      </c>
      <c r="C135">
        <v>0.22967599999999999</v>
      </c>
      <c r="D135">
        <v>3.1331669999999998</v>
      </c>
      <c r="E135">
        <v>1</v>
      </c>
      <c r="F135">
        <v>0.742649</v>
      </c>
      <c r="G135">
        <v>0</v>
      </c>
      <c r="H135">
        <v>0.257351</v>
      </c>
      <c r="J135">
        <f t="shared" si="11"/>
        <v>114</v>
      </c>
      <c r="K135">
        <f t="shared" si="6"/>
        <v>1.0075778571428573</v>
      </c>
      <c r="L135">
        <f t="shared" si="7"/>
        <v>1.3500860000000001</v>
      </c>
      <c r="M135">
        <f t="shared" si="8"/>
        <v>-1.9615000000000049E-2</v>
      </c>
      <c r="N135">
        <f t="shared" si="9"/>
        <v>0</v>
      </c>
    </row>
    <row r="136" spans="1:14" x14ac:dyDescent="0.25">
      <c r="A136">
        <f t="shared" si="10"/>
        <v>115</v>
      </c>
      <c r="B136">
        <v>0.65020199999999995</v>
      </c>
      <c r="C136">
        <v>0.220166</v>
      </c>
      <c r="D136">
        <v>2.9532400000000001</v>
      </c>
      <c r="E136">
        <v>1</v>
      </c>
      <c r="F136">
        <v>0.71679800000000005</v>
      </c>
      <c r="G136">
        <v>0</v>
      </c>
      <c r="H136">
        <v>0.28320200000000001</v>
      </c>
      <c r="J136">
        <f t="shared" si="11"/>
        <v>115</v>
      </c>
      <c r="K136">
        <f t="shared" si="6"/>
        <v>0.97770250000000014</v>
      </c>
      <c r="L136">
        <f t="shared" si="7"/>
        <v>1.3330584999999999</v>
      </c>
      <c r="M136">
        <f t="shared" si="8"/>
        <v>4.9798000000000009E-2</v>
      </c>
      <c r="N136">
        <f t="shared" si="9"/>
        <v>4.9798000000000009E-2</v>
      </c>
    </row>
    <row r="137" spans="1:14" x14ac:dyDescent="0.25">
      <c r="A137">
        <f t="shared" si="10"/>
        <v>116</v>
      </c>
      <c r="B137">
        <v>0.72350199999999998</v>
      </c>
      <c r="C137">
        <v>0.23919699999999999</v>
      </c>
      <c r="D137">
        <v>3.0247099999999998</v>
      </c>
      <c r="E137">
        <v>1</v>
      </c>
      <c r="F137">
        <v>0.78242800000000001</v>
      </c>
      <c r="G137">
        <v>0</v>
      </c>
      <c r="H137">
        <v>0.21757199999999999</v>
      </c>
      <c r="J137">
        <f t="shared" si="11"/>
        <v>116</v>
      </c>
      <c r="K137">
        <f t="shared" si="6"/>
        <v>1.0005900000000001</v>
      </c>
      <c r="L137">
        <f t="shared" si="7"/>
        <v>1.3419229999999998</v>
      </c>
      <c r="M137">
        <f t="shared" si="8"/>
        <v>-2.3502000000000023E-2</v>
      </c>
      <c r="N137">
        <f t="shared" si="9"/>
        <v>0</v>
      </c>
    </row>
    <row r="138" spans="1:14" x14ac:dyDescent="0.25">
      <c r="A138">
        <f t="shared" si="10"/>
        <v>117</v>
      </c>
      <c r="B138">
        <v>0.83272900000000005</v>
      </c>
      <c r="C138">
        <v>0.23735200000000001</v>
      </c>
      <c r="D138">
        <v>3.5084119999999999</v>
      </c>
      <c r="E138">
        <v>1</v>
      </c>
      <c r="F138">
        <v>0.75145399999999996</v>
      </c>
      <c r="G138">
        <v>0</v>
      </c>
      <c r="H138">
        <v>0.24854599999999999</v>
      </c>
      <c r="J138">
        <f t="shared" si="11"/>
        <v>117</v>
      </c>
      <c r="K138">
        <f t="shared" si="6"/>
        <v>1.0450171428571429</v>
      </c>
      <c r="L138">
        <f t="shared" si="7"/>
        <v>1.3516359999999998</v>
      </c>
      <c r="M138">
        <f t="shared" si="8"/>
        <v>-0.1327290000000001</v>
      </c>
      <c r="N138">
        <f t="shared" si="9"/>
        <v>0</v>
      </c>
    </row>
    <row r="139" spans="1:14" x14ac:dyDescent="0.25">
      <c r="A139">
        <f t="shared" si="10"/>
        <v>118</v>
      </c>
      <c r="B139">
        <v>0.61470499999999995</v>
      </c>
      <c r="C139">
        <v>0.185615</v>
      </c>
      <c r="D139">
        <v>3.3117200000000002</v>
      </c>
      <c r="E139">
        <v>1</v>
      </c>
      <c r="F139">
        <v>0.57652700000000001</v>
      </c>
      <c r="G139">
        <v>0</v>
      </c>
      <c r="H139">
        <v>0.42347299999999999</v>
      </c>
      <c r="J139">
        <f t="shared" si="11"/>
        <v>118</v>
      </c>
      <c r="K139">
        <f t="shared" si="6"/>
        <v>1.0075492857142858</v>
      </c>
      <c r="L139">
        <f t="shared" si="7"/>
        <v>1.3341864999999997</v>
      </c>
      <c r="M139">
        <f t="shared" si="8"/>
        <v>8.529500000000001E-2</v>
      </c>
      <c r="N139">
        <f t="shared" si="9"/>
        <v>8.529500000000001E-2</v>
      </c>
    </row>
    <row r="140" spans="1:14" x14ac:dyDescent="0.25">
      <c r="A140">
        <f t="shared" si="10"/>
        <v>119</v>
      </c>
      <c r="B140">
        <v>0.75555600000000001</v>
      </c>
      <c r="C140">
        <v>0.21890799999999999</v>
      </c>
      <c r="D140">
        <v>3.4514809999999998</v>
      </c>
      <c r="E140">
        <v>1</v>
      </c>
      <c r="F140">
        <v>0.68894</v>
      </c>
      <c r="G140">
        <v>0</v>
      </c>
      <c r="H140">
        <v>0.31106</v>
      </c>
      <c r="J140">
        <f t="shared" si="11"/>
        <v>119</v>
      </c>
      <c r="K140">
        <f t="shared" si="6"/>
        <v>1.0451757142857143</v>
      </c>
      <c r="L140">
        <f t="shared" si="7"/>
        <v>1.3393474999999999</v>
      </c>
      <c r="M140">
        <f t="shared" si="8"/>
        <v>-5.555600000000005E-2</v>
      </c>
      <c r="N140">
        <f t="shared" si="9"/>
        <v>0</v>
      </c>
    </row>
    <row r="141" spans="1:14" x14ac:dyDescent="0.25">
      <c r="A141">
        <f t="shared" si="10"/>
        <v>120</v>
      </c>
      <c r="B141">
        <v>0.62847200000000003</v>
      </c>
      <c r="C141">
        <v>0.19544</v>
      </c>
      <c r="D141">
        <v>3.2156739999999999</v>
      </c>
      <c r="E141">
        <v>1</v>
      </c>
      <c r="F141">
        <v>0.61572199999999999</v>
      </c>
      <c r="G141">
        <v>0</v>
      </c>
      <c r="H141">
        <v>0.38427800000000001</v>
      </c>
      <c r="J141">
        <f t="shared" si="11"/>
        <v>120</v>
      </c>
      <c r="K141">
        <f t="shared" si="6"/>
        <v>1.0112364285714286</v>
      </c>
      <c r="L141">
        <f t="shared" si="7"/>
        <v>1.3431500000000001</v>
      </c>
      <c r="M141">
        <f t="shared" si="8"/>
        <v>7.1527999999999925E-2</v>
      </c>
      <c r="N141">
        <f t="shared" si="9"/>
        <v>7.1527999999999925E-2</v>
      </c>
    </row>
    <row r="142" spans="1:14" x14ac:dyDescent="0.25">
      <c r="A142">
        <f t="shared" si="10"/>
        <v>121</v>
      </c>
      <c r="B142">
        <v>0.62492800000000004</v>
      </c>
      <c r="C142">
        <v>0.21731</v>
      </c>
      <c r="D142">
        <v>2.8757459999999999</v>
      </c>
      <c r="E142">
        <v>1</v>
      </c>
      <c r="F142">
        <v>0.70999000000000001</v>
      </c>
      <c r="G142">
        <v>0</v>
      </c>
      <c r="H142">
        <v>0.29000999999999999</v>
      </c>
      <c r="J142">
        <f t="shared" si="11"/>
        <v>121</v>
      </c>
      <c r="K142">
        <f t="shared" si="6"/>
        <v>0.93702178571428585</v>
      </c>
      <c r="L142">
        <f t="shared" si="7"/>
        <v>1.3294679999999999</v>
      </c>
      <c r="M142">
        <f t="shared" si="8"/>
        <v>7.5071999999999917E-2</v>
      </c>
      <c r="N142">
        <f t="shared" si="9"/>
        <v>7.5071999999999917E-2</v>
      </c>
    </row>
    <row r="143" spans="1:14" x14ac:dyDescent="0.25">
      <c r="A143">
        <f t="shared" si="10"/>
        <v>122</v>
      </c>
      <c r="B143">
        <v>0.77880799999999994</v>
      </c>
      <c r="C143">
        <v>0.24814700000000001</v>
      </c>
      <c r="D143">
        <v>3.1384919999999998</v>
      </c>
      <c r="E143">
        <v>1</v>
      </c>
      <c r="F143">
        <v>0.80893000000000004</v>
      </c>
      <c r="G143">
        <v>0</v>
      </c>
      <c r="H143">
        <v>0.19106999999999999</v>
      </c>
      <c r="J143">
        <f t="shared" si="11"/>
        <v>122</v>
      </c>
      <c r="K143">
        <f t="shared" si="6"/>
        <v>0.99563000000000013</v>
      </c>
      <c r="L143">
        <f t="shared" si="7"/>
        <v>1.3355515</v>
      </c>
      <c r="M143">
        <f t="shared" si="8"/>
        <v>-7.8807999999999989E-2</v>
      </c>
      <c r="N143">
        <f t="shared" si="9"/>
        <v>0</v>
      </c>
    </row>
    <row r="144" spans="1:14" x14ac:dyDescent="0.25">
      <c r="A144">
        <f t="shared" si="10"/>
        <v>123</v>
      </c>
      <c r="B144">
        <v>0.64169500000000002</v>
      </c>
      <c r="C144">
        <v>0.21699199999999999</v>
      </c>
      <c r="D144">
        <v>2.9572289999999999</v>
      </c>
      <c r="E144">
        <v>1</v>
      </c>
      <c r="F144">
        <v>0.705067</v>
      </c>
      <c r="G144">
        <v>0</v>
      </c>
      <c r="H144">
        <v>0.294933</v>
      </c>
      <c r="J144">
        <f t="shared" si="11"/>
        <v>123</v>
      </c>
      <c r="K144">
        <f t="shared" si="6"/>
        <v>0.95496535714285713</v>
      </c>
      <c r="L144">
        <f t="shared" si="7"/>
        <v>1.3286084999999999</v>
      </c>
      <c r="M144">
        <f t="shared" si="8"/>
        <v>5.830499999999994E-2</v>
      </c>
      <c r="N144">
        <f t="shared" si="9"/>
        <v>5.830499999999994E-2</v>
      </c>
    </row>
    <row r="145" spans="1:14" x14ac:dyDescent="0.25">
      <c r="A145">
        <f t="shared" si="10"/>
        <v>124</v>
      </c>
      <c r="B145">
        <v>0.69796199999999997</v>
      </c>
      <c r="C145">
        <v>0.237812</v>
      </c>
      <c r="D145">
        <v>2.9349280000000002</v>
      </c>
      <c r="E145">
        <v>1</v>
      </c>
      <c r="F145">
        <v>0.78190899999999997</v>
      </c>
      <c r="G145">
        <v>0</v>
      </c>
      <c r="H145">
        <v>0.21809100000000001</v>
      </c>
      <c r="J145">
        <f t="shared" si="11"/>
        <v>124</v>
      </c>
      <c r="K145">
        <f t="shared" si="6"/>
        <v>0.97978321428571424</v>
      </c>
      <c r="L145">
        <f t="shared" si="7"/>
        <v>1.3391525</v>
      </c>
      <c r="M145">
        <f t="shared" si="8"/>
        <v>2.0379999999999843E-3</v>
      </c>
      <c r="N145">
        <f t="shared" si="9"/>
        <v>2.0379999999999843E-3</v>
      </c>
    </row>
    <row r="146" spans="1:14" x14ac:dyDescent="0.25">
      <c r="A146">
        <f t="shared" si="10"/>
        <v>125</v>
      </c>
      <c r="B146">
        <v>0.77641899999999997</v>
      </c>
      <c r="C146">
        <v>0.24232200000000001</v>
      </c>
      <c r="D146">
        <v>3.2040850000000001</v>
      </c>
      <c r="E146">
        <v>1</v>
      </c>
      <c r="F146">
        <v>0.78459500000000004</v>
      </c>
      <c r="G146">
        <v>0</v>
      </c>
      <c r="H146">
        <v>0.21540500000000001</v>
      </c>
      <c r="J146">
        <f t="shared" si="11"/>
        <v>125</v>
      </c>
      <c r="K146">
        <f t="shared" si="6"/>
        <v>1.033887142857143</v>
      </c>
      <c r="L146">
        <f t="shared" si="7"/>
        <v>1.3444684999999998</v>
      </c>
      <c r="M146">
        <f t="shared" si="8"/>
        <v>-7.6419000000000015E-2</v>
      </c>
      <c r="N146">
        <f t="shared" si="9"/>
        <v>0</v>
      </c>
    </row>
    <row r="147" spans="1:14" x14ac:dyDescent="0.25">
      <c r="A147">
        <f t="shared" si="10"/>
        <v>126</v>
      </c>
      <c r="B147">
        <v>0.67050299999999996</v>
      </c>
      <c r="C147">
        <v>0.21347099999999999</v>
      </c>
      <c r="D147">
        <v>3.140952</v>
      </c>
      <c r="E147">
        <v>1</v>
      </c>
      <c r="F147">
        <v>0.68388000000000004</v>
      </c>
      <c r="G147">
        <v>0</v>
      </c>
      <c r="H147">
        <v>0.31612000000000001</v>
      </c>
      <c r="J147">
        <f t="shared" si="11"/>
        <v>126</v>
      </c>
      <c r="K147">
        <f t="shared" si="6"/>
        <v>0.99520678571428567</v>
      </c>
      <c r="L147">
        <f t="shared" si="7"/>
        <v>1.3363660000000002</v>
      </c>
      <c r="M147">
        <f t="shared" si="8"/>
        <v>2.9496999999999995E-2</v>
      </c>
      <c r="N147">
        <f t="shared" si="9"/>
        <v>2.9496999999999995E-2</v>
      </c>
    </row>
    <row r="148" spans="1:14" x14ac:dyDescent="0.25">
      <c r="A148">
        <f t="shared" si="10"/>
        <v>127</v>
      </c>
      <c r="B148">
        <v>0.70754700000000004</v>
      </c>
      <c r="C148">
        <v>0.22441700000000001</v>
      </c>
      <c r="D148">
        <v>3.1528230000000002</v>
      </c>
      <c r="E148">
        <v>1</v>
      </c>
      <c r="F148">
        <v>0.72275500000000004</v>
      </c>
      <c r="G148">
        <v>0</v>
      </c>
      <c r="H148">
        <v>0.27724500000000002</v>
      </c>
      <c r="J148">
        <f t="shared" si="11"/>
        <v>127</v>
      </c>
      <c r="K148">
        <f t="shared" si="6"/>
        <v>1.0187253571428572</v>
      </c>
      <c r="L148">
        <f t="shared" si="7"/>
        <v>1.3384914999999999</v>
      </c>
      <c r="M148">
        <f t="shared" si="8"/>
        <v>-7.5470000000000814E-3</v>
      </c>
      <c r="N148">
        <f t="shared" si="9"/>
        <v>0</v>
      </c>
    </row>
    <row r="149" spans="1:14" x14ac:dyDescent="0.25">
      <c r="A149">
        <f t="shared" si="10"/>
        <v>128</v>
      </c>
      <c r="B149">
        <v>0.75574600000000003</v>
      </c>
      <c r="C149">
        <v>0.224491</v>
      </c>
      <c r="D149">
        <v>3.366482</v>
      </c>
      <c r="E149">
        <v>1</v>
      </c>
      <c r="F149">
        <v>0.712808</v>
      </c>
      <c r="G149">
        <v>0</v>
      </c>
      <c r="H149">
        <v>0.287192</v>
      </c>
      <c r="J149">
        <f t="shared" si="11"/>
        <v>128</v>
      </c>
      <c r="K149">
        <f t="shared" si="6"/>
        <v>1.0393625</v>
      </c>
      <c r="L149">
        <f t="shared" si="7"/>
        <v>1.3311385</v>
      </c>
      <c r="M149">
        <f t="shared" si="8"/>
        <v>-5.5746000000000073E-2</v>
      </c>
      <c r="N149">
        <f t="shared" si="9"/>
        <v>0</v>
      </c>
    </row>
    <row r="150" spans="1:14" x14ac:dyDescent="0.25">
      <c r="A150">
        <f t="shared" si="10"/>
        <v>129</v>
      </c>
      <c r="B150">
        <v>0.61742900000000001</v>
      </c>
      <c r="C150">
        <v>0.20039499999999999</v>
      </c>
      <c r="D150">
        <v>3.0810559999999998</v>
      </c>
      <c r="E150">
        <v>1</v>
      </c>
      <c r="F150">
        <v>0.63933899999999999</v>
      </c>
      <c r="G150">
        <v>0</v>
      </c>
      <c r="H150">
        <v>0.36066100000000001</v>
      </c>
      <c r="J150">
        <f t="shared" si="11"/>
        <v>129</v>
      </c>
      <c r="K150">
        <f t="shared" ref="K150:K213" si="12">AVERAGE(B147:B150)/0.7</f>
        <v>0.9825803571428573</v>
      </c>
      <c r="L150">
        <f t="shared" ref="L150:L213" si="13">AVERAGE(C139:C150)*6</f>
        <v>1.3126599999999999</v>
      </c>
      <c r="M150">
        <f t="shared" ref="M150:M213" si="14">0.7-B150</f>
        <v>8.257099999999995E-2</v>
      </c>
      <c r="N150">
        <f t="shared" ref="N150:N213" si="15">IF(M150&gt;0,M150,0)</f>
        <v>8.257099999999995E-2</v>
      </c>
    </row>
    <row r="151" spans="1:14" x14ac:dyDescent="0.25">
      <c r="A151">
        <f t="shared" ref="A151:A214" si="16">A150+1</f>
        <v>130</v>
      </c>
      <c r="B151">
        <v>0.74749699999999997</v>
      </c>
      <c r="C151">
        <v>0.232352</v>
      </c>
      <c r="D151">
        <v>3.2170879999999999</v>
      </c>
      <c r="E151">
        <v>1</v>
      </c>
      <c r="F151">
        <v>0.74816099999999996</v>
      </c>
      <c r="G151">
        <v>0</v>
      </c>
      <c r="H151">
        <v>0.25183899999999998</v>
      </c>
      <c r="J151">
        <f t="shared" ref="J151:J214" si="17">J150+1</f>
        <v>130</v>
      </c>
      <c r="K151">
        <f t="shared" si="12"/>
        <v>1.0100782142857145</v>
      </c>
      <c r="L151">
        <f t="shared" si="13"/>
        <v>1.3360284999999998</v>
      </c>
      <c r="M151">
        <f t="shared" si="14"/>
        <v>-4.7497000000000011E-2</v>
      </c>
      <c r="N151">
        <f t="shared" si="15"/>
        <v>0</v>
      </c>
    </row>
    <row r="152" spans="1:14" x14ac:dyDescent="0.25">
      <c r="A152">
        <f t="shared" si="16"/>
        <v>131</v>
      </c>
      <c r="B152">
        <v>0.61574200000000001</v>
      </c>
      <c r="C152">
        <v>0.21112600000000001</v>
      </c>
      <c r="D152">
        <v>2.9164720000000002</v>
      </c>
      <c r="E152">
        <v>1</v>
      </c>
      <c r="F152">
        <v>0.68556399999999995</v>
      </c>
      <c r="G152">
        <v>0</v>
      </c>
      <c r="H152">
        <v>0.31443599999999999</v>
      </c>
      <c r="J152">
        <f t="shared" si="17"/>
        <v>131</v>
      </c>
      <c r="K152">
        <f t="shared" si="12"/>
        <v>0.97729071428571435</v>
      </c>
      <c r="L152">
        <f t="shared" si="13"/>
        <v>1.3321375</v>
      </c>
      <c r="M152">
        <f t="shared" si="14"/>
        <v>8.4257999999999944E-2</v>
      </c>
      <c r="N152">
        <f t="shared" si="15"/>
        <v>8.4257999999999944E-2</v>
      </c>
    </row>
    <row r="153" spans="1:14" x14ac:dyDescent="0.25">
      <c r="A153">
        <f t="shared" si="16"/>
        <v>132</v>
      </c>
      <c r="B153">
        <v>0.80491000000000001</v>
      </c>
      <c r="C153">
        <v>0.24654599999999999</v>
      </c>
      <c r="D153">
        <v>3.2647529999999998</v>
      </c>
      <c r="E153">
        <v>1</v>
      </c>
      <c r="F153">
        <v>0.79661000000000004</v>
      </c>
      <c r="G153">
        <v>0</v>
      </c>
      <c r="H153">
        <v>0.20338999999999999</v>
      </c>
      <c r="J153">
        <f t="shared" si="17"/>
        <v>132</v>
      </c>
      <c r="K153">
        <f t="shared" si="12"/>
        <v>0.99484928571428577</v>
      </c>
      <c r="L153">
        <f t="shared" si="13"/>
        <v>1.3576905000000001</v>
      </c>
      <c r="M153">
        <f t="shared" si="14"/>
        <v>-0.10491000000000006</v>
      </c>
      <c r="N153">
        <f t="shared" si="15"/>
        <v>0</v>
      </c>
    </row>
    <row r="154" spans="1:14" x14ac:dyDescent="0.25">
      <c r="A154">
        <f t="shared" si="16"/>
        <v>133</v>
      </c>
      <c r="B154">
        <v>0.63290400000000002</v>
      </c>
      <c r="C154">
        <v>0.20561599999999999</v>
      </c>
      <c r="D154">
        <v>3.0780919999999998</v>
      </c>
      <c r="E154">
        <v>1</v>
      </c>
      <c r="F154">
        <v>0.65834499999999996</v>
      </c>
      <c r="G154">
        <v>0</v>
      </c>
      <c r="H154">
        <v>0.34165499999999999</v>
      </c>
      <c r="J154">
        <f t="shared" si="17"/>
        <v>133</v>
      </c>
      <c r="K154">
        <f t="shared" si="12"/>
        <v>1.0003760714285714</v>
      </c>
      <c r="L154">
        <f t="shared" si="13"/>
        <v>1.3518435000000002</v>
      </c>
      <c r="M154">
        <f t="shared" si="14"/>
        <v>6.7095999999999933E-2</v>
      </c>
      <c r="N154">
        <f t="shared" si="15"/>
        <v>6.7095999999999933E-2</v>
      </c>
    </row>
    <row r="155" spans="1:14" x14ac:dyDescent="0.25">
      <c r="A155">
        <f t="shared" si="16"/>
        <v>134</v>
      </c>
      <c r="B155">
        <v>0.74587599999999998</v>
      </c>
      <c r="C155">
        <v>0.23194699999999999</v>
      </c>
      <c r="D155">
        <v>3.2157249999999999</v>
      </c>
      <c r="E155">
        <v>1</v>
      </c>
      <c r="F155">
        <v>0.74677300000000002</v>
      </c>
      <c r="G155">
        <v>0</v>
      </c>
      <c r="H155">
        <v>0.25322699999999998</v>
      </c>
      <c r="J155">
        <f t="shared" si="17"/>
        <v>134</v>
      </c>
      <c r="K155">
        <f t="shared" si="12"/>
        <v>0.99979714285714294</v>
      </c>
      <c r="L155">
        <f t="shared" si="13"/>
        <v>1.3437435</v>
      </c>
      <c r="M155">
        <f t="shared" si="14"/>
        <v>-4.5876000000000028E-2</v>
      </c>
      <c r="N155">
        <f t="shared" si="15"/>
        <v>0</v>
      </c>
    </row>
    <row r="156" spans="1:14" x14ac:dyDescent="0.25">
      <c r="A156">
        <f t="shared" si="16"/>
        <v>135</v>
      </c>
      <c r="B156">
        <v>0.62213600000000002</v>
      </c>
      <c r="C156">
        <v>0.211621</v>
      </c>
      <c r="D156">
        <v>2.9398650000000002</v>
      </c>
      <c r="E156">
        <v>1</v>
      </c>
      <c r="F156">
        <v>0.68631200000000003</v>
      </c>
      <c r="G156">
        <v>0</v>
      </c>
      <c r="H156">
        <v>0.31368800000000002</v>
      </c>
      <c r="J156">
        <f t="shared" si="17"/>
        <v>135</v>
      </c>
      <c r="K156">
        <f t="shared" si="12"/>
        <v>1.0020807142857142</v>
      </c>
      <c r="L156">
        <f t="shared" si="13"/>
        <v>1.3410580000000001</v>
      </c>
      <c r="M156">
        <f t="shared" si="14"/>
        <v>7.7863999999999933E-2</v>
      </c>
      <c r="N156">
        <f t="shared" si="15"/>
        <v>7.7863999999999933E-2</v>
      </c>
    </row>
    <row r="157" spans="1:14" x14ac:dyDescent="0.25">
      <c r="A157">
        <f t="shared" si="16"/>
        <v>136</v>
      </c>
      <c r="B157">
        <v>0.75472300000000003</v>
      </c>
      <c r="C157">
        <v>0.24226600000000001</v>
      </c>
      <c r="D157">
        <v>3.1152660000000001</v>
      </c>
      <c r="E157">
        <v>1</v>
      </c>
      <c r="F157">
        <v>0.78893000000000002</v>
      </c>
      <c r="G157">
        <v>0</v>
      </c>
      <c r="H157">
        <v>0.21107000000000001</v>
      </c>
      <c r="J157">
        <f t="shared" si="17"/>
        <v>136</v>
      </c>
      <c r="K157">
        <f t="shared" si="12"/>
        <v>0.98415678571428589</v>
      </c>
      <c r="L157">
        <f t="shared" si="13"/>
        <v>1.3432849999999998</v>
      </c>
      <c r="M157">
        <f t="shared" si="14"/>
        <v>-5.4723000000000077E-2</v>
      </c>
      <c r="N157">
        <f t="shared" si="15"/>
        <v>0</v>
      </c>
    </row>
    <row r="158" spans="1:14" x14ac:dyDescent="0.25">
      <c r="A158">
        <f t="shared" si="16"/>
        <v>137</v>
      </c>
      <c r="B158">
        <v>0.72612900000000002</v>
      </c>
      <c r="C158">
        <v>0.22395100000000001</v>
      </c>
      <c r="D158">
        <v>3.2423570000000002</v>
      </c>
      <c r="E158">
        <v>1</v>
      </c>
      <c r="F158">
        <v>0.71680900000000003</v>
      </c>
      <c r="G158">
        <v>0</v>
      </c>
      <c r="H158">
        <v>0.28319100000000003</v>
      </c>
      <c r="J158">
        <f t="shared" si="17"/>
        <v>137</v>
      </c>
      <c r="K158">
        <f t="shared" si="12"/>
        <v>1.0174514285714287</v>
      </c>
      <c r="L158">
        <f t="shared" si="13"/>
        <v>1.3340994999999998</v>
      </c>
      <c r="M158">
        <f t="shared" si="14"/>
        <v>-2.6129000000000069E-2</v>
      </c>
      <c r="N158">
        <f t="shared" si="15"/>
        <v>0</v>
      </c>
    </row>
    <row r="159" spans="1:14" x14ac:dyDescent="0.25">
      <c r="A159">
        <f t="shared" si="16"/>
        <v>138</v>
      </c>
      <c r="B159">
        <v>0.65871999999999997</v>
      </c>
      <c r="C159">
        <v>0.212529</v>
      </c>
      <c r="D159">
        <v>3.0994329999999999</v>
      </c>
      <c r="E159">
        <v>1</v>
      </c>
      <c r="F159">
        <v>0.68237300000000001</v>
      </c>
      <c r="G159">
        <v>0</v>
      </c>
      <c r="H159">
        <v>0.31762699999999999</v>
      </c>
      <c r="J159">
        <f t="shared" si="17"/>
        <v>138</v>
      </c>
      <c r="K159">
        <f t="shared" si="12"/>
        <v>0.98632428571428565</v>
      </c>
      <c r="L159">
        <f t="shared" si="13"/>
        <v>1.3336284999999999</v>
      </c>
      <c r="M159">
        <f t="shared" si="14"/>
        <v>4.1279999999999983E-2</v>
      </c>
      <c r="N159">
        <f t="shared" si="15"/>
        <v>4.1279999999999983E-2</v>
      </c>
    </row>
    <row r="160" spans="1:14" x14ac:dyDescent="0.25">
      <c r="A160">
        <f t="shared" si="16"/>
        <v>139</v>
      </c>
      <c r="B160">
        <v>0.80416799999999999</v>
      </c>
      <c r="C160">
        <v>0.23250299999999999</v>
      </c>
      <c r="D160">
        <v>3.458739</v>
      </c>
      <c r="E160">
        <v>1</v>
      </c>
      <c r="F160">
        <v>0.73677700000000002</v>
      </c>
      <c r="G160">
        <v>0</v>
      </c>
      <c r="H160">
        <v>0.26322299999999998</v>
      </c>
      <c r="J160">
        <f t="shared" si="17"/>
        <v>139</v>
      </c>
      <c r="K160">
        <f t="shared" si="12"/>
        <v>1.0513357142857143</v>
      </c>
      <c r="L160">
        <f t="shared" si="13"/>
        <v>1.3376714999999999</v>
      </c>
      <c r="M160">
        <f t="shared" si="14"/>
        <v>-0.10416800000000004</v>
      </c>
      <c r="N160">
        <f t="shared" si="15"/>
        <v>0</v>
      </c>
    </row>
    <row r="161" spans="1:14" x14ac:dyDescent="0.25">
      <c r="A161">
        <f t="shared" si="16"/>
        <v>140</v>
      </c>
      <c r="B161">
        <v>0.55758600000000003</v>
      </c>
      <c r="C161">
        <v>0.18806500000000001</v>
      </c>
      <c r="D161">
        <v>2.964861</v>
      </c>
      <c r="E161">
        <v>1</v>
      </c>
      <c r="F161">
        <v>0.599491</v>
      </c>
      <c r="G161">
        <v>0</v>
      </c>
      <c r="H161">
        <v>0.400509</v>
      </c>
      <c r="J161">
        <f t="shared" si="17"/>
        <v>140</v>
      </c>
      <c r="K161">
        <f t="shared" si="12"/>
        <v>0.9809296428571429</v>
      </c>
      <c r="L161">
        <f t="shared" si="13"/>
        <v>1.3194584999999999</v>
      </c>
      <c r="M161">
        <f t="shared" si="14"/>
        <v>0.14241399999999993</v>
      </c>
      <c r="N161">
        <f t="shared" si="15"/>
        <v>0.14241399999999993</v>
      </c>
    </row>
    <row r="162" spans="1:14" x14ac:dyDescent="0.25">
      <c r="A162">
        <f t="shared" si="16"/>
        <v>141</v>
      </c>
      <c r="B162">
        <v>0.78805700000000001</v>
      </c>
      <c r="C162">
        <v>0.243503</v>
      </c>
      <c r="D162">
        <v>3.236326</v>
      </c>
      <c r="E162">
        <v>1</v>
      </c>
      <c r="F162">
        <v>0.78718299999999997</v>
      </c>
      <c r="G162">
        <v>0</v>
      </c>
      <c r="H162">
        <v>0.21281700000000001</v>
      </c>
      <c r="J162">
        <f t="shared" si="17"/>
        <v>141</v>
      </c>
      <c r="K162">
        <f t="shared" si="12"/>
        <v>1.003046785714286</v>
      </c>
      <c r="L162">
        <f t="shared" si="13"/>
        <v>1.3410124999999999</v>
      </c>
      <c r="M162">
        <f t="shared" si="14"/>
        <v>-8.8057000000000052E-2</v>
      </c>
      <c r="N162">
        <f t="shared" si="15"/>
        <v>0</v>
      </c>
    </row>
    <row r="163" spans="1:14" x14ac:dyDescent="0.25">
      <c r="A163">
        <f t="shared" si="16"/>
        <v>142</v>
      </c>
      <c r="B163">
        <v>0.69435500000000006</v>
      </c>
      <c r="C163">
        <v>0.21168600000000001</v>
      </c>
      <c r="D163">
        <v>3.2801140000000002</v>
      </c>
      <c r="E163">
        <v>1</v>
      </c>
      <c r="F163">
        <v>0.67113100000000003</v>
      </c>
      <c r="G163">
        <v>0</v>
      </c>
      <c r="H163">
        <v>0.32886900000000002</v>
      </c>
      <c r="J163">
        <f t="shared" si="17"/>
        <v>142</v>
      </c>
      <c r="K163">
        <f t="shared" si="12"/>
        <v>1.0157735714285714</v>
      </c>
      <c r="L163">
        <f t="shared" si="13"/>
        <v>1.3306795</v>
      </c>
      <c r="M163">
        <f t="shared" si="14"/>
        <v>5.6449999999999001E-3</v>
      </c>
      <c r="N163">
        <f t="shared" si="15"/>
        <v>5.6449999999999001E-3</v>
      </c>
    </row>
    <row r="164" spans="1:14" x14ac:dyDescent="0.25">
      <c r="A164">
        <f t="shared" si="16"/>
        <v>143</v>
      </c>
      <c r="B164">
        <v>0.69151799999999997</v>
      </c>
      <c r="C164">
        <v>0.213282</v>
      </c>
      <c r="D164">
        <v>3.2422710000000001</v>
      </c>
      <c r="E164">
        <v>1</v>
      </c>
      <c r="F164">
        <v>0.67857100000000004</v>
      </c>
      <c r="G164">
        <v>0</v>
      </c>
      <c r="H164">
        <v>0.32142900000000002</v>
      </c>
      <c r="J164">
        <f t="shared" si="17"/>
        <v>143</v>
      </c>
      <c r="K164">
        <f t="shared" si="12"/>
        <v>0.97554142857142845</v>
      </c>
      <c r="L164">
        <f t="shared" si="13"/>
        <v>1.3317574999999997</v>
      </c>
      <c r="M164">
        <f t="shared" si="14"/>
        <v>8.4819999999999895E-3</v>
      </c>
      <c r="N164">
        <f t="shared" si="15"/>
        <v>8.4819999999999895E-3</v>
      </c>
    </row>
    <row r="165" spans="1:14" x14ac:dyDescent="0.25">
      <c r="A165">
        <f t="shared" si="16"/>
        <v>144</v>
      </c>
      <c r="B165">
        <v>0.68538699999999997</v>
      </c>
      <c r="C165">
        <v>0.215588</v>
      </c>
      <c r="D165">
        <v>3.1791480000000001</v>
      </c>
      <c r="E165">
        <v>1</v>
      </c>
      <c r="F165">
        <v>0.68974899999999995</v>
      </c>
      <c r="G165">
        <v>0</v>
      </c>
      <c r="H165">
        <v>0.310251</v>
      </c>
      <c r="J165">
        <f t="shared" si="17"/>
        <v>144</v>
      </c>
      <c r="K165">
        <f t="shared" si="12"/>
        <v>1.0211846428571429</v>
      </c>
      <c r="L165">
        <f t="shared" si="13"/>
        <v>1.3162784999999997</v>
      </c>
      <c r="M165">
        <f t="shared" si="14"/>
        <v>1.4612999999999987E-2</v>
      </c>
      <c r="N165">
        <f t="shared" si="15"/>
        <v>1.4612999999999987E-2</v>
      </c>
    </row>
    <row r="166" spans="1:14" x14ac:dyDescent="0.25">
      <c r="A166">
        <f t="shared" si="16"/>
        <v>145</v>
      </c>
      <c r="B166">
        <v>0.67118900000000004</v>
      </c>
      <c r="C166">
        <v>0.219386</v>
      </c>
      <c r="D166">
        <v>3.0593919999999999</v>
      </c>
      <c r="E166">
        <v>1</v>
      </c>
      <c r="F166">
        <v>0.70900799999999997</v>
      </c>
      <c r="G166">
        <v>0</v>
      </c>
      <c r="H166">
        <v>0.29099199999999997</v>
      </c>
      <c r="J166">
        <f t="shared" si="17"/>
        <v>145</v>
      </c>
      <c r="K166">
        <f t="shared" si="12"/>
        <v>0.97944607142857154</v>
      </c>
      <c r="L166">
        <f t="shared" si="13"/>
        <v>1.3231634999999999</v>
      </c>
      <c r="M166">
        <f t="shared" si="14"/>
        <v>2.881099999999992E-2</v>
      </c>
      <c r="N166">
        <f t="shared" si="15"/>
        <v>2.881099999999992E-2</v>
      </c>
    </row>
    <row r="167" spans="1:14" x14ac:dyDescent="0.25">
      <c r="A167">
        <f t="shared" si="16"/>
        <v>146</v>
      </c>
      <c r="B167">
        <v>0.745946</v>
      </c>
      <c r="C167">
        <v>0.23199800000000001</v>
      </c>
      <c r="D167">
        <v>3.215309</v>
      </c>
      <c r="E167">
        <v>1</v>
      </c>
      <c r="F167">
        <v>0.74697899999999995</v>
      </c>
      <c r="G167">
        <v>0</v>
      </c>
      <c r="H167">
        <v>0.253021</v>
      </c>
      <c r="J167">
        <f t="shared" si="17"/>
        <v>146</v>
      </c>
      <c r="K167">
        <f t="shared" si="12"/>
        <v>0.99787142857142863</v>
      </c>
      <c r="L167">
        <f t="shared" si="13"/>
        <v>1.3231889999999999</v>
      </c>
      <c r="M167">
        <f t="shared" si="14"/>
        <v>-4.5946000000000042E-2</v>
      </c>
      <c r="N167">
        <f t="shared" si="15"/>
        <v>0</v>
      </c>
    </row>
    <row r="168" spans="1:14" x14ac:dyDescent="0.25">
      <c r="A168">
        <f t="shared" si="16"/>
        <v>147</v>
      </c>
      <c r="B168">
        <v>0.77641499999999997</v>
      </c>
      <c r="C168">
        <v>0.219364</v>
      </c>
      <c r="D168">
        <v>3.5393880000000002</v>
      </c>
      <c r="E168">
        <v>1</v>
      </c>
      <c r="F168">
        <v>0.68642599999999998</v>
      </c>
      <c r="G168">
        <v>0</v>
      </c>
      <c r="H168">
        <v>0.31357400000000002</v>
      </c>
      <c r="J168">
        <f t="shared" si="17"/>
        <v>147</v>
      </c>
      <c r="K168">
        <f t="shared" si="12"/>
        <v>1.0281917857142857</v>
      </c>
      <c r="L168">
        <f t="shared" si="13"/>
        <v>1.3270605</v>
      </c>
      <c r="M168">
        <f t="shared" si="14"/>
        <v>-7.6415000000000011E-2</v>
      </c>
      <c r="N168">
        <f t="shared" si="15"/>
        <v>0</v>
      </c>
    </row>
    <row r="169" spans="1:14" x14ac:dyDescent="0.25">
      <c r="A169">
        <f t="shared" si="16"/>
        <v>148</v>
      </c>
      <c r="B169">
        <v>0.59972000000000003</v>
      </c>
      <c r="C169">
        <v>0.18699099999999999</v>
      </c>
      <c r="D169">
        <v>3.2072099999999999</v>
      </c>
      <c r="E169">
        <v>1</v>
      </c>
      <c r="F169">
        <v>0.58571600000000001</v>
      </c>
      <c r="G169">
        <v>0</v>
      </c>
      <c r="H169">
        <v>0.41428399999999999</v>
      </c>
      <c r="J169">
        <f t="shared" si="17"/>
        <v>148</v>
      </c>
      <c r="K169">
        <f t="shared" si="12"/>
        <v>0.99759642857142872</v>
      </c>
      <c r="L169">
        <f t="shared" si="13"/>
        <v>1.299423</v>
      </c>
      <c r="M169">
        <f t="shared" si="14"/>
        <v>0.10027999999999992</v>
      </c>
      <c r="N169">
        <f t="shared" si="15"/>
        <v>0.10027999999999992</v>
      </c>
    </row>
    <row r="170" spans="1:14" x14ac:dyDescent="0.25">
      <c r="A170">
        <f t="shared" si="16"/>
        <v>149</v>
      </c>
      <c r="B170">
        <v>0.71865699999999999</v>
      </c>
      <c r="C170">
        <v>0.223829</v>
      </c>
      <c r="D170">
        <v>3.210744</v>
      </c>
      <c r="E170">
        <v>1</v>
      </c>
      <c r="F170">
        <v>0.71787800000000002</v>
      </c>
      <c r="G170">
        <v>0</v>
      </c>
      <c r="H170">
        <v>0.28212199999999998</v>
      </c>
      <c r="J170">
        <f t="shared" si="17"/>
        <v>149</v>
      </c>
      <c r="K170">
        <f t="shared" si="12"/>
        <v>1.0145492857142857</v>
      </c>
      <c r="L170">
        <f t="shared" si="13"/>
        <v>1.2993619999999999</v>
      </c>
      <c r="M170">
        <f t="shared" si="14"/>
        <v>-1.8657000000000035E-2</v>
      </c>
      <c r="N170">
        <f t="shared" si="15"/>
        <v>0</v>
      </c>
    </row>
    <row r="171" spans="1:14" x14ac:dyDescent="0.25">
      <c r="A171">
        <f t="shared" si="16"/>
        <v>150</v>
      </c>
      <c r="B171">
        <v>0.67540199999999995</v>
      </c>
      <c r="C171">
        <v>0.215917</v>
      </c>
      <c r="D171">
        <v>3.1280579999999998</v>
      </c>
      <c r="E171">
        <v>1</v>
      </c>
      <c r="F171">
        <v>0.69328999999999996</v>
      </c>
      <c r="G171">
        <v>0</v>
      </c>
      <c r="H171">
        <v>0.30670999999999998</v>
      </c>
      <c r="J171">
        <f t="shared" si="17"/>
        <v>150</v>
      </c>
      <c r="K171">
        <f t="shared" si="12"/>
        <v>0.9893550000000001</v>
      </c>
      <c r="L171">
        <f t="shared" si="13"/>
        <v>1.301056</v>
      </c>
      <c r="M171">
        <f t="shared" si="14"/>
        <v>2.4598000000000009E-2</v>
      </c>
      <c r="N171">
        <f t="shared" si="15"/>
        <v>2.4598000000000009E-2</v>
      </c>
    </row>
    <row r="172" spans="1:14" x14ac:dyDescent="0.25">
      <c r="A172">
        <f t="shared" si="16"/>
        <v>151</v>
      </c>
      <c r="B172">
        <v>0.61719500000000005</v>
      </c>
      <c r="C172">
        <v>0.220612</v>
      </c>
      <c r="D172">
        <v>2.7976480000000001</v>
      </c>
      <c r="E172">
        <v>1</v>
      </c>
      <c r="F172">
        <v>0.72570800000000002</v>
      </c>
      <c r="G172">
        <v>0</v>
      </c>
      <c r="H172">
        <v>0.27429199999999998</v>
      </c>
      <c r="J172">
        <f t="shared" si="17"/>
        <v>151</v>
      </c>
      <c r="K172">
        <f t="shared" si="12"/>
        <v>0.93249071428571439</v>
      </c>
      <c r="L172">
        <f t="shared" si="13"/>
        <v>1.2951105000000001</v>
      </c>
      <c r="M172">
        <f t="shared" si="14"/>
        <v>8.2804999999999906E-2</v>
      </c>
      <c r="N172">
        <f t="shared" si="15"/>
        <v>8.2804999999999906E-2</v>
      </c>
    </row>
    <row r="173" spans="1:14" x14ac:dyDescent="0.25">
      <c r="A173">
        <f t="shared" si="16"/>
        <v>152</v>
      </c>
      <c r="B173">
        <v>0.79024899999999998</v>
      </c>
      <c r="C173">
        <v>0.25479299999999999</v>
      </c>
      <c r="D173">
        <v>3.101534</v>
      </c>
      <c r="E173">
        <v>1</v>
      </c>
      <c r="F173">
        <v>0.834839</v>
      </c>
      <c r="G173">
        <v>0</v>
      </c>
      <c r="H173">
        <v>0.165161</v>
      </c>
      <c r="J173">
        <f t="shared" si="17"/>
        <v>152</v>
      </c>
      <c r="K173">
        <f t="shared" si="12"/>
        <v>1.0005367857142859</v>
      </c>
      <c r="L173">
        <f t="shared" si="13"/>
        <v>1.3284744999999998</v>
      </c>
      <c r="M173">
        <f t="shared" si="14"/>
        <v>-9.0249000000000024E-2</v>
      </c>
      <c r="N173">
        <f t="shared" si="15"/>
        <v>0</v>
      </c>
    </row>
    <row r="174" spans="1:14" x14ac:dyDescent="0.25">
      <c r="A174">
        <f t="shared" si="16"/>
        <v>153</v>
      </c>
      <c r="B174">
        <v>0.76417000000000002</v>
      </c>
      <c r="C174">
        <v>0.225633</v>
      </c>
      <c r="D174">
        <v>3.3867799999999999</v>
      </c>
      <c r="E174">
        <v>1</v>
      </c>
      <c r="F174">
        <v>0.71589800000000003</v>
      </c>
      <c r="G174">
        <v>0</v>
      </c>
      <c r="H174">
        <v>0.28410200000000002</v>
      </c>
      <c r="J174">
        <f t="shared" si="17"/>
        <v>153</v>
      </c>
      <c r="K174">
        <f t="shared" si="12"/>
        <v>1.0167914285714286</v>
      </c>
      <c r="L174">
        <f t="shared" si="13"/>
        <v>1.3195394999999999</v>
      </c>
      <c r="M174">
        <f t="shared" si="14"/>
        <v>-6.417000000000006E-2</v>
      </c>
      <c r="N174">
        <f t="shared" si="15"/>
        <v>0</v>
      </c>
    </row>
    <row r="175" spans="1:14" x14ac:dyDescent="0.25">
      <c r="A175">
        <f t="shared" si="16"/>
        <v>154</v>
      </c>
      <c r="B175">
        <v>0.660937</v>
      </c>
      <c r="C175">
        <v>0.20071800000000001</v>
      </c>
      <c r="D175">
        <v>3.2928639999999998</v>
      </c>
      <c r="E175">
        <v>1</v>
      </c>
      <c r="F175">
        <v>0.63132699999999997</v>
      </c>
      <c r="G175">
        <v>0</v>
      </c>
      <c r="H175">
        <v>0.36867299999999997</v>
      </c>
      <c r="J175">
        <f t="shared" si="17"/>
        <v>154</v>
      </c>
      <c r="K175">
        <f t="shared" si="12"/>
        <v>1.0116253571428573</v>
      </c>
      <c r="L175">
        <f t="shared" si="13"/>
        <v>1.3140555</v>
      </c>
      <c r="M175">
        <f t="shared" si="14"/>
        <v>3.9062999999999959E-2</v>
      </c>
      <c r="N175">
        <f t="shared" si="15"/>
        <v>3.9062999999999959E-2</v>
      </c>
    </row>
    <row r="176" spans="1:14" x14ac:dyDescent="0.25">
      <c r="A176">
        <f t="shared" si="16"/>
        <v>155</v>
      </c>
      <c r="B176">
        <v>0.78026399999999996</v>
      </c>
      <c r="C176">
        <v>0.21871399999999999</v>
      </c>
      <c r="D176">
        <v>3.5675140000000001</v>
      </c>
      <c r="E176">
        <v>1</v>
      </c>
      <c r="F176">
        <v>0.68281000000000003</v>
      </c>
      <c r="G176">
        <v>0</v>
      </c>
      <c r="H176">
        <v>0.31719000000000003</v>
      </c>
      <c r="J176">
        <f t="shared" si="17"/>
        <v>155</v>
      </c>
      <c r="K176">
        <f t="shared" si="12"/>
        <v>1.0698642857142857</v>
      </c>
      <c r="L176">
        <f t="shared" si="13"/>
        <v>1.3167715</v>
      </c>
      <c r="M176">
        <f t="shared" si="14"/>
        <v>-8.0264000000000002E-2</v>
      </c>
      <c r="N176">
        <f t="shared" si="15"/>
        <v>0</v>
      </c>
    </row>
    <row r="177" spans="1:14" x14ac:dyDescent="0.25">
      <c r="A177">
        <f t="shared" si="16"/>
        <v>156</v>
      </c>
      <c r="B177">
        <v>0.61256299999999997</v>
      </c>
      <c r="C177">
        <v>0.18562200000000001</v>
      </c>
      <c r="D177">
        <v>3.3000509999999998</v>
      </c>
      <c r="E177">
        <v>1</v>
      </c>
      <c r="F177">
        <v>0.57702799999999999</v>
      </c>
      <c r="G177">
        <v>0</v>
      </c>
      <c r="H177">
        <v>0.42297200000000001</v>
      </c>
      <c r="J177">
        <f t="shared" si="17"/>
        <v>156</v>
      </c>
      <c r="K177">
        <f t="shared" si="12"/>
        <v>1.0064050000000002</v>
      </c>
      <c r="L177">
        <f t="shared" si="13"/>
        <v>1.3017885</v>
      </c>
      <c r="M177">
        <f t="shared" si="14"/>
        <v>8.7436999999999987E-2</v>
      </c>
      <c r="N177">
        <f t="shared" si="15"/>
        <v>8.7436999999999987E-2</v>
      </c>
    </row>
    <row r="178" spans="1:14" x14ac:dyDescent="0.25">
      <c r="A178">
        <f t="shared" si="16"/>
        <v>157</v>
      </c>
      <c r="B178">
        <v>0.70265900000000003</v>
      </c>
      <c r="C178">
        <v>0.21704000000000001</v>
      </c>
      <c r="D178">
        <v>3.2374719999999999</v>
      </c>
      <c r="E178">
        <v>1</v>
      </c>
      <c r="F178">
        <v>0.69226299999999996</v>
      </c>
      <c r="G178">
        <v>0</v>
      </c>
      <c r="H178">
        <v>0.30773699999999998</v>
      </c>
      <c r="J178">
        <f t="shared" si="17"/>
        <v>157</v>
      </c>
      <c r="K178">
        <f t="shared" si="12"/>
        <v>0.98443678571428583</v>
      </c>
      <c r="L178">
        <f t="shared" si="13"/>
        <v>1.3006154999999999</v>
      </c>
      <c r="M178">
        <f t="shared" si="14"/>
        <v>-2.659000000000078E-3</v>
      </c>
      <c r="N178">
        <f t="shared" si="15"/>
        <v>0</v>
      </c>
    </row>
    <row r="179" spans="1:14" x14ac:dyDescent="0.25">
      <c r="A179">
        <f t="shared" si="16"/>
        <v>158</v>
      </c>
      <c r="B179">
        <v>0.74113799999999996</v>
      </c>
      <c r="C179">
        <v>0.218144</v>
      </c>
      <c r="D179">
        <v>3.3974669999999998</v>
      </c>
      <c r="E179">
        <v>1</v>
      </c>
      <c r="F179">
        <v>0.68875799999999998</v>
      </c>
      <c r="G179">
        <v>0</v>
      </c>
      <c r="H179">
        <v>0.31124200000000002</v>
      </c>
      <c r="J179">
        <f t="shared" si="17"/>
        <v>158</v>
      </c>
      <c r="K179">
        <f t="shared" si="12"/>
        <v>1.01308</v>
      </c>
      <c r="L179">
        <f t="shared" si="13"/>
        <v>1.2936885</v>
      </c>
      <c r="M179">
        <f t="shared" si="14"/>
        <v>-4.1138000000000008E-2</v>
      </c>
      <c r="N179">
        <f t="shared" si="15"/>
        <v>0</v>
      </c>
    </row>
    <row r="180" spans="1:14" x14ac:dyDescent="0.25">
      <c r="A180">
        <f t="shared" si="16"/>
        <v>159</v>
      </c>
      <c r="B180">
        <v>0.60757899999999998</v>
      </c>
      <c r="C180">
        <v>0.19877800000000001</v>
      </c>
      <c r="D180">
        <v>3.0565639999999998</v>
      </c>
      <c r="E180">
        <v>1</v>
      </c>
      <c r="F180">
        <v>0.63454200000000005</v>
      </c>
      <c r="G180">
        <v>0</v>
      </c>
      <c r="H180">
        <v>0.36545800000000001</v>
      </c>
      <c r="J180">
        <f t="shared" si="17"/>
        <v>159</v>
      </c>
      <c r="K180">
        <f t="shared" si="12"/>
        <v>0.95140678571428561</v>
      </c>
      <c r="L180">
        <f t="shared" si="13"/>
        <v>1.2833954999999999</v>
      </c>
      <c r="M180">
        <f t="shared" si="14"/>
        <v>9.2420999999999975E-2</v>
      </c>
      <c r="N180">
        <f t="shared" si="15"/>
        <v>9.2420999999999975E-2</v>
      </c>
    </row>
    <row r="181" spans="1:14" x14ac:dyDescent="0.25">
      <c r="A181">
        <f t="shared" si="16"/>
        <v>160</v>
      </c>
      <c r="B181">
        <v>0.73738099999999995</v>
      </c>
      <c r="C181">
        <v>0.233768</v>
      </c>
      <c r="D181">
        <v>3.154331</v>
      </c>
      <c r="E181">
        <v>1</v>
      </c>
      <c r="F181">
        <v>0.75634599999999996</v>
      </c>
      <c r="G181">
        <v>0</v>
      </c>
      <c r="H181">
        <v>0.24365400000000001</v>
      </c>
      <c r="J181">
        <f t="shared" si="17"/>
        <v>160</v>
      </c>
      <c r="K181">
        <f t="shared" si="12"/>
        <v>0.99598464285714294</v>
      </c>
      <c r="L181">
        <f t="shared" si="13"/>
        <v>1.3067839999999999</v>
      </c>
      <c r="M181">
        <f t="shared" si="14"/>
        <v>-3.7380999999999998E-2</v>
      </c>
      <c r="N181">
        <f t="shared" si="15"/>
        <v>0</v>
      </c>
    </row>
    <row r="182" spans="1:14" x14ac:dyDescent="0.25">
      <c r="A182">
        <f t="shared" si="16"/>
        <v>161</v>
      </c>
      <c r="B182">
        <v>0.66409600000000002</v>
      </c>
      <c r="C182">
        <v>0.218581</v>
      </c>
      <c r="D182">
        <v>3.038208</v>
      </c>
      <c r="E182">
        <v>1</v>
      </c>
      <c r="F182">
        <v>0.70708099999999996</v>
      </c>
      <c r="G182">
        <v>0</v>
      </c>
      <c r="H182">
        <v>0.29291899999999998</v>
      </c>
      <c r="J182">
        <f t="shared" si="17"/>
        <v>161</v>
      </c>
      <c r="K182">
        <f t="shared" si="12"/>
        <v>0.98221214285714276</v>
      </c>
      <c r="L182">
        <f t="shared" si="13"/>
        <v>1.30416</v>
      </c>
      <c r="M182">
        <f t="shared" si="14"/>
        <v>3.5903999999999936E-2</v>
      </c>
      <c r="N182">
        <f t="shared" si="15"/>
        <v>3.5903999999999936E-2</v>
      </c>
    </row>
    <row r="183" spans="1:14" x14ac:dyDescent="0.25">
      <c r="A183">
        <f t="shared" si="16"/>
        <v>162</v>
      </c>
      <c r="B183">
        <v>0.78046599999999999</v>
      </c>
      <c r="C183">
        <v>0.23544899999999999</v>
      </c>
      <c r="D183">
        <v>3.3148049999999998</v>
      </c>
      <c r="E183">
        <v>1</v>
      </c>
      <c r="F183">
        <v>0.75439999999999996</v>
      </c>
      <c r="G183">
        <v>0</v>
      </c>
      <c r="H183">
        <v>0.24560000000000001</v>
      </c>
      <c r="J183">
        <f t="shared" si="17"/>
        <v>162</v>
      </c>
      <c r="K183">
        <f t="shared" si="12"/>
        <v>0.99625785714285731</v>
      </c>
      <c r="L183">
        <f t="shared" si="13"/>
        <v>1.3139259999999999</v>
      </c>
      <c r="M183">
        <f t="shared" si="14"/>
        <v>-8.0466000000000037E-2</v>
      </c>
      <c r="N183">
        <f t="shared" si="15"/>
        <v>0</v>
      </c>
    </row>
    <row r="184" spans="1:14" x14ac:dyDescent="0.25">
      <c r="A184">
        <f t="shared" si="16"/>
        <v>163</v>
      </c>
      <c r="B184">
        <v>0.69841200000000003</v>
      </c>
      <c r="C184">
        <v>0.20657400000000001</v>
      </c>
      <c r="D184">
        <v>3.3809230000000001</v>
      </c>
      <c r="E184">
        <v>1</v>
      </c>
      <c r="F184">
        <v>0.64835100000000001</v>
      </c>
      <c r="G184">
        <v>0</v>
      </c>
      <c r="H184">
        <v>0.35164899999999999</v>
      </c>
      <c r="J184">
        <f t="shared" si="17"/>
        <v>163</v>
      </c>
      <c r="K184">
        <f t="shared" si="12"/>
        <v>1.0286982142857142</v>
      </c>
      <c r="L184">
        <f t="shared" si="13"/>
        <v>1.3069069999999998</v>
      </c>
      <c r="M184">
        <f t="shared" si="14"/>
        <v>1.5879999999999228E-3</v>
      </c>
      <c r="N184">
        <f t="shared" si="15"/>
        <v>1.5879999999999228E-3</v>
      </c>
    </row>
    <row r="185" spans="1:14" x14ac:dyDescent="0.25">
      <c r="A185">
        <f t="shared" si="16"/>
        <v>164</v>
      </c>
      <c r="B185">
        <v>0.57781899999999997</v>
      </c>
      <c r="C185">
        <v>0.20099900000000001</v>
      </c>
      <c r="D185">
        <v>2.8747319999999998</v>
      </c>
      <c r="E185">
        <v>1</v>
      </c>
      <c r="F185">
        <v>0.65044400000000002</v>
      </c>
      <c r="G185">
        <v>0</v>
      </c>
      <c r="H185">
        <v>0.34955599999999998</v>
      </c>
      <c r="J185">
        <f t="shared" si="17"/>
        <v>164</v>
      </c>
      <c r="K185">
        <f t="shared" si="12"/>
        <v>0.97171178571428563</v>
      </c>
      <c r="L185">
        <f t="shared" si="13"/>
        <v>1.2800099999999999</v>
      </c>
      <c r="M185">
        <f t="shared" si="14"/>
        <v>0.12218099999999998</v>
      </c>
      <c r="N185">
        <f t="shared" si="15"/>
        <v>0.12218099999999998</v>
      </c>
    </row>
    <row r="186" spans="1:14" x14ac:dyDescent="0.25">
      <c r="A186">
        <f t="shared" si="16"/>
        <v>165</v>
      </c>
      <c r="B186">
        <v>0.79880300000000004</v>
      </c>
      <c r="C186">
        <v>0.24972900000000001</v>
      </c>
      <c r="D186">
        <v>3.1986829999999999</v>
      </c>
      <c r="E186">
        <v>1</v>
      </c>
      <c r="F186">
        <v>0.811469</v>
      </c>
      <c r="G186">
        <v>0</v>
      </c>
      <c r="H186">
        <v>0.188531</v>
      </c>
      <c r="J186">
        <f t="shared" si="17"/>
        <v>165</v>
      </c>
      <c r="K186">
        <f t="shared" si="12"/>
        <v>1.0198214285714284</v>
      </c>
      <c r="L186">
        <f t="shared" si="13"/>
        <v>1.2920579999999997</v>
      </c>
      <c r="M186">
        <f t="shared" si="14"/>
        <v>-9.8803000000000085E-2</v>
      </c>
      <c r="N186">
        <f t="shared" si="15"/>
        <v>0</v>
      </c>
    </row>
    <row r="187" spans="1:14" x14ac:dyDescent="0.25">
      <c r="A187">
        <f t="shared" si="16"/>
        <v>166</v>
      </c>
      <c r="B187">
        <v>0.666045</v>
      </c>
      <c r="C187">
        <v>0.21263399999999999</v>
      </c>
      <c r="D187">
        <v>3.1323569999999998</v>
      </c>
      <c r="E187">
        <v>1</v>
      </c>
      <c r="F187">
        <v>0.681253</v>
      </c>
      <c r="G187">
        <v>0</v>
      </c>
      <c r="H187">
        <v>0.318747</v>
      </c>
      <c r="J187">
        <f t="shared" si="17"/>
        <v>166</v>
      </c>
      <c r="K187">
        <f t="shared" si="12"/>
        <v>0.97895678571428579</v>
      </c>
      <c r="L187">
        <f t="shared" si="13"/>
        <v>1.2980160000000001</v>
      </c>
      <c r="M187">
        <f t="shared" si="14"/>
        <v>3.3954999999999957E-2</v>
      </c>
      <c r="N187">
        <f t="shared" si="15"/>
        <v>3.3954999999999957E-2</v>
      </c>
    </row>
    <row r="188" spans="1:14" x14ac:dyDescent="0.25">
      <c r="A188">
        <f t="shared" si="16"/>
        <v>167</v>
      </c>
      <c r="B188">
        <v>0.733935</v>
      </c>
      <c r="C188">
        <v>0.226491</v>
      </c>
      <c r="D188">
        <v>3.240462</v>
      </c>
      <c r="E188">
        <v>1</v>
      </c>
      <c r="F188">
        <v>0.72600299999999995</v>
      </c>
      <c r="G188">
        <v>0</v>
      </c>
      <c r="H188">
        <v>0.27399699999999999</v>
      </c>
      <c r="J188">
        <f t="shared" si="17"/>
        <v>167</v>
      </c>
      <c r="K188">
        <f t="shared" si="12"/>
        <v>0.99164357142857129</v>
      </c>
      <c r="L188">
        <f t="shared" si="13"/>
        <v>1.3019045</v>
      </c>
      <c r="M188">
        <f t="shared" si="14"/>
        <v>-3.3935000000000048E-2</v>
      </c>
      <c r="N188">
        <f t="shared" si="15"/>
        <v>0</v>
      </c>
    </row>
    <row r="189" spans="1:14" x14ac:dyDescent="0.25">
      <c r="A189">
        <f t="shared" si="16"/>
        <v>168</v>
      </c>
      <c r="B189">
        <v>0.69968600000000003</v>
      </c>
      <c r="C189">
        <v>0.21432399999999999</v>
      </c>
      <c r="D189">
        <v>3.2646199999999999</v>
      </c>
      <c r="E189">
        <v>1</v>
      </c>
      <c r="F189">
        <v>0.68128</v>
      </c>
      <c r="G189">
        <v>0</v>
      </c>
      <c r="H189">
        <v>0.31872</v>
      </c>
      <c r="J189">
        <f t="shared" si="17"/>
        <v>168</v>
      </c>
      <c r="K189">
        <f t="shared" si="12"/>
        <v>1.0351674999999998</v>
      </c>
      <c r="L189">
        <f t="shared" si="13"/>
        <v>1.3162555000000002</v>
      </c>
      <c r="M189">
        <f t="shared" si="14"/>
        <v>3.1399999999992545E-4</v>
      </c>
      <c r="N189">
        <f t="shared" si="15"/>
        <v>3.1399999999992545E-4</v>
      </c>
    </row>
    <row r="190" spans="1:14" x14ac:dyDescent="0.25">
      <c r="A190">
        <f t="shared" si="16"/>
        <v>169</v>
      </c>
      <c r="B190">
        <v>0.62496099999999999</v>
      </c>
      <c r="C190">
        <v>0.21068100000000001</v>
      </c>
      <c r="D190">
        <v>2.9663930000000001</v>
      </c>
      <c r="E190">
        <v>1</v>
      </c>
      <c r="F190">
        <v>0.68169400000000002</v>
      </c>
      <c r="G190">
        <v>0</v>
      </c>
      <c r="H190">
        <v>0.31830599999999998</v>
      </c>
      <c r="J190">
        <f t="shared" si="17"/>
        <v>169</v>
      </c>
      <c r="K190">
        <f t="shared" si="12"/>
        <v>0.97308107142857148</v>
      </c>
      <c r="L190">
        <f t="shared" si="13"/>
        <v>1.3130759999999999</v>
      </c>
      <c r="M190">
        <f t="shared" si="14"/>
        <v>7.5038999999999967E-2</v>
      </c>
      <c r="N190">
        <f t="shared" si="15"/>
        <v>7.5038999999999967E-2</v>
      </c>
    </row>
    <row r="191" spans="1:14" x14ac:dyDescent="0.25">
      <c r="A191">
        <f t="shared" si="16"/>
        <v>170</v>
      </c>
      <c r="B191">
        <v>0.709179</v>
      </c>
      <c r="C191">
        <v>0.23805699999999999</v>
      </c>
      <c r="D191">
        <v>2.979028</v>
      </c>
      <c r="E191">
        <v>1</v>
      </c>
      <c r="F191">
        <v>0.78058899999999998</v>
      </c>
      <c r="G191">
        <v>0</v>
      </c>
      <c r="H191">
        <v>0.21941099999999999</v>
      </c>
      <c r="J191">
        <f t="shared" si="17"/>
        <v>170</v>
      </c>
      <c r="K191">
        <f t="shared" si="12"/>
        <v>0.98848607142857159</v>
      </c>
      <c r="L191">
        <f t="shared" si="13"/>
        <v>1.3230325000000001</v>
      </c>
      <c r="M191">
        <f t="shared" si="14"/>
        <v>-9.1790000000000482E-3</v>
      </c>
      <c r="N191">
        <f t="shared" si="15"/>
        <v>0</v>
      </c>
    </row>
    <row r="192" spans="1:14" x14ac:dyDescent="0.25">
      <c r="A192">
        <f t="shared" si="16"/>
        <v>171</v>
      </c>
      <c r="B192">
        <v>0.78113999999999995</v>
      </c>
      <c r="C192">
        <v>0.23878199999999999</v>
      </c>
      <c r="D192">
        <v>3.2713559999999999</v>
      </c>
      <c r="E192">
        <v>1</v>
      </c>
      <c r="F192">
        <v>0.76849199999999995</v>
      </c>
      <c r="G192">
        <v>0</v>
      </c>
      <c r="H192">
        <v>0.23150799999999999</v>
      </c>
      <c r="J192">
        <f t="shared" si="17"/>
        <v>171</v>
      </c>
      <c r="K192">
        <f t="shared" si="12"/>
        <v>1.0053450000000002</v>
      </c>
      <c r="L192">
        <f t="shared" si="13"/>
        <v>1.3430345000000001</v>
      </c>
      <c r="M192">
        <f t="shared" si="14"/>
        <v>-8.113999999999999E-2</v>
      </c>
      <c r="N192">
        <f t="shared" si="15"/>
        <v>0</v>
      </c>
    </row>
    <row r="193" spans="1:14" x14ac:dyDescent="0.25">
      <c r="A193">
        <f t="shared" si="16"/>
        <v>172</v>
      </c>
      <c r="B193">
        <v>0.67528999999999995</v>
      </c>
      <c r="C193">
        <v>0.20849400000000001</v>
      </c>
      <c r="D193">
        <v>3.2388979999999998</v>
      </c>
      <c r="E193">
        <v>1</v>
      </c>
      <c r="F193">
        <v>0.661555</v>
      </c>
      <c r="G193">
        <v>0</v>
      </c>
      <c r="H193">
        <v>0.338445</v>
      </c>
      <c r="J193">
        <f t="shared" si="17"/>
        <v>172</v>
      </c>
      <c r="K193">
        <f t="shared" si="12"/>
        <v>0.99663214285714297</v>
      </c>
      <c r="L193">
        <f t="shared" si="13"/>
        <v>1.3303974999999999</v>
      </c>
      <c r="M193">
        <f t="shared" si="14"/>
        <v>2.471000000000001E-2</v>
      </c>
      <c r="N193">
        <f t="shared" si="15"/>
        <v>2.471000000000001E-2</v>
      </c>
    </row>
    <row r="194" spans="1:14" x14ac:dyDescent="0.25">
      <c r="A194">
        <f t="shared" si="16"/>
        <v>173</v>
      </c>
      <c r="B194">
        <v>0.66615000000000002</v>
      </c>
      <c r="C194">
        <v>0.21565000000000001</v>
      </c>
      <c r="D194">
        <v>3.0890369999999998</v>
      </c>
      <c r="E194">
        <v>1</v>
      </c>
      <c r="F194">
        <v>0.69412200000000002</v>
      </c>
      <c r="G194">
        <v>0</v>
      </c>
      <c r="H194">
        <v>0.30587799999999998</v>
      </c>
      <c r="J194">
        <f t="shared" si="17"/>
        <v>173</v>
      </c>
      <c r="K194">
        <f t="shared" si="12"/>
        <v>1.0113425</v>
      </c>
      <c r="L194">
        <f t="shared" si="13"/>
        <v>1.328932</v>
      </c>
      <c r="M194">
        <f t="shared" si="14"/>
        <v>3.3849999999999936E-2</v>
      </c>
      <c r="N194">
        <f t="shared" si="15"/>
        <v>3.3849999999999936E-2</v>
      </c>
    </row>
    <row r="195" spans="1:14" x14ac:dyDescent="0.25">
      <c r="A195">
        <f t="shared" si="16"/>
        <v>174</v>
      </c>
      <c r="B195">
        <v>0.73028599999999999</v>
      </c>
      <c r="C195">
        <v>0.22928899999999999</v>
      </c>
      <c r="D195">
        <v>3.184993</v>
      </c>
      <c r="E195">
        <v>1</v>
      </c>
      <c r="F195">
        <v>0.738734</v>
      </c>
      <c r="G195">
        <v>0</v>
      </c>
      <c r="H195">
        <v>0.261266</v>
      </c>
      <c r="J195">
        <f t="shared" si="17"/>
        <v>174</v>
      </c>
      <c r="K195">
        <f t="shared" si="12"/>
        <v>1.0188807142857144</v>
      </c>
      <c r="L195">
        <f t="shared" si="13"/>
        <v>1.325852</v>
      </c>
      <c r="M195">
        <f t="shared" si="14"/>
        <v>-3.0286000000000035E-2</v>
      </c>
      <c r="N195">
        <f t="shared" si="15"/>
        <v>0</v>
      </c>
    </row>
    <row r="196" spans="1:14" x14ac:dyDescent="0.25">
      <c r="A196">
        <f t="shared" si="16"/>
        <v>175</v>
      </c>
      <c r="B196">
        <v>0.68897900000000001</v>
      </c>
      <c r="C196">
        <v>0.217889</v>
      </c>
      <c r="D196">
        <v>3.162061</v>
      </c>
      <c r="E196">
        <v>1</v>
      </c>
      <c r="F196">
        <v>0.69882</v>
      </c>
      <c r="G196">
        <v>0</v>
      </c>
      <c r="H196">
        <v>0.30118</v>
      </c>
      <c r="J196">
        <f t="shared" si="17"/>
        <v>175</v>
      </c>
      <c r="K196">
        <f t="shared" si="12"/>
        <v>0.9859660714285714</v>
      </c>
      <c r="L196">
        <f t="shared" si="13"/>
        <v>1.3315095000000001</v>
      </c>
      <c r="M196">
        <f t="shared" si="14"/>
        <v>1.1020999999999948E-2</v>
      </c>
      <c r="N196">
        <f t="shared" si="15"/>
        <v>1.1020999999999948E-2</v>
      </c>
    </row>
    <row r="197" spans="1:14" x14ac:dyDescent="0.25">
      <c r="A197">
        <f t="shared" si="16"/>
        <v>176</v>
      </c>
      <c r="B197">
        <v>0.74919100000000005</v>
      </c>
      <c r="C197">
        <v>0.22428999999999999</v>
      </c>
      <c r="D197">
        <v>3.3402820000000002</v>
      </c>
      <c r="E197">
        <v>1</v>
      </c>
      <c r="F197">
        <v>0.71334399999999998</v>
      </c>
      <c r="G197">
        <v>0</v>
      </c>
      <c r="H197">
        <v>0.28665600000000002</v>
      </c>
      <c r="J197">
        <f t="shared" si="17"/>
        <v>176</v>
      </c>
      <c r="K197">
        <f t="shared" si="12"/>
        <v>1.012359285714286</v>
      </c>
      <c r="L197">
        <f t="shared" si="13"/>
        <v>1.3431549999999999</v>
      </c>
      <c r="M197">
        <f t="shared" si="14"/>
        <v>-4.9191000000000096E-2</v>
      </c>
      <c r="N197">
        <f t="shared" si="15"/>
        <v>0</v>
      </c>
    </row>
    <row r="198" spans="1:14" x14ac:dyDescent="0.25">
      <c r="A198">
        <f t="shared" si="16"/>
        <v>177</v>
      </c>
      <c r="B198">
        <v>0.61123099999999997</v>
      </c>
      <c r="C198">
        <v>0.20222799999999999</v>
      </c>
      <c r="D198">
        <v>3.0224890000000002</v>
      </c>
      <c r="E198">
        <v>1</v>
      </c>
      <c r="F198">
        <v>0.64851400000000003</v>
      </c>
      <c r="G198">
        <v>0</v>
      </c>
      <c r="H198">
        <v>0.35148600000000002</v>
      </c>
      <c r="J198">
        <f t="shared" si="17"/>
        <v>177</v>
      </c>
      <c r="K198">
        <f t="shared" si="12"/>
        <v>0.99274535714285717</v>
      </c>
      <c r="L198">
        <f t="shared" si="13"/>
        <v>1.3194044999999999</v>
      </c>
      <c r="M198">
        <f t="shared" si="14"/>
        <v>8.8768999999999987E-2</v>
      </c>
      <c r="N198">
        <f t="shared" si="15"/>
        <v>8.8768999999999987E-2</v>
      </c>
    </row>
    <row r="199" spans="1:14" x14ac:dyDescent="0.25">
      <c r="A199">
        <f t="shared" si="16"/>
        <v>178</v>
      </c>
      <c r="B199">
        <v>0.74094300000000002</v>
      </c>
      <c r="C199">
        <v>0.236091</v>
      </c>
      <c r="D199">
        <v>3.138382</v>
      </c>
      <c r="E199">
        <v>1</v>
      </c>
      <c r="F199">
        <v>0.76550399999999996</v>
      </c>
      <c r="G199">
        <v>0</v>
      </c>
      <c r="H199">
        <v>0.23449600000000001</v>
      </c>
      <c r="J199">
        <f t="shared" si="17"/>
        <v>178</v>
      </c>
      <c r="K199">
        <f t="shared" si="12"/>
        <v>0.99655142857142864</v>
      </c>
      <c r="L199">
        <f t="shared" si="13"/>
        <v>1.3311329999999999</v>
      </c>
      <c r="M199">
        <f t="shared" si="14"/>
        <v>-4.0943000000000063E-2</v>
      </c>
      <c r="N199">
        <f t="shared" si="15"/>
        <v>0</v>
      </c>
    </row>
    <row r="200" spans="1:14" x14ac:dyDescent="0.25">
      <c r="A200">
        <f t="shared" si="16"/>
        <v>179</v>
      </c>
      <c r="B200">
        <v>0.61782999999999999</v>
      </c>
      <c r="C200">
        <v>0.21732000000000001</v>
      </c>
      <c r="D200">
        <v>2.842946</v>
      </c>
      <c r="E200">
        <v>1</v>
      </c>
      <c r="F200">
        <v>0.71154499999999998</v>
      </c>
      <c r="G200">
        <v>0</v>
      </c>
      <c r="H200">
        <v>0.28845500000000002</v>
      </c>
      <c r="J200">
        <f t="shared" si="17"/>
        <v>179</v>
      </c>
      <c r="K200">
        <f t="shared" si="12"/>
        <v>0.97114107142857153</v>
      </c>
      <c r="L200">
        <f t="shared" si="13"/>
        <v>1.3265474999999998</v>
      </c>
      <c r="M200">
        <f t="shared" si="14"/>
        <v>8.2169999999999965E-2</v>
      </c>
      <c r="N200">
        <f t="shared" si="15"/>
        <v>8.2169999999999965E-2</v>
      </c>
    </row>
    <row r="201" spans="1:14" x14ac:dyDescent="0.25">
      <c r="A201">
        <f t="shared" si="16"/>
        <v>180</v>
      </c>
      <c r="B201">
        <v>0.84509000000000001</v>
      </c>
      <c r="C201">
        <v>0.253973</v>
      </c>
      <c r="D201">
        <v>3.3274859999999999</v>
      </c>
      <c r="E201">
        <v>1</v>
      </c>
      <c r="F201">
        <v>0.81983899999999998</v>
      </c>
      <c r="G201">
        <v>0</v>
      </c>
      <c r="H201">
        <v>0.18016099999999999</v>
      </c>
      <c r="J201">
        <f t="shared" si="17"/>
        <v>180</v>
      </c>
      <c r="K201">
        <f t="shared" si="12"/>
        <v>1.0053907142857144</v>
      </c>
      <c r="L201">
        <f t="shared" si="13"/>
        <v>1.3463719999999997</v>
      </c>
      <c r="M201">
        <f t="shared" si="14"/>
        <v>-0.14509000000000005</v>
      </c>
      <c r="N201">
        <f t="shared" si="15"/>
        <v>0</v>
      </c>
    </row>
    <row r="202" spans="1:14" x14ac:dyDescent="0.25">
      <c r="A202">
        <f t="shared" si="16"/>
        <v>181</v>
      </c>
      <c r="B202">
        <v>0.63681500000000002</v>
      </c>
      <c r="C202">
        <v>0.19886999999999999</v>
      </c>
      <c r="D202">
        <v>3.2021679999999999</v>
      </c>
      <c r="E202">
        <v>1</v>
      </c>
      <c r="F202">
        <v>0.62861999999999996</v>
      </c>
      <c r="G202">
        <v>0</v>
      </c>
      <c r="H202">
        <v>0.37137999999999999</v>
      </c>
      <c r="J202">
        <f t="shared" si="17"/>
        <v>181</v>
      </c>
      <c r="K202">
        <f t="shared" si="12"/>
        <v>1.0145278571428573</v>
      </c>
      <c r="L202">
        <f t="shared" si="13"/>
        <v>1.3404665</v>
      </c>
      <c r="M202">
        <f t="shared" si="14"/>
        <v>6.3184999999999936E-2</v>
      </c>
      <c r="N202">
        <f t="shared" si="15"/>
        <v>6.3184999999999936E-2</v>
      </c>
    </row>
    <row r="203" spans="1:14" x14ac:dyDescent="0.25">
      <c r="A203">
        <f t="shared" si="16"/>
        <v>182</v>
      </c>
      <c r="B203">
        <v>0.61977599999999999</v>
      </c>
      <c r="C203">
        <v>0.217499</v>
      </c>
      <c r="D203">
        <v>2.8495550000000001</v>
      </c>
      <c r="E203">
        <v>1</v>
      </c>
      <c r="F203">
        <v>0.711893</v>
      </c>
      <c r="G203">
        <v>0</v>
      </c>
      <c r="H203">
        <v>0.288107</v>
      </c>
      <c r="J203">
        <f t="shared" si="17"/>
        <v>182</v>
      </c>
      <c r="K203">
        <f t="shared" si="12"/>
        <v>0.97125392857142856</v>
      </c>
      <c r="L203">
        <f t="shared" si="13"/>
        <v>1.3301875000000001</v>
      </c>
      <c r="M203">
        <f t="shared" si="14"/>
        <v>8.0223999999999962E-2</v>
      </c>
      <c r="N203">
        <f t="shared" si="15"/>
        <v>8.0223999999999962E-2</v>
      </c>
    </row>
    <row r="204" spans="1:14" x14ac:dyDescent="0.25">
      <c r="A204">
        <f t="shared" si="16"/>
        <v>183</v>
      </c>
      <c r="B204">
        <v>0.79059500000000005</v>
      </c>
      <c r="C204">
        <v>0.25076799999999999</v>
      </c>
      <c r="D204">
        <v>3.152692</v>
      </c>
      <c r="E204">
        <v>1</v>
      </c>
      <c r="F204">
        <v>0.81762299999999999</v>
      </c>
      <c r="G204">
        <v>0</v>
      </c>
      <c r="H204">
        <v>0.18237700000000001</v>
      </c>
      <c r="J204">
        <f t="shared" si="17"/>
        <v>183</v>
      </c>
      <c r="K204">
        <f t="shared" si="12"/>
        <v>1.0329557142857144</v>
      </c>
      <c r="L204">
        <f t="shared" si="13"/>
        <v>1.3361805</v>
      </c>
      <c r="M204">
        <f t="shared" si="14"/>
        <v>-9.0595000000000092E-2</v>
      </c>
      <c r="N204">
        <f t="shared" si="15"/>
        <v>0</v>
      </c>
    </row>
    <row r="205" spans="1:14" x14ac:dyDescent="0.25">
      <c r="A205">
        <f t="shared" si="16"/>
        <v>184</v>
      </c>
      <c r="B205">
        <v>0.73373200000000005</v>
      </c>
      <c r="C205">
        <v>0.21998500000000001</v>
      </c>
      <c r="D205">
        <v>3.3353670000000002</v>
      </c>
      <c r="E205">
        <v>1</v>
      </c>
      <c r="F205">
        <v>0.69822499999999998</v>
      </c>
      <c r="G205">
        <v>0</v>
      </c>
      <c r="H205">
        <v>0.30177500000000002</v>
      </c>
      <c r="J205">
        <f t="shared" si="17"/>
        <v>184</v>
      </c>
      <c r="K205">
        <f t="shared" si="12"/>
        <v>0.99318499999999998</v>
      </c>
      <c r="L205">
        <f t="shared" si="13"/>
        <v>1.341926</v>
      </c>
      <c r="M205">
        <f t="shared" si="14"/>
        <v>-3.3732000000000095E-2</v>
      </c>
      <c r="N205">
        <f t="shared" si="15"/>
        <v>0</v>
      </c>
    </row>
    <row r="206" spans="1:14" x14ac:dyDescent="0.25">
      <c r="A206">
        <f t="shared" si="16"/>
        <v>185</v>
      </c>
      <c r="B206">
        <v>0.64681500000000003</v>
      </c>
      <c r="C206">
        <v>0.20524500000000001</v>
      </c>
      <c r="D206">
        <v>3.1514289999999998</v>
      </c>
      <c r="E206">
        <v>1</v>
      </c>
      <c r="F206">
        <v>0.65376999999999996</v>
      </c>
      <c r="G206">
        <v>0</v>
      </c>
      <c r="H206">
        <v>0.34622999999999998</v>
      </c>
      <c r="J206">
        <f t="shared" si="17"/>
        <v>185</v>
      </c>
      <c r="K206">
        <f t="shared" si="12"/>
        <v>0.99675642857142877</v>
      </c>
      <c r="L206">
        <f t="shared" si="13"/>
        <v>1.3367235</v>
      </c>
      <c r="M206">
        <f t="shared" si="14"/>
        <v>5.3184999999999927E-2</v>
      </c>
      <c r="N206">
        <f t="shared" si="15"/>
        <v>5.3184999999999927E-2</v>
      </c>
    </row>
    <row r="207" spans="1:14" x14ac:dyDescent="0.25">
      <c r="A207">
        <f t="shared" si="16"/>
        <v>186</v>
      </c>
      <c r="B207">
        <v>0.68808999999999998</v>
      </c>
      <c r="C207">
        <v>0.22370799999999999</v>
      </c>
      <c r="D207">
        <v>3.0758390000000002</v>
      </c>
      <c r="E207">
        <v>1</v>
      </c>
      <c r="F207">
        <v>0.72386300000000003</v>
      </c>
      <c r="G207">
        <v>0</v>
      </c>
      <c r="H207">
        <v>0.27613700000000002</v>
      </c>
      <c r="J207">
        <f t="shared" si="17"/>
        <v>186</v>
      </c>
      <c r="K207">
        <f t="shared" si="12"/>
        <v>1.0211542857142857</v>
      </c>
      <c r="L207">
        <f t="shared" si="13"/>
        <v>1.3339329999999998</v>
      </c>
      <c r="M207">
        <f t="shared" si="14"/>
        <v>1.1909999999999976E-2</v>
      </c>
      <c r="N207">
        <f t="shared" si="15"/>
        <v>1.1909999999999976E-2</v>
      </c>
    </row>
    <row r="208" spans="1:14" x14ac:dyDescent="0.25">
      <c r="A208">
        <f t="shared" si="16"/>
        <v>187</v>
      </c>
      <c r="B208">
        <v>0.72230300000000003</v>
      </c>
      <c r="C208">
        <v>0.22908600000000001</v>
      </c>
      <c r="D208">
        <v>3.1529720000000001</v>
      </c>
      <c r="E208">
        <v>1</v>
      </c>
      <c r="F208">
        <v>0.73956</v>
      </c>
      <c r="G208">
        <v>0</v>
      </c>
      <c r="H208">
        <v>0.26044</v>
      </c>
      <c r="J208">
        <f t="shared" si="17"/>
        <v>187</v>
      </c>
      <c r="K208">
        <f t="shared" si="12"/>
        <v>0.99676428571428577</v>
      </c>
      <c r="L208">
        <f t="shared" si="13"/>
        <v>1.3395314999999999</v>
      </c>
      <c r="M208">
        <f t="shared" si="14"/>
        <v>-2.2303000000000073E-2</v>
      </c>
      <c r="N208">
        <f t="shared" si="15"/>
        <v>0</v>
      </c>
    </row>
    <row r="209" spans="1:14" x14ac:dyDescent="0.25">
      <c r="A209">
        <f t="shared" si="16"/>
        <v>188</v>
      </c>
      <c r="B209">
        <v>0.76163199999999998</v>
      </c>
      <c r="C209">
        <v>0.22416700000000001</v>
      </c>
      <c r="D209">
        <v>3.3976060000000001</v>
      </c>
      <c r="E209">
        <v>1</v>
      </c>
      <c r="F209">
        <v>0.71016599999999996</v>
      </c>
      <c r="G209">
        <v>0</v>
      </c>
      <c r="H209">
        <v>0.28983399999999998</v>
      </c>
      <c r="J209">
        <f t="shared" si="17"/>
        <v>188</v>
      </c>
      <c r="K209">
        <f t="shared" si="12"/>
        <v>1.0067285714285716</v>
      </c>
      <c r="L209">
        <f t="shared" si="13"/>
        <v>1.3394699999999999</v>
      </c>
      <c r="M209">
        <f t="shared" si="14"/>
        <v>-6.163200000000002E-2</v>
      </c>
      <c r="N209">
        <f t="shared" si="15"/>
        <v>0</v>
      </c>
    </row>
    <row r="210" spans="1:14" x14ac:dyDescent="0.25">
      <c r="A210">
        <f t="shared" si="16"/>
        <v>189</v>
      </c>
      <c r="B210">
        <v>0.672481</v>
      </c>
      <c r="C210">
        <v>0.20074400000000001</v>
      </c>
      <c r="D210">
        <v>3.3499530000000002</v>
      </c>
      <c r="E210">
        <v>1</v>
      </c>
      <c r="F210">
        <v>0.62893900000000003</v>
      </c>
      <c r="G210">
        <v>0</v>
      </c>
      <c r="H210">
        <v>0.37106099999999997</v>
      </c>
      <c r="J210">
        <f t="shared" si="17"/>
        <v>189</v>
      </c>
      <c r="K210">
        <f t="shared" si="12"/>
        <v>1.015895</v>
      </c>
      <c r="L210">
        <f t="shared" si="13"/>
        <v>1.3387279999999999</v>
      </c>
      <c r="M210">
        <f t="shared" si="14"/>
        <v>2.751899999999996E-2</v>
      </c>
      <c r="N210">
        <f t="shared" si="15"/>
        <v>2.751899999999996E-2</v>
      </c>
    </row>
    <row r="211" spans="1:14" x14ac:dyDescent="0.25">
      <c r="A211">
        <f t="shared" si="16"/>
        <v>190</v>
      </c>
      <c r="B211">
        <v>0.66502499999999998</v>
      </c>
      <c r="C211">
        <v>0.20883099999999999</v>
      </c>
      <c r="D211">
        <v>3.1845029999999999</v>
      </c>
      <c r="E211">
        <v>1</v>
      </c>
      <c r="F211">
        <v>0.66520699999999999</v>
      </c>
      <c r="G211">
        <v>0</v>
      </c>
      <c r="H211">
        <v>0.33479300000000001</v>
      </c>
      <c r="J211">
        <f t="shared" si="17"/>
        <v>190</v>
      </c>
      <c r="K211">
        <f t="shared" si="12"/>
        <v>1.0076575000000001</v>
      </c>
      <c r="L211">
        <f t="shared" si="13"/>
        <v>1.3250979999999999</v>
      </c>
      <c r="M211">
        <f t="shared" si="14"/>
        <v>3.4974999999999978E-2</v>
      </c>
      <c r="N211">
        <f t="shared" si="15"/>
        <v>3.4974999999999978E-2</v>
      </c>
    </row>
    <row r="212" spans="1:14" x14ac:dyDescent="0.25">
      <c r="A212">
        <f t="shared" si="16"/>
        <v>191</v>
      </c>
      <c r="B212">
        <v>0.74463199999999996</v>
      </c>
      <c r="C212">
        <v>0.22358500000000001</v>
      </c>
      <c r="D212">
        <v>3.3304179999999999</v>
      </c>
      <c r="E212">
        <v>1</v>
      </c>
      <c r="F212">
        <v>0.71130199999999999</v>
      </c>
      <c r="G212">
        <v>0</v>
      </c>
      <c r="H212">
        <v>0.28869800000000001</v>
      </c>
      <c r="J212">
        <f t="shared" si="17"/>
        <v>191</v>
      </c>
      <c r="K212">
        <f t="shared" si="12"/>
        <v>1.0156321428571429</v>
      </c>
      <c r="L212">
        <f t="shared" si="13"/>
        <v>1.3282304999999999</v>
      </c>
      <c r="M212">
        <f t="shared" si="14"/>
        <v>-4.4632000000000005E-2</v>
      </c>
      <c r="N212">
        <f t="shared" si="15"/>
        <v>0</v>
      </c>
    </row>
    <row r="213" spans="1:14" x14ac:dyDescent="0.25">
      <c r="A213">
        <f t="shared" si="16"/>
        <v>192</v>
      </c>
      <c r="B213">
        <v>0.71279499999999996</v>
      </c>
      <c r="C213">
        <v>0.20826</v>
      </c>
      <c r="D213">
        <v>3.4226209999999999</v>
      </c>
      <c r="E213">
        <v>1</v>
      </c>
      <c r="F213">
        <v>0.65247999999999995</v>
      </c>
      <c r="G213">
        <v>0</v>
      </c>
      <c r="H213">
        <v>0.34752</v>
      </c>
      <c r="J213">
        <f t="shared" si="17"/>
        <v>192</v>
      </c>
      <c r="K213">
        <f t="shared" si="12"/>
        <v>0.99819035714285698</v>
      </c>
      <c r="L213">
        <f t="shared" si="13"/>
        <v>1.305374</v>
      </c>
      <c r="M213">
        <f t="shared" si="14"/>
        <v>-1.2795000000000001E-2</v>
      </c>
      <c r="N213">
        <f t="shared" si="15"/>
        <v>0</v>
      </c>
    </row>
    <row r="214" spans="1:14" x14ac:dyDescent="0.25">
      <c r="A214">
        <f t="shared" si="16"/>
        <v>193</v>
      </c>
      <c r="B214">
        <v>0.69570200000000004</v>
      </c>
      <c r="C214">
        <v>0.20347000000000001</v>
      </c>
      <c r="D214">
        <v>3.4191829999999999</v>
      </c>
      <c r="E214">
        <v>1</v>
      </c>
      <c r="F214">
        <v>0.63561699999999999</v>
      </c>
      <c r="G214">
        <v>0</v>
      </c>
      <c r="H214">
        <v>0.36438300000000001</v>
      </c>
      <c r="J214">
        <f t="shared" si="17"/>
        <v>193</v>
      </c>
      <c r="K214">
        <f t="shared" ref="K214:K220" si="18">AVERAGE(B211:B214)/0.7</f>
        <v>1.0064835714285714</v>
      </c>
      <c r="L214">
        <f t="shared" ref="L214:L220" si="19">AVERAGE(C203:C214)*6</f>
        <v>1.307674</v>
      </c>
      <c r="M214">
        <f t="shared" ref="M214:M220" si="20">0.7-B214</f>
        <v>4.297999999999913E-3</v>
      </c>
      <c r="N214">
        <f t="shared" ref="N214:N220" si="21">IF(M214&gt;0,M214,0)</f>
        <v>4.297999999999913E-3</v>
      </c>
    </row>
    <row r="215" spans="1:14" x14ac:dyDescent="0.25">
      <c r="A215">
        <f t="shared" ref="A215:A220" si="22">A214+1</f>
        <v>194</v>
      </c>
      <c r="B215">
        <v>0.57896499999999995</v>
      </c>
      <c r="C215">
        <v>0.19891300000000001</v>
      </c>
      <c r="D215">
        <v>2.9106480000000001</v>
      </c>
      <c r="E215">
        <v>1</v>
      </c>
      <c r="F215">
        <v>0.64128200000000002</v>
      </c>
      <c r="G215">
        <v>0</v>
      </c>
      <c r="H215">
        <v>0.35871799999999998</v>
      </c>
      <c r="J215">
        <f t="shared" ref="J215:J220" si="23">J214+1</f>
        <v>194</v>
      </c>
      <c r="K215">
        <f t="shared" si="18"/>
        <v>0.97574785714285717</v>
      </c>
      <c r="L215">
        <f t="shared" si="19"/>
        <v>1.298381</v>
      </c>
      <c r="M215">
        <f t="shared" si="20"/>
        <v>0.121035</v>
      </c>
      <c r="N215">
        <f t="shared" si="21"/>
        <v>0.121035</v>
      </c>
    </row>
    <row r="216" spans="1:14" x14ac:dyDescent="0.25">
      <c r="A216">
        <f t="shared" si="22"/>
        <v>195</v>
      </c>
      <c r="B216">
        <v>0.806365</v>
      </c>
      <c r="C216">
        <v>0.24759900000000001</v>
      </c>
      <c r="D216">
        <v>3.2567370000000002</v>
      </c>
      <c r="E216">
        <v>1</v>
      </c>
      <c r="F216">
        <v>0.80079699999999998</v>
      </c>
      <c r="G216">
        <v>0</v>
      </c>
      <c r="H216">
        <v>0.19920299999999999</v>
      </c>
      <c r="J216">
        <f t="shared" si="23"/>
        <v>195</v>
      </c>
      <c r="K216">
        <f t="shared" si="18"/>
        <v>0.99779535714285728</v>
      </c>
      <c r="L216">
        <f t="shared" si="19"/>
        <v>1.2967964999999999</v>
      </c>
      <c r="M216">
        <f t="shared" si="20"/>
        <v>-0.10636500000000004</v>
      </c>
      <c r="N216">
        <f t="shared" si="21"/>
        <v>0</v>
      </c>
    </row>
    <row r="217" spans="1:14" x14ac:dyDescent="0.25">
      <c r="A217">
        <f t="shared" si="22"/>
        <v>196</v>
      </c>
      <c r="B217">
        <v>0.666327</v>
      </c>
      <c r="C217">
        <v>0.20782400000000001</v>
      </c>
      <c r="D217">
        <v>3.2062040000000001</v>
      </c>
      <c r="E217">
        <v>1</v>
      </c>
      <c r="F217">
        <v>0.66061599999999998</v>
      </c>
      <c r="G217">
        <v>0</v>
      </c>
      <c r="H217">
        <v>0.33938400000000002</v>
      </c>
      <c r="J217">
        <f t="shared" si="23"/>
        <v>196</v>
      </c>
      <c r="K217">
        <f t="shared" si="18"/>
        <v>0.9811996428571429</v>
      </c>
      <c r="L217">
        <f t="shared" si="19"/>
        <v>1.290716</v>
      </c>
      <c r="M217">
        <f t="shared" si="20"/>
        <v>3.3672999999999953E-2</v>
      </c>
      <c r="N217">
        <f t="shared" si="21"/>
        <v>3.3672999999999953E-2</v>
      </c>
    </row>
    <row r="218" spans="1:14" x14ac:dyDescent="0.25">
      <c r="A218">
        <f t="shared" si="22"/>
        <v>197</v>
      </c>
      <c r="B218">
        <v>0.63712100000000005</v>
      </c>
      <c r="C218">
        <v>0.216747</v>
      </c>
      <c r="D218">
        <v>2.9394749999999998</v>
      </c>
      <c r="E218">
        <v>1</v>
      </c>
      <c r="F218">
        <v>0.70499400000000001</v>
      </c>
      <c r="G218">
        <v>0</v>
      </c>
      <c r="H218">
        <v>0.29500599999999999</v>
      </c>
      <c r="J218">
        <f t="shared" si="23"/>
        <v>197</v>
      </c>
      <c r="K218">
        <f t="shared" si="18"/>
        <v>0.96027785714285729</v>
      </c>
      <c r="L218">
        <f t="shared" si="19"/>
        <v>1.296467</v>
      </c>
      <c r="M218">
        <f t="shared" si="20"/>
        <v>6.2878999999999907E-2</v>
      </c>
      <c r="N218">
        <f t="shared" si="21"/>
        <v>6.2878999999999907E-2</v>
      </c>
    </row>
    <row r="219" spans="1:14" x14ac:dyDescent="0.25">
      <c r="A219">
        <f t="shared" si="22"/>
        <v>198</v>
      </c>
      <c r="B219">
        <v>0.77210599999999996</v>
      </c>
      <c r="C219">
        <v>0.24287500000000001</v>
      </c>
      <c r="D219">
        <v>3.1790289999999999</v>
      </c>
      <c r="E219">
        <v>1</v>
      </c>
      <c r="F219">
        <v>0.78786400000000001</v>
      </c>
      <c r="G219">
        <v>0</v>
      </c>
      <c r="H219">
        <v>0.21213599999999999</v>
      </c>
      <c r="J219">
        <f t="shared" si="23"/>
        <v>198</v>
      </c>
      <c r="K219">
        <f t="shared" si="18"/>
        <v>1.0292567857142858</v>
      </c>
      <c r="L219">
        <f t="shared" si="19"/>
        <v>1.3060505</v>
      </c>
      <c r="M219">
        <f t="shared" si="20"/>
        <v>-7.2106000000000003E-2</v>
      </c>
      <c r="N219">
        <f t="shared" si="21"/>
        <v>0</v>
      </c>
    </row>
    <row r="220" spans="1:14" x14ac:dyDescent="0.25">
      <c r="A220">
        <f t="shared" si="22"/>
        <v>199</v>
      </c>
      <c r="B220">
        <v>0.64661800000000003</v>
      </c>
      <c r="C220">
        <v>0.21437200000000001</v>
      </c>
      <c r="D220">
        <v>3.0163350000000002</v>
      </c>
      <c r="E220">
        <v>1</v>
      </c>
      <c r="F220">
        <v>0.69283300000000003</v>
      </c>
      <c r="G220">
        <v>0</v>
      </c>
      <c r="H220">
        <v>0.30716700000000002</v>
      </c>
      <c r="J220">
        <f t="shared" si="23"/>
        <v>199</v>
      </c>
      <c r="K220">
        <f t="shared" si="18"/>
        <v>0.97220428571428574</v>
      </c>
      <c r="L220">
        <f t="shared" si="19"/>
        <v>1.2986935000000002</v>
      </c>
      <c r="M220">
        <f t="shared" si="20"/>
        <v>5.338199999999993E-2</v>
      </c>
      <c r="N220">
        <f t="shared" si="21"/>
        <v>5.338199999999993E-2</v>
      </c>
    </row>
    <row r="221" spans="1:14" x14ac:dyDescent="0.25">
      <c r="K221">
        <f>AVERAGE(K21:K220)</f>
        <v>0.99491280357142908</v>
      </c>
      <c r="L221">
        <f>AVERAGE(L21:L220)</f>
        <v>1.2237027286666664</v>
      </c>
      <c r="N221">
        <f>AVERAGE(N21:N220)</f>
        <v>2.717472999999997E-2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L221"/>
  <sheetViews>
    <sheetView workbookViewId="0">
      <selection activeCell="H19" sqref="H19"/>
    </sheetView>
  </sheetViews>
  <sheetFormatPr defaultColWidth="8.85546875" defaultRowHeight="15" x14ac:dyDescent="0.25"/>
  <sheetData>
    <row r="21" spans="1:12" x14ac:dyDescent="0.2">
      <c r="A21">
        <v>0</v>
      </c>
      <c r="B21">
        <v>0.421375</v>
      </c>
      <c r="C21">
        <v>0.27775699999999998</v>
      </c>
      <c r="D21">
        <v>1.5170630000000001</v>
      </c>
      <c r="E21">
        <v>1</v>
      </c>
      <c r="F21">
        <v>0.5</v>
      </c>
      <c r="G21">
        <v>0</v>
      </c>
      <c r="H21">
        <v>0.5</v>
      </c>
      <c r="J21">
        <v>0</v>
      </c>
      <c r="K21">
        <f t="shared" ref="K21:K52" si="0">AVERAGE(B18:B21)/0.7</f>
        <v>0.60196428571428573</v>
      </c>
      <c r="L21">
        <f t="shared" ref="L21:L52" si="1">AVERAGE(C10:C21)*6</f>
        <v>1.6665419999999997</v>
      </c>
    </row>
    <row r="22" spans="1:12" x14ac:dyDescent="0.2">
      <c r="A22">
        <f>A21+1</f>
        <v>1</v>
      </c>
      <c r="B22">
        <v>0.51086699999999996</v>
      </c>
      <c r="C22">
        <v>0.202099</v>
      </c>
      <c r="D22">
        <v>2.527803</v>
      </c>
      <c r="E22">
        <v>6</v>
      </c>
      <c r="F22">
        <v>0.54875300000000005</v>
      </c>
      <c r="G22">
        <v>79</v>
      </c>
      <c r="H22">
        <v>0.45124700000000001</v>
      </c>
      <c r="J22">
        <f>J21+1</f>
        <v>1</v>
      </c>
      <c r="K22">
        <f t="shared" si="0"/>
        <v>0.6658871428571429</v>
      </c>
      <c r="L22">
        <f t="shared" si="1"/>
        <v>1.439568</v>
      </c>
    </row>
    <row r="23" spans="1:12" x14ac:dyDescent="0.2">
      <c r="A23">
        <f t="shared" ref="A23:A86" si="2">A22+1</f>
        <v>2</v>
      </c>
      <c r="B23">
        <v>0.71240999999999999</v>
      </c>
      <c r="C23">
        <v>0.34710400000000002</v>
      </c>
      <c r="D23">
        <v>2.052441</v>
      </c>
      <c r="E23">
        <v>4</v>
      </c>
      <c r="F23">
        <v>1</v>
      </c>
      <c r="G23">
        <v>0</v>
      </c>
      <c r="H23">
        <v>0</v>
      </c>
      <c r="J23">
        <f t="shared" ref="J23:J86" si="3">J22+1</f>
        <v>2</v>
      </c>
      <c r="K23">
        <f t="shared" si="0"/>
        <v>0.78316761904761911</v>
      </c>
      <c r="L23">
        <f t="shared" si="1"/>
        <v>1.6539199999999998</v>
      </c>
    </row>
    <row r="24" spans="1:12" x14ac:dyDescent="0.2">
      <c r="A24">
        <f t="shared" si="2"/>
        <v>3</v>
      </c>
      <c r="B24">
        <v>0.79262900000000003</v>
      </c>
      <c r="C24">
        <v>0.34223500000000001</v>
      </c>
      <c r="D24">
        <v>2.3160419999999999</v>
      </c>
      <c r="E24">
        <v>4</v>
      </c>
      <c r="F24">
        <v>0.81356099999999998</v>
      </c>
      <c r="G24">
        <v>6</v>
      </c>
      <c r="H24">
        <v>0.18643899999999999</v>
      </c>
      <c r="J24">
        <f t="shared" si="3"/>
        <v>3</v>
      </c>
      <c r="K24">
        <f t="shared" si="0"/>
        <v>0.87045750000000011</v>
      </c>
      <c r="L24">
        <f t="shared" si="1"/>
        <v>1.7537924999999999</v>
      </c>
    </row>
    <row r="25" spans="1:12" x14ac:dyDescent="0.2">
      <c r="A25">
        <f t="shared" si="2"/>
        <v>4</v>
      </c>
      <c r="B25">
        <v>0.700237</v>
      </c>
      <c r="C25">
        <v>0.26169300000000001</v>
      </c>
      <c r="D25">
        <v>2.6757960000000001</v>
      </c>
      <c r="E25">
        <v>6</v>
      </c>
      <c r="F25">
        <v>0.82794800000000002</v>
      </c>
      <c r="G25">
        <v>79</v>
      </c>
      <c r="H25">
        <v>0.17205200000000001</v>
      </c>
      <c r="J25">
        <f t="shared" si="3"/>
        <v>4</v>
      </c>
      <c r="K25">
        <f t="shared" si="0"/>
        <v>0.97005107142857161</v>
      </c>
      <c r="L25">
        <f t="shared" si="1"/>
        <v>1.7170655999999997</v>
      </c>
    </row>
    <row r="26" spans="1:12" x14ac:dyDescent="0.2">
      <c r="A26">
        <f t="shared" si="2"/>
        <v>5</v>
      </c>
      <c r="B26">
        <v>0.700658</v>
      </c>
      <c r="C26">
        <v>0.26153500000000002</v>
      </c>
      <c r="D26">
        <v>2.6790280000000002</v>
      </c>
      <c r="E26">
        <v>6</v>
      </c>
      <c r="F26">
        <v>0.82688799999999996</v>
      </c>
      <c r="G26">
        <v>79</v>
      </c>
      <c r="H26">
        <v>0.17311199999999999</v>
      </c>
      <c r="J26">
        <f t="shared" si="3"/>
        <v>5</v>
      </c>
      <c r="K26">
        <f t="shared" si="0"/>
        <v>1.0378335714285716</v>
      </c>
      <c r="L26">
        <f t="shared" si="1"/>
        <v>1.692423</v>
      </c>
    </row>
    <row r="27" spans="1:12" x14ac:dyDescent="0.2">
      <c r="A27">
        <f t="shared" si="2"/>
        <v>6</v>
      </c>
      <c r="B27">
        <v>0.73622200000000004</v>
      </c>
      <c r="C27">
        <v>0.26315</v>
      </c>
      <c r="D27">
        <v>2.7977240000000001</v>
      </c>
      <c r="E27">
        <v>6</v>
      </c>
      <c r="F27">
        <v>0.82394400000000001</v>
      </c>
      <c r="G27">
        <v>79</v>
      </c>
      <c r="H27">
        <v>0.17605599999999999</v>
      </c>
      <c r="J27">
        <f t="shared" si="3"/>
        <v>6</v>
      </c>
      <c r="K27">
        <f t="shared" si="0"/>
        <v>1.0463378571428572</v>
      </c>
      <c r="L27">
        <f t="shared" si="1"/>
        <v>1.6762054285714285</v>
      </c>
    </row>
    <row r="28" spans="1:12" x14ac:dyDescent="0.2">
      <c r="A28">
        <f t="shared" si="2"/>
        <v>7</v>
      </c>
      <c r="B28">
        <v>0.656945</v>
      </c>
      <c r="C28">
        <v>0.23056099999999999</v>
      </c>
      <c r="D28">
        <v>2.849329</v>
      </c>
      <c r="E28">
        <v>6</v>
      </c>
      <c r="F28">
        <v>0.66198100000000004</v>
      </c>
      <c r="G28">
        <v>79</v>
      </c>
      <c r="H28">
        <v>0.33801900000000001</v>
      </c>
      <c r="J28">
        <f t="shared" si="3"/>
        <v>7</v>
      </c>
      <c r="K28">
        <f t="shared" si="0"/>
        <v>0.99787928571428575</v>
      </c>
      <c r="L28">
        <f t="shared" si="1"/>
        <v>1.6396005</v>
      </c>
    </row>
    <row r="29" spans="1:12" x14ac:dyDescent="0.2">
      <c r="A29">
        <f t="shared" si="2"/>
        <v>8</v>
      </c>
      <c r="B29">
        <v>0.65283500000000005</v>
      </c>
      <c r="C29">
        <v>0.263484</v>
      </c>
      <c r="D29">
        <v>2.4777019999999998</v>
      </c>
      <c r="E29">
        <v>6</v>
      </c>
      <c r="F29">
        <v>0.85450000000000004</v>
      </c>
      <c r="G29">
        <v>79</v>
      </c>
      <c r="H29">
        <v>0.14549999999999999</v>
      </c>
      <c r="J29">
        <f t="shared" si="3"/>
        <v>8</v>
      </c>
      <c r="K29">
        <f t="shared" si="0"/>
        <v>0.98094999999999999</v>
      </c>
      <c r="L29">
        <f t="shared" si="1"/>
        <v>1.6330786666666668</v>
      </c>
    </row>
    <row r="30" spans="1:12" x14ac:dyDescent="0.2">
      <c r="A30">
        <f t="shared" si="2"/>
        <v>9</v>
      </c>
      <c r="B30">
        <v>0.74721000000000004</v>
      </c>
      <c r="C30">
        <v>0.30654999999999999</v>
      </c>
      <c r="D30">
        <v>2.4374829999999998</v>
      </c>
      <c r="E30">
        <v>4</v>
      </c>
      <c r="F30">
        <v>0.21973300000000001</v>
      </c>
      <c r="G30">
        <v>6</v>
      </c>
      <c r="H30">
        <v>0.78026700000000004</v>
      </c>
      <c r="J30">
        <f t="shared" si="3"/>
        <v>9</v>
      </c>
      <c r="K30">
        <f t="shared" si="0"/>
        <v>0.99757571428571434</v>
      </c>
      <c r="L30">
        <f t="shared" si="1"/>
        <v>1.6537008</v>
      </c>
    </row>
    <row r="31" spans="1:12" x14ac:dyDescent="0.2">
      <c r="A31">
        <f t="shared" si="2"/>
        <v>10</v>
      </c>
      <c r="B31">
        <v>0.67210999999999999</v>
      </c>
      <c r="C31">
        <v>0.264594</v>
      </c>
      <c r="D31">
        <v>2.5401600000000002</v>
      </c>
      <c r="E31">
        <v>6</v>
      </c>
      <c r="F31">
        <v>0.85429999999999995</v>
      </c>
      <c r="G31">
        <v>79</v>
      </c>
      <c r="H31">
        <v>0.1457</v>
      </c>
      <c r="J31">
        <f t="shared" si="3"/>
        <v>10</v>
      </c>
      <c r="K31">
        <f t="shared" si="0"/>
        <v>0.97467857142857139</v>
      </c>
      <c r="L31">
        <f t="shared" si="1"/>
        <v>1.6476883636363637</v>
      </c>
    </row>
    <row r="32" spans="1:12" x14ac:dyDescent="0.2">
      <c r="A32">
        <f t="shared" si="2"/>
        <v>11</v>
      </c>
      <c r="B32">
        <v>0.79885200000000001</v>
      </c>
      <c r="C32">
        <v>0.293767</v>
      </c>
      <c r="D32">
        <v>2.7193399999999999</v>
      </c>
      <c r="E32">
        <v>6</v>
      </c>
      <c r="F32">
        <v>0.97900799999999999</v>
      </c>
      <c r="G32">
        <v>79</v>
      </c>
      <c r="H32">
        <v>2.0992E-2</v>
      </c>
      <c r="J32">
        <f t="shared" si="3"/>
        <v>11</v>
      </c>
      <c r="K32">
        <f t="shared" si="0"/>
        <v>1.025359642857143</v>
      </c>
      <c r="L32">
        <f t="shared" si="1"/>
        <v>1.6572645000000001</v>
      </c>
    </row>
    <row r="33" spans="1:12" x14ac:dyDescent="0.2">
      <c r="A33">
        <f t="shared" si="2"/>
        <v>12</v>
      </c>
      <c r="B33">
        <v>0.45929500000000001</v>
      </c>
      <c r="C33">
        <v>0.19675699999999999</v>
      </c>
      <c r="D33">
        <v>2.334327</v>
      </c>
      <c r="E33">
        <v>6</v>
      </c>
      <c r="F33">
        <v>0.53699600000000003</v>
      </c>
      <c r="G33">
        <v>79</v>
      </c>
      <c r="H33">
        <v>0.46300400000000003</v>
      </c>
      <c r="J33">
        <f t="shared" si="3"/>
        <v>12</v>
      </c>
      <c r="K33">
        <f t="shared" si="0"/>
        <v>0.95623821428571432</v>
      </c>
      <c r="L33">
        <f t="shared" si="1"/>
        <v>1.6167644999999999</v>
      </c>
    </row>
    <row r="34" spans="1:12" x14ac:dyDescent="0.2">
      <c r="A34">
        <f t="shared" si="2"/>
        <v>13</v>
      </c>
      <c r="B34">
        <v>0.78305000000000002</v>
      </c>
      <c r="C34">
        <v>0.35191800000000001</v>
      </c>
      <c r="D34">
        <v>2.2250939999999999</v>
      </c>
      <c r="E34">
        <v>4</v>
      </c>
      <c r="F34">
        <v>1</v>
      </c>
      <c r="G34">
        <v>0</v>
      </c>
      <c r="H34">
        <v>0</v>
      </c>
      <c r="J34">
        <f t="shared" si="3"/>
        <v>13</v>
      </c>
      <c r="K34">
        <f t="shared" si="0"/>
        <v>0.96903821428571446</v>
      </c>
      <c r="L34">
        <f t="shared" si="1"/>
        <v>1.6916740000000003</v>
      </c>
    </row>
    <row r="35" spans="1:12" x14ac:dyDescent="0.2">
      <c r="A35">
        <f t="shared" si="2"/>
        <v>14</v>
      </c>
      <c r="B35">
        <v>0.74822999999999995</v>
      </c>
      <c r="C35">
        <v>0.28161700000000001</v>
      </c>
      <c r="D35">
        <v>2.6569099999999999</v>
      </c>
      <c r="E35">
        <v>6</v>
      </c>
      <c r="F35">
        <v>0.92626900000000001</v>
      </c>
      <c r="G35">
        <v>79</v>
      </c>
      <c r="H35">
        <v>7.3731000000000005E-2</v>
      </c>
      <c r="J35">
        <f t="shared" si="3"/>
        <v>14</v>
      </c>
      <c r="K35">
        <f t="shared" si="0"/>
        <v>0.99622392857142872</v>
      </c>
      <c r="L35">
        <f t="shared" si="1"/>
        <v>1.6589304999999999</v>
      </c>
    </row>
    <row r="36" spans="1:12" x14ac:dyDescent="0.2">
      <c r="A36">
        <f t="shared" si="2"/>
        <v>15</v>
      </c>
      <c r="B36">
        <v>0.55745999999999996</v>
      </c>
      <c r="C36">
        <v>0.23274500000000001</v>
      </c>
      <c r="D36">
        <v>2.3951509999999998</v>
      </c>
      <c r="E36">
        <v>6</v>
      </c>
      <c r="F36">
        <v>0.71061200000000002</v>
      </c>
      <c r="G36">
        <v>79</v>
      </c>
      <c r="H36">
        <v>0.28938799999999998</v>
      </c>
      <c r="J36">
        <f t="shared" si="3"/>
        <v>15</v>
      </c>
      <c r="K36">
        <f t="shared" si="0"/>
        <v>0.91001250000000011</v>
      </c>
      <c r="L36">
        <f t="shared" si="1"/>
        <v>1.6041855000000003</v>
      </c>
    </row>
    <row r="37" spans="1:12" x14ac:dyDescent="0.2">
      <c r="A37">
        <f t="shared" si="2"/>
        <v>16</v>
      </c>
      <c r="B37">
        <v>0.77038200000000001</v>
      </c>
      <c r="C37">
        <v>0.35105399999999998</v>
      </c>
      <c r="D37">
        <v>2.1944789999999998</v>
      </c>
      <c r="E37">
        <v>4</v>
      </c>
      <c r="F37">
        <v>1</v>
      </c>
      <c r="G37">
        <v>0</v>
      </c>
      <c r="H37">
        <v>0</v>
      </c>
      <c r="J37">
        <f t="shared" si="3"/>
        <v>16</v>
      </c>
      <c r="K37">
        <f t="shared" si="0"/>
        <v>1.0211150000000002</v>
      </c>
      <c r="L37">
        <f t="shared" si="1"/>
        <v>1.6488659999999999</v>
      </c>
    </row>
    <row r="38" spans="1:12" x14ac:dyDescent="0.2">
      <c r="A38">
        <f t="shared" si="2"/>
        <v>17</v>
      </c>
      <c r="B38">
        <v>0.90157600000000004</v>
      </c>
      <c r="C38">
        <v>0.30040699999999998</v>
      </c>
      <c r="D38">
        <v>3.001182</v>
      </c>
      <c r="E38">
        <v>6</v>
      </c>
      <c r="F38">
        <v>0.98291499999999998</v>
      </c>
      <c r="G38">
        <v>79</v>
      </c>
      <c r="H38">
        <v>1.7084999999999999E-2</v>
      </c>
      <c r="J38">
        <f t="shared" si="3"/>
        <v>17</v>
      </c>
      <c r="K38">
        <f t="shared" si="0"/>
        <v>1.0634457142857143</v>
      </c>
      <c r="L38">
        <f t="shared" si="1"/>
        <v>1.6683020000000002</v>
      </c>
    </row>
    <row r="39" spans="1:12" x14ac:dyDescent="0.2">
      <c r="A39">
        <f t="shared" si="2"/>
        <v>18</v>
      </c>
      <c r="B39">
        <v>0.16505300000000001</v>
      </c>
      <c r="C39">
        <v>0.1009</v>
      </c>
      <c r="D39">
        <v>1.6358109999999999</v>
      </c>
      <c r="E39">
        <v>6</v>
      </c>
      <c r="F39">
        <v>8.1577999999999998E-2</v>
      </c>
      <c r="G39">
        <v>79</v>
      </c>
      <c r="H39">
        <v>0.91842199999999996</v>
      </c>
      <c r="J39">
        <f t="shared" si="3"/>
        <v>18</v>
      </c>
      <c r="K39">
        <f t="shared" si="0"/>
        <v>0.85516821428571421</v>
      </c>
      <c r="L39">
        <f t="shared" si="1"/>
        <v>1.5871770000000001</v>
      </c>
    </row>
    <row r="40" spans="1:12" x14ac:dyDescent="0.2">
      <c r="A40">
        <f t="shared" si="2"/>
        <v>19</v>
      </c>
      <c r="B40">
        <v>0.91368300000000002</v>
      </c>
      <c r="C40">
        <v>0.360821</v>
      </c>
      <c r="D40">
        <v>2.532235</v>
      </c>
      <c r="E40">
        <v>4</v>
      </c>
      <c r="F40">
        <v>1</v>
      </c>
      <c r="G40">
        <v>0</v>
      </c>
      <c r="H40">
        <v>0</v>
      </c>
      <c r="J40">
        <f t="shared" si="3"/>
        <v>19</v>
      </c>
      <c r="K40">
        <f t="shared" si="0"/>
        <v>0.98239071428571445</v>
      </c>
      <c r="L40">
        <f t="shared" si="1"/>
        <v>1.652307</v>
      </c>
    </row>
    <row r="41" spans="1:12" x14ac:dyDescent="0.2">
      <c r="A41">
        <f t="shared" si="2"/>
        <v>20</v>
      </c>
      <c r="B41">
        <v>0.35240199999999999</v>
      </c>
      <c r="C41">
        <v>0.15686700000000001</v>
      </c>
      <c r="D41">
        <v>2.2464979999999999</v>
      </c>
      <c r="E41">
        <v>6</v>
      </c>
      <c r="F41">
        <v>0.34215099999999998</v>
      </c>
      <c r="G41">
        <v>79</v>
      </c>
      <c r="H41">
        <v>0.65784900000000002</v>
      </c>
      <c r="J41">
        <f t="shared" si="3"/>
        <v>20</v>
      </c>
      <c r="K41">
        <f t="shared" si="0"/>
        <v>0.83311214285714297</v>
      </c>
      <c r="L41">
        <f t="shared" si="1"/>
        <v>1.5989985000000002</v>
      </c>
    </row>
    <row r="42" spans="1:12" x14ac:dyDescent="0.2">
      <c r="A42">
        <f t="shared" si="2"/>
        <v>21</v>
      </c>
      <c r="B42">
        <v>0.73331100000000005</v>
      </c>
      <c r="C42">
        <v>0.348528</v>
      </c>
      <c r="D42">
        <v>2.1040220000000001</v>
      </c>
      <c r="E42">
        <v>4</v>
      </c>
      <c r="F42">
        <v>1</v>
      </c>
      <c r="G42">
        <v>0</v>
      </c>
      <c r="H42">
        <v>0</v>
      </c>
      <c r="J42">
        <f t="shared" si="3"/>
        <v>21</v>
      </c>
      <c r="K42">
        <f t="shared" si="0"/>
        <v>0.77301750000000014</v>
      </c>
      <c r="L42">
        <f t="shared" si="1"/>
        <v>1.6199875000000001</v>
      </c>
    </row>
    <row r="43" spans="1:12" x14ac:dyDescent="0.25">
      <c r="A43">
        <f t="shared" si="2"/>
        <v>22</v>
      </c>
      <c r="B43">
        <v>0.79870300000000005</v>
      </c>
      <c r="C43">
        <v>0.32519700000000001</v>
      </c>
      <c r="D43">
        <v>2.4560569999999999</v>
      </c>
      <c r="E43">
        <v>4</v>
      </c>
      <c r="F43">
        <v>0.49954399999999999</v>
      </c>
      <c r="G43">
        <v>6</v>
      </c>
      <c r="H43">
        <v>0.50045600000000001</v>
      </c>
      <c r="J43">
        <f t="shared" si="3"/>
        <v>22</v>
      </c>
      <c r="K43">
        <f t="shared" si="0"/>
        <v>0.99932107142857152</v>
      </c>
      <c r="L43">
        <f t="shared" si="1"/>
        <v>1.6502890000000003</v>
      </c>
    </row>
    <row r="44" spans="1:12" x14ac:dyDescent="0.25">
      <c r="A44">
        <f t="shared" si="2"/>
        <v>23</v>
      </c>
      <c r="B44">
        <v>0.55713900000000005</v>
      </c>
      <c r="C44">
        <v>0.232158</v>
      </c>
      <c r="D44">
        <v>2.3998200000000001</v>
      </c>
      <c r="E44">
        <v>6</v>
      </c>
      <c r="F44">
        <v>0.70733100000000004</v>
      </c>
      <c r="G44">
        <v>79</v>
      </c>
      <c r="H44">
        <v>0.29266900000000001</v>
      </c>
      <c r="J44">
        <f t="shared" si="3"/>
        <v>23</v>
      </c>
      <c r="K44">
        <f t="shared" si="0"/>
        <v>0.8719839285714287</v>
      </c>
      <c r="L44">
        <f t="shared" si="1"/>
        <v>1.6194845</v>
      </c>
    </row>
    <row r="45" spans="1:12" x14ac:dyDescent="0.25">
      <c r="A45">
        <f t="shared" si="2"/>
        <v>24</v>
      </c>
      <c r="B45">
        <v>0.74368000000000001</v>
      </c>
      <c r="C45">
        <v>0.34923500000000002</v>
      </c>
      <c r="D45">
        <v>2.1294569999999999</v>
      </c>
      <c r="E45">
        <v>4</v>
      </c>
      <c r="F45">
        <v>1</v>
      </c>
      <c r="G45">
        <v>0</v>
      </c>
      <c r="H45">
        <v>0</v>
      </c>
      <c r="J45">
        <f t="shared" si="3"/>
        <v>24</v>
      </c>
      <c r="K45">
        <f t="shared" si="0"/>
        <v>1.0117260714285716</v>
      </c>
      <c r="L45">
        <f t="shared" si="1"/>
        <v>1.6957235000000002</v>
      </c>
    </row>
    <row r="46" spans="1:12" x14ac:dyDescent="0.25">
      <c r="A46">
        <f t="shared" si="2"/>
        <v>25</v>
      </c>
      <c r="B46">
        <v>0.81986099999999995</v>
      </c>
      <c r="C46">
        <v>0.31783899999999998</v>
      </c>
      <c r="D46">
        <v>2.5794860000000002</v>
      </c>
      <c r="E46">
        <v>4</v>
      </c>
      <c r="F46">
        <v>0.343752</v>
      </c>
      <c r="G46">
        <v>6</v>
      </c>
      <c r="H46">
        <v>0.65624800000000005</v>
      </c>
      <c r="J46">
        <f t="shared" si="3"/>
        <v>25</v>
      </c>
      <c r="K46">
        <f t="shared" si="0"/>
        <v>1.0426367857142858</v>
      </c>
      <c r="L46">
        <f t="shared" si="1"/>
        <v>1.6786840000000005</v>
      </c>
    </row>
    <row r="47" spans="1:12" x14ac:dyDescent="0.25">
      <c r="A47">
        <f t="shared" si="2"/>
        <v>26</v>
      </c>
      <c r="B47">
        <v>0.49916199999999999</v>
      </c>
      <c r="C47">
        <v>0.20432900000000001</v>
      </c>
      <c r="D47">
        <v>2.442933</v>
      </c>
      <c r="E47">
        <v>6</v>
      </c>
      <c r="F47">
        <v>0.56635500000000005</v>
      </c>
      <c r="G47">
        <v>79</v>
      </c>
      <c r="H47">
        <v>0.433645</v>
      </c>
      <c r="J47">
        <f t="shared" si="3"/>
        <v>26</v>
      </c>
      <c r="K47">
        <f t="shared" si="0"/>
        <v>0.93565785714285732</v>
      </c>
      <c r="L47">
        <f t="shared" si="1"/>
        <v>1.6400400000000002</v>
      </c>
    </row>
    <row r="48" spans="1:12" x14ac:dyDescent="0.25">
      <c r="A48">
        <f t="shared" si="2"/>
        <v>27</v>
      </c>
      <c r="B48">
        <v>0.81559599999999999</v>
      </c>
      <c r="C48">
        <v>0.35413600000000001</v>
      </c>
      <c r="D48">
        <v>2.3030590000000002</v>
      </c>
      <c r="E48">
        <v>4</v>
      </c>
      <c r="F48">
        <v>1</v>
      </c>
      <c r="G48">
        <v>0</v>
      </c>
      <c r="H48">
        <v>0</v>
      </c>
      <c r="J48">
        <f t="shared" si="3"/>
        <v>27</v>
      </c>
      <c r="K48">
        <f t="shared" si="0"/>
        <v>1.0279639285714286</v>
      </c>
      <c r="L48">
        <f t="shared" si="1"/>
        <v>1.7007355</v>
      </c>
    </row>
    <row r="49" spans="1:12" x14ac:dyDescent="0.25">
      <c r="A49">
        <f t="shared" si="2"/>
        <v>28</v>
      </c>
      <c r="B49">
        <v>0.70592200000000005</v>
      </c>
      <c r="C49">
        <v>0.25388100000000002</v>
      </c>
      <c r="D49">
        <v>2.7805200000000001</v>
      </c>
      <c r="E49">
        <v>6</v>
      </c>
      <c r="F49">
        <v>0.78074200000000005</v>
      </c>
      <c r="G49">
        <v>79</v>
      </c>
      <c r="H49">
        <v>0.21925800000000001</v>
      </c>
      <c r="J49">
        <f t="shared" si="3"/>
        <v>28</v>
      </c>
      <c r="K49">
        <f t="shared" si="0"/>
        <v>1.0144789285714286</v>
      </c>
      <c r="L49">
        <f t="shared" si="1"/>
        <v>1.6521490000000001</v>
      </c>
    </row>
    <row r="50" spans="1:12" x14ac:dyDescent="0.25">
      <c r="A50">
        <f t="shared" si="2"/>
        <v>29</v>
      </c>
      <c r="B50">
        <v>0.62430699999999995</v>
      </c>
      <c r="C50">
        <v>0.24437300000000001</v>
      </c>
      <c r="D50">
        <v>2.5547309999999999</v>
      </c>
      <c r="E50">
        <v>6</v>
      </c>
      <c r="F50">
        <v>0.75426099999999996</v>
      </c>
      <c r="G50">
        <v>79</v>
      </c>
      <c r="H50">
        <v>0.24573900000000001</v>
      </c>
      <c r="J50">
        <f t="shared" si="3"/>
        <v>29</v>
      </c>
      <c r="K50">
        <f t="shared" si="0"/>
        <v>0.94463821428571437</v>
      </c>
      <c r="L50">
        <f t="shared" si="1"/>
        <v>1.6241320000000001</v>
      </c>
    </row>
    <row r="51" spans="1:12" x14ac:dyDescent="0.25">
      <c r="A51">
        <f t="shared" si="2"/>
        <v>30</v>
      </c>
      <c r="B51">
        <v>0.82753200000000005</v>
      </c>
      <c r="C51">
        <v>0.31650899999999998</v>
      </c>
      <c r="D51">
        <v>2.6145580000000002</v>
      </c>
      <c r="E51">
        <v>4</v>
      </c>
      <c r="F51">
        <v>0.311529</v>
      </c>
      <c r="G51">
        <v>6</v>
      </c>
      <c r="H51">
        <v>0.68847100000000006</v>
      </c>
      <c r="J51">
        <f t="shared" si="3"/>
        <v>30</v>
      </c>
      <c r="K51">
        <f t="shared" si="0"/>
        <v>1.0619132142857144</v>
      </c>
      <c r="L51">
        <f t="shared" si="1"/>
        <v>1.7319364999999998</v>
      </c>
    </row>
    <row r="52" spans="1:12" x14ac:dyDescent="0.25">
      <c r="A52">
        <f t="shared" si="2"/>
        <v>31</v>
      </c>
      <c r="B52">
        <v>0.42845800000000001</v>
      </c>
      <c r="C52">
        <v>0.192271</v>
      </c>
      <c r="D52">
        <v>2.2284030000000001</v>
      </c>
      <c r="E52">
        <v>6</v>
      </c>
      <c r="F52">
        <v>0.52246400000000004</v>
      </c>
      <c r="G52">
        <v>79</v>
      </c>
      <c r="H52">
        <v>0.47753600000000002</v>
      </c>
      <c r="J52">
        <f t="shared" si="3"/>
        <v>31</v>
      </c>
      <c r="K52">
        <f t="shared" si="0"/>
        <v>0.92364964285714302</v>
      </c>
      <c r="L52">
        <f t="shared" si="1"/>
        <v>1.6476614999999997</v>
      </c>
    </row>
    <row r="53" spans="1:12" x14ac:dyDescent="0.25">
      <c r="A53">
        <f t="shared" si="2"/>
        <v>32</v>
      </c>
      <c r="B53">
        <v>0.84180699999999997</v>
      </c>
      <c r="C53">
        <v>0.35592200000000002</v>
      </c>
      <c r="D53">
        <v>2.3651439999999999</v>
      </c>
      <c r="E53">
        <v>4</v>
      </c>
      <c r="F53">
        <v>1</v>
      </c>
      <c r="G53">
        <v>0</v>
      </c>
      <c r="H53">
        <v>0</v>
      </c>
      <c r="J53">
        <f t="shared" si="3"/>
        <v>32</v>
      </c>
      <c r="K53">
        <f t="shared" ref="K53:K84" si="4">AVERAGE(B50:B53)/0.7</f>
        <v>0.97218000000000004</v>
      </c>
      <c r="L53">
        <f t="shared" ref="L53:L84" si="5">AVERAGE(C42:C53)*6</f>
        <v>1.7471889999999997</v>
      </c>
    </row>
    <row r="54" spans="1:12" x14ac:dyDescent="0.25">
      <c r="A54">
        <f t="shared" si="2"/>
        <v>33</v>
      </c>
      <c r="B54">
        <v>0.55773300000000003</v>
      </c>
      <c r="C54">
        <v>0.22464899999999999</v>
      </c>
      <c r="D54">
        <v>2.4826860000000002</v>
      </c>
      <c r="E54">
        <v>6</v>
      </c>
      <c r="F54">
        <v>0.66353899999999999</v>
      </c>
      <c r="G54">
        <v>79</v>
      </c>
      <c r="H54">
        <v>0.33646100000000001</v>
      </c>
      <c r="J54">
        <f t="shared" si="3"/>
        <v>33</v>
      </c>
      <c r="K54">
        <f t="shared" si="4"/>
        <v>0.94840357142857135</v>
      </c>
      <c r="L54">
        <f t="shared" si="5"/>
        <v>1.6852494999999998</v>
      </c>
    </row>
    <row r="55" spans="1:12" x14ac:dyDescent="0.25">
      <c r="A55">
        <f t="shared" si="2"/>
        <v>34</v>
      </c>
      <c r="B55">
        <v>0.832125</v>
      </c>
      <c r="C55">
        <v>0.35526200000000002</v>
      </c>
      <c r="D55">
        <v>2.3422830000000001</v>
      </c>
      <c r="E55">
        <v>4</v>
      </c>
      <c r="F55">
        <v>1</v>
      </c>
      <c r="G55">
        <v>0</v>
      </c>
      <c r="H55">
        <v>0</v>
      </c>
      <c r="J55">
        <f t="shared" si="3"/>
        <v>34</v>
      </c>
      <c r="K55">
        <f t="shared" si="4"/>
        <v>0.95004392857142861</v>
      </c>
      <c r="L55">
        <f t="shared" si="5"/>
        <v>1.7002820000000001</v>
      </c>
    </row>
    <row r="56" spans="1:12" x14ac:dyDescent="0.25">
      <c r="A56">
        <f t="shared" si="2"/>
        <v>35</v>
      </c>
      <c r="B56">
        <v>0.55458799999999997</v>
      </c>
      <c r="C56">
        <v>0.23191500000000001</v>
      </c>
      <c r="D56">
        <v>2.391337</v>
      </c>
      <c r="E56">
        <v>6</v>
      </c>
      <c r="F56">
        <v>0.70683200000000002</v>
      </c>
      <c r="G56">
        <v>79</v>
      </c>
      <c r="H56">
        <v>0.29316799999999998</v>
      </c>
      <c r="J56">
        <f t="shared" si="3"/>
        <v>35</v>
      </c>
      <c r="K56">
        <f t="shared" si="4"/>
        <v>0.99509035714285721</v>
      </c>
      <c r="L56">
        <f t="shared" si="5"/>
        <v>1.7001605</v>
      </c>
    </row>
    <row r="57" spans="1:12" x14ac:dyDescent="0.25">
      <c r="A57">
        <f t="shared" si="2"/>
        <v>36</v>
      </c>
      <c r="B57">
        <v>0.79700300000000002</v>
      </c>
      <c r="C57">
        <v>0.35286899999999999</v>
      </c>
      <c r="D57">
        <v>2.2586369999999998</v>
      </c>
      <c r="E57">
        <v>4</v>
      </c>
      <c r="F57">
        <v>1</v>
      </c>
      <c r="G57">
        <v>0</v>
      </c>
      <c r="H57">
        <v>0</v>
      </c>
      <c r="J57">
        <f t="shared" si="3"/>
        <v>36</v>
      </c>
      <c r="K57">
        <f t="shared" si="4"/>
        <v>0.97908892857142871</v>
      </c>
      <c r="L57">
        <f t="shared" si="5"/>
        <v>1.7019774999999999</v>
      </c>
    </row>
    <row r="58" spans="1:12" x14ac:dyDescent="0.25">
      <c r="A58">
        <f t="shared" si="2"/>
        <v>37</v>
      </c>
      <c r="B58">
        <v>0.73602800000000002</v>
      </c>
      <c r="C58">
        <v>0.27005000000000001</v>
      </c>
      <c r="D58">
        <v>2.7255240000000001</v>
      </c>
      <c r="E58">
        <v>6</v>
      </c>
      <c r="F58">
        <v>0.86388200000000004</v>
      </c>
      <c r="G58">
        <v>79</v>
      </c>
      <c r="H58">
        <v>0.13611799999999999</v>
      </c>
      <c r="J58">
        <f t="shared" si="3"/>
        <v>37</v>
      </c>
      <c r="K58">
        <f t="shared" si="4"/>
        <v>1.0427657142857143</v>
      </c>
      <c r="L58">
        <f t="shared" si="5"/>
        <v>1.678083</v>
      </c>
    </row>
    <row r="59" spans="1:12" x14ac:dyDescent="0.25">
      <c r="A59">
        <f t="shared" si="2"/>
        <v>38</v>
      </c>
      <c r="B59">
        <v>0.58773200000000003</v>
      </c>
      <c r="C59">
        <v>0.23325599999999999</v>
      </c>
      <c r="D59">
        <v>2.5196860000000001</v>
      </c>
      <c r="E59">
        <v>6</v>
      </c>
      <c r="F59">
        <v>0.70278399999999996</v>
      </c>
      <c r="G59">
        <v>79</v>
      </c>
      <c r="H59">
        <v>0.29721599999999998</v>
      </c>
      <c r="J59">
        <f t="shared" si="3"/>
        <v>38</v>
      </c>
      <c r="K59">
        <f t="shared" si="4"/>
        <v>0.95548250000000012</v>
      </c>
      <c r="L59">
        <f t="shared" si="5"/>
        <v>1.6925465</v>
      </c>
    </row>
    <row r="60" spans="1:12" x14ac:dyDescent="0.25">
      <c r="A60">
        <f t="shared" si="2"/>
        <v>39</v>
      </c>
      <c r="B60">
        <v>0.90692700000000004</v>
      </c>
      <c r="C60">
        <v>0.342698</v>
      </c>
      <c r="D60">
        <v>2.6464289999999999</v>
      </c>
      <c r="E60">
        <v>4</v>
      </c>
      <c r="F60">
        <v>0.68806400000000001</v>
      </c>
      <c r="G60">
        <v>6</v>
      </c>
      <c r="H60">
        <v>0.31193599999999999</v>
      </c>
      <c r="J60">
        <f t="shared" si="3"/>
        <v>39</v>
      </c>
      <c r="K60">
        <f t="shared" si="4"/>
        <v>1.0813178571428572</v>
      </c>
      <c r="L60">
        <f t="shared" si="5"/>
        <v>1.6868274999999999</v>
      </c>
    </row>
    <row r="61" spans="1:12" x14ac:dyDescent="0.25">
      <c r="A61">
        <f t="shared" si="2"/>
        <v>40</v>
      </c>
      <c r="B61">
        <v>0.27854299999999999</v>
      </c>
      <c r="C61">
        <v>0.14117399999999999</v>
      </c>
      <c r="D61">
        <v>1.9730529999999999</v>
      </c>
      <c r="E61">
        <v>6</v>
      </c>
      <c r="F61">
        <v>0.27952100000000002</v>
      </c>
      <c r="G61">
        <v>79</v>
      </c>
      <c r="H61">
        <v>0.72047899999999998</v>
      </c>
      <c r="J61">
        <f t="shared" si="3"/>
        <v>40</v>
      </c>
      <c r="K61">
        <f t="shared" si="4"/>
        <v>0.89615357142857155</v>
      </c>
      <c r="L61">
        <f t="shared" si="5"/>
        <v>1.630474</v>
      </c>
    </row>
    <row r="62" spans="1:12" x14ac:dyDescent="0.25">
      <c r="A62">
        <f t="shared" si="2"/>
        <v>41</v>
      </c>
      <c r="B62">
        <v>0.83405099999999999</v>
      </c>
      <c r="C62">
        <v>0.35539399999999999</v>
      </c>
      <c r="D62">
        <v>2.3468360000000001</v>
      </c>
      <c r="E62">
        <v>4</v>
      </c>
      <c r="F62">
        <v>1</v>
      </c>
      <c r="G62">
        <v>0</v>
      </c>
      <c r="H62">
        <v>0</v>
      </c>
      <c r="J62">
        <f t="shared" si="3"/>
        <v>41</v>
      </c>
      <c r="K62">
        <f t="shared" si="4"/>
        <v>0.93116178571428576</v>
      </c>
      <c r="L62">
        <f t="shared" si="5"/>
        <v>1.6859845</v>
      </c>
    </row>
    <row r="63" spans="1:12" x14ac:dyDescent="0.25">
      <c r="A63">
        <f t="shared" si="2"/>
        <v>42</v>
      </c>
      <c r="B63">
        <v>0.62645499999999998</v>
      </c>
      <c r="C63">
        <v>0.23485800000000001</v>
      </c>
      <c r="D63">
        <v>2.6673840000000002</v>
      </c>
      <c r="E63">
        <v>6</v>
      </c>
      <c r="F63">
        <v>0.69822200000000001</v>
      </c>
      <c r="G63">
        <v>79</v>
      </c>
      <c r="H63">
        <v>0.30177799999999999</v>
      </c>
      <c r="J63">
        <f t="shared" si="3"/>
        <v>42</v>
      </c>
      <c r="K63">
        <f t="shared" si="4"/>
        <v>0.9449914285714287</v>
      </c>
      <c r="L63">
        <f t="shared" si="5"/>
        <v>1.645159</v>
      </c>
    </row>
    <row r="64" spans="1:12" x14ac:dyDescent="0.25">
      <c r="A64">
        <f t="shared" si="2"/>
        <v>43</v>
      </c>
      <c r="B64">
        <v>0.84248500000000004</v>
      </c>
      <c r="C64">
        <v>0.30505900000000002</v>
      </c>
      <c r="D64">
        <v>2.7617120000000002</v>
      </c>
      <c r="E64">
        <v>4</v>
      </c>
      <c r="F64">
        <v>9.0965000000000004E-2</v>
      </c>
      <c r="G64">
        <v>6</v>
      </c>
      <c r="H64">
        <v>0.90903500000000004</v>
      </c>
      <c r="J64">
        <f t="shared" si="3"/>
        <v>43</v>
      </c>
      <c r="K64">
        <f t="shared" si="4"/>
        <v>0.92197642857142859</v>
      </c>
      <c r="L64">
        <f t="shared" si="5"/>
        <v>1.7015529999999999</v>
      </c>
    </row>
    <row r="65" spans="1:12" x14ac:dyDescent="0.25">
      <c r="A65">
        <f t="shared" si="2"/>
        <v>44</v>
      </c>
      <c r="B65">
        <v>0.37779099999999999</v>
      </c>
      <c r="C65">
        <v>0.166549</v>
      </c>
      <c r="D65">
        <v>2.2683469999999999</v>
      </c>
      <c r="E65">
        <v>6</v>
      </c>
      <c r="F65">
        <v>0.38995999999999997</v>
      </c>
      <c r="G65">
        <v>79</v>
      </c>
      <c r="H65">
        <v>0.61004000000000003</v>
      </c>
      <c r="J65">
        <f t="shared" si="3"/>
        <v>44</v>
      </c>
      <c r="K65">
        <f t="shared" si="4"/>
        <v>0.95742214285714289</v>
      </c>
      <c r="L65">
        <f t="shared" si="5"/>
        <v>1.6068664999999998</v>
      </c>
    </row>
    <row r="66" spans="1:12" x14ac:dyDescent="0.25">
      <c r="A66">
        <f t="shared" si="2"/>
        <v>45</v>
      </c>
      <c r="B66">
        <v>0.78868700000000003</v>
      </c>
      <c r="C66">
        <v>0.352302</v>
      </c>
      <c r="D66">
        <v>2.238667</v>
      </c>
      <c r="E66">
        <v>4</v>
      </c>
      <c r="F66">
        <v>1</v>
      </c>
      <c r="G66">
        <v>0</v>
      </c>
      <c r="H66">
        <v>0</v>
      </c>
      <c r="J66">
        <f t="shared" si="3"/>
        <v>45</v>
      </c>
      <c r="K66">
        <f t="shared" si="4"/>
        <v>0.94122071428571441</v>
      </c>
      <c r="L66">
        <f t="shared" si="5"/>
        <v>1.670693</v>
      </c>
    </row>
    <row r="67" spans="1:12" x14ac:dyDescent="0.25">
      <c r="A67">
        <f t="shared" si="2"/>
        <v>46</v>
      </c>
      <c r="B67">
        <v>0.75271600000000005</v>
      </c>
      <c r="C67">
        <v>0.27749200000000002</v>
      </c>
      <c r="D67">
        <v>2.7125659999999998</v>
      </c>
      <c r="E67">
        <v>6</v>
      </c>
      <c r="F67">
        <v>0.901065</v>
      </c>
      <c r="G67">
        <v>79</v>
      </c>
      <c r="H67">
        <v>9.8934999999999995E-2</v>
      </c>
      <c r="J67">
        <f t="shared" si="3"/>
        <v>46</v>
      </c>
      <c r="K67">
        <f t="shared" si="4"/>
        <v>0.98631392857142863</v>
      </c>
      <c r="L67">
        <f t="shared" si="5"/>
        <v>1.6318079999999995</v>
      </c>
    </row>
    <row r="68" spans="1:12" x14ac:dyDescent="0.25">
      <c r="A68">
        <f t="shared" si="2"/>
        <v>47</v>
      </c>
      <c r="B68">
        <v>0.65770399999999996</v>
      </c>
      <c r="C68">
        <v>0.23118</v>
      </c>
      <c r="D68">
        <v>2.844983</v>
      </c>
      <c r="E68">
        <v>6</v>
      </c>
      <c r="F68">
        <v>0.66534700000000002</v>
      </c>
      <c r="G68">
        <v>79</v>
      </c>
      <c r="H68">
        <v>0.33465299999999998</v>
      </c>
      <c r="J68">
        <f t="shared" si="3"/>
        <v>47</v>
      </c>
      <c r="K68">
        <f t="shared" si="4"/>
        <v>0.92032071428571427</v>
      </c>
      <c r="L68">
        <f t="shared" si="5"/>
        <v>1.6314405000000001</v>
      </c>
    </row>
    <row r="69" spans="1:12" x14ac:dyDescent="0.25">
      <c r="A69">
        <f t="shared" si="2"/>
        <v>48</v>
      </c>
      <c r="B69">
        <v>0.73690900000000004</v>
      </c>
      <c r="C69">
        <v>0.26847100000000002</v>
      </c>
      <c r="D69">
        <v>2.7448380000000001</v>
      </c>
      <c r="E69">
        <v>6</v>
      </c>
      <c r="F69">
        <v>0.85446900000000003</v>
      </c>
      <c r="G69">
        <v>79</v>
      </c>
      <c r="H69">
        <v>0.14553099999999999</v>
      </c>
      <c r="J69">
        <f t="shared" si="3"/>
        <v>48</v>
      </c>
      <c r="K69">
        <f t="shared" si="4"/>
        <v>1.0485771428571431</v>
      </c>
      <c r="L69">
        <f t="shared" si="5"/>
        <v>1.5892415</v>
      </c>
    </row>
    <row r="70" spans="1:12" x14ac:dyDescent="0.25">
      <c r="A70">
        <f t="shared" si="2"/>
        <v>49</v>
      </c>
      <c r="B70">
        <v>0.59972800000000004</v>
      </c>
      <c r="C70">
        <v>0.23169999999999999</v>
      </c>
      <c r="D70">
        <v>2.5883790000000002</v>
      </c>
      <c r="E70">
        <v>6</v>
      </c>
      <c r="F70">
        <v>0.68943299999999996</v>
      </c>
      <c r="G70">
        <v>79</v>
      </c>
      <c r="H70">
        <v>0.31056699999999998</v>
      </c>
      <c r="J70">
        <f t="shared" si="3"/>
        <v>49</v>
      </c>
      <c r="K70">
        <f t="shared" si="4"/>
        <v>0.98109178571428568</v>
      </c>
      <c r="L70">
        <f t="shared" si="5"/>
        <v>1.5700664999999998</v>
      </c>
    </row>
    <row r="71" spans="1:12" x14ac:dyDescent="0.25">
      <c r="A71">
        <f t="shared" si="2"/>
        <v>50</v>
      </c>
      <c r="B71">
        <v>0.80793899999999996</v>
      </c>
      <c r="C71">
        <v>0.32374399999999998</v>
      </c>
      <c r="D71">
        <v>2.4956079999999998</v>
      </c>
      <c r="E71">
        <v>4</v>
      </c>
      <c r="F71">
        <v>0.46298099999999998</v>
      </c>
      <c r="G71">
        <v>6</v>
      </c>
      <c r="H71">
        <v>0.53701900000000002</v>
      </c>
      <c r="J71">
        <f t="shared" si="3"/>
        <v>50</v>
      </c>
      <c r="K71">
        <f t="shared" si="4"/>
        <v>1.0008142857142859</v>
      </c>
      <c r="L71">
        <f t="shared" si="5"/>
        <v>1.6153105000000001</v>
      </c>
    </row>
    <row r="72" spans="1:12" x14ac:dyDescent="0.25">
      <c r="A72">
        <f t="shared" si="2"/>
        <v>51</v>
      </c>
      <c r="B72">
        <v>0.48819099999999999</v>
      </c>
      <c r="C72">
        <v>0.21886900000000001</v>
      </c>
      <c r="D72">
        <v>2.2305199999999998</v>
      </c>
      <c r="E72">
        <v>6</v>
      </c>
      <c r="F72">
        <v>0.65515199999999996</v>
      </c>
      <c r="G72">
        <v>79</v>
      </c>
      <c r="H72">
        <v>0.34484799999999999</v>
      </c>
      <c r="J72">
        <f t="shared" si="3"/>
        <v>51</v>
      </c>
      <c r="K72">
        <f t="shared" si="4"/>
        <v>0.94027392857142855</v>
      </c>
      <c r="L72">
        <f t="shared" si="5"/>
        <v>1.5533960000000002</v>
      </c>
    </row>
    <row r="73" spans="1:12" x14ac:dyDescent="0.25">
      <c r="A73">
        <f t="shared" si="2"/>
        <v>52</v>
      </c>
      <c r="B73">
        <v>0.78862699999999997</v>
      </c>
      <c r="C73">
        <v>0.352298</v>
      </c>
      <c r="D73">
        <v>2.2385229999999998</v>
      </c>
      <c r="E73">
        <v>4</v>
      </c>
      <c r="F73">
        <v>1</v>
      </c>
      <c r="G73">
        <v>0</v>
      </c>
      <c r="H73">
        <v>0</v>
      </c>
      <c r="J73">
        <f t="shared" si="3"/>
        <v>52</v>
      </c>
      <c r="K73">
        <f t="shared" si="4"/>
        <v>0.95874464285714289</v>
      </c>
      <c r="L73">
        <f t="shared" si="5"/>
        <v>1.6589580000000002</v>
      </c>
    </row>
    <row r="74" spans="1:12" x14ac:dyDescent="0.25">
      <c r="A74">
        <f t="shared" si="2"/>
        <v>53</v>
      </c>
      <c r="B74">
        <v>0.80479199999999995</v>
      </c>
      <c r="C74">
        <v>0.28060299999999999</v>
      </c>
      <c r="D74">
        <v>2.8680819999999998</v>
      </c>
      <c r="E74">
        <v>6</v>
      </c>
      <c r="F74">
        <v>0.90133200000000002</v>
      </c>
      <c r="G74">
        <v>79</v>
      </c>
      <c r="H74">
        <v>9.8668000000000006E-2</v>
      </c>
      <c r="J74">
        <f t="shared" si="3"/>
        <v>53</v>
      </c>
      <c r="K74">
        <f t="shared" si="4"/>
        <v>1.0319817857142857</v>
      </c>
      <c r="L74">
        <f t="shared" si="5"/>
        <v>1.6215625000000005</v>
      </c>
    </row>
    <row r="75" spans="1:12" x14ac:dyDescent="0.25">
      <c r="A75">
        <f t="shared" si="2"/>
        <v>54</v>
      </c>
      <c r="B75">
        <v>0.43077799999999999</v>
      </c>
      <c r="C75">
        <v>0.177319</v>
      </c>
      <c r="D75">
        <v>2.4294030000000002</v>
      </c>
      <c r="E75">
        <v>6</v>
      </c>
      <c r="F75">
        <v>0.43276199999999998</v>
      </c>
      <c r="G75">
        <v>79</v>
      </c>
      <c r="H75">
        <v>0.56723800000000002</v>
      </c>
      <c r="J75">
        <f t="shared" si="3"/>
        <v>54</v>
      </c>
      <c r="K75">
        <f t="shared" si="4"/>
        <v>0.89728142857142867</v>
      </c>
      <c r="L75">
        <f t="shared" si="5"/>
        <v>1.5927929999999999</v>
      </c>
    </row>
    <row r="76" spans="1:12" x14ac:dyDescent="0.25">
      <c r="A76">
        <f t="shared" si="2"/>
        <v>55</v>
      </c>
      <c r="B76">
        <v>0.95203400000000005</v>
      </c>
      <c r="C76">
        <v>0.36343500000000001</v>
      </c>
      <c r="D76">
        <v>2.619548</v>
      </c>
      <c r="E76">
        <v>4</v>
      </c>
      <c r="F76">
        <v>1</v>
      </c>
      <c r="G76">
        <v>0</v>
      </c>
      <c r="H76">
        <v>0</v>
      </c>
      <c r="J76">
        <f t="shared" si="3"/>
        <v>55</v>
      </c>
      <c r="K76">
        <f t="shared" si="4"/>
        <v>1.0629396428571429</v>
      </c>
      <c r="L76">
        <f t="shared" si="5"/>
        <v>1.6219809999999999</v>
      </c>
    </row>
    <row r="77" spans="1:12" x14ac:dyDescent="0.25">
      <c r="A77">
        <f t="shared" si="2"/>
        <v>56</v>
      </c>
      <c r="B77">
        <v>0.233458</v>
      </c>
      <c r="C77">
        <v>0.120335</v>
      </c>
      <c r="D77">
        <v>1.940069</v>
      </c>
      <c r="E77">
        <v>6</v>
      </c>
      <c r="F77">
        <v>0.17066500000000001</v>
      </c>
      <c r="G77">
        <v>79</v>
      </c>
      <c r="H77">
        <v>0.82933500000000004</v>
      </c>
      <c r="J77">
        <f t="shared" si="3"/>
        <v>56</v>
      </c>
      <c r="K77">
        <f t="shared" si="4"/>
        <v>0.86466500000000024</v>
      </c>
      <c r="L77">
        <f t="shared" si="5"/>
        <v>1.5988739999999999</v>
      </c>
    </row>
    <row r="78" spans="1:12" x14ac:dyDescent="0.25">
      <c r="A78">
        <f t="shared" si="2"/>
        <v>57</v>
      </c>
      <c r="B78">
        <v>0.845638</v>
      </c>
      <c r="C78">
        <v>0.35618300000000003</v>
      </c>
      <c r="D78">
        <v>2.3741639999999999</v>
      </c>
      <c r="E78">
        <v>4</v>
      </c>
      <c r="F78">
        <v>1</v>
      </c>
      <c r="G78">
        <v>0</v>
      </c>
      <c r="H78">
        <v>0</v>
      </c>
      <c r="J78">
        <f t="shared" si="3"/>
        <v>57</v>
      </c>
      <c r="K78">
        <f t="shared" si="4"/>
        <v>0.87925285714285717</v>
      </c>
      <c r="L78">
        <f t="shared" si="5"/>
        <v>1.6008144999999998</v>
      </c>
    </row>
    <row r="79" spans="1:12" x14ac:dyDescent="0.25">
      <c r="A79">
        <f t="shared" si="2"/>
        <v>58</v>
      </c>
      <c r="B79">
        <v>0.61080299999999998</v>
      </c>
      <c r="C79">
        <v>0.22503300000000001</v>
      </c>
      <c r="D79">
        <v>2.7142870000000001</v>
      </c>
      <c r="E79">
        <v>6</v>
      </c>
      <c r="F79">
        <v>0.64641300000000002</v>
      </c>
      <c r="G79">
        <v>79</v>
      </c>
      <c r="H79">
        <v>0.35358699999999998</v>
      </c>
      <c r="J79">
        <f t="shared" si="3"/>
        <v>58</v>
      </c>
      <c r="K79">
        <f t="shared" si="4"/>
        <v>0.94354749999999998</v>
      </c>
      <c r="L79">
        <f t="shared" si="5"/>
        <v>1.5745849999999997</v>
      </c>
    </row>
    <row r="80" spans="1:12" x14ac:dyDescent="0.25">
      <c r="A80">
        <f t="shared" si="2"/>
        <v>59</v>
      </c>
      <c r="B80">
        <v>0.791995</v>
      </c>
      <c r="C80">
        <v>0.305483</v>
      </c>
      <c r="D80">
        <v>2.5925980000000002</v>
      </c>
      <c r="E80">
        <v>4</v>
      </c>
      <c r="F80">
        <v>0.15204200000000001</v>
      </c>
      <c r="G80">
        <v>6</v>
      </c>
      <c r="H80">
        <v>0.84795799999999999</v>
      </c>
      <c r="J80">
        <f t="shared" si="3"/>
        <v>59</v>
      </c>
      <c r="K80">
        <f t="shared" si="4"/>
        <v>0.88639071428571437</v>
      </c>
      <c r="L80">
        <f t="shared" si="5"/>
        <v>1.6117364999999997</v>
      </c>
    </row>
    <row r="81" spans="1:12" x14ac:dyDescent="0.25">
      <c r="A81">
        <f t="shared" si="2"/>
        <v>60</v>
      </c>
      <c r="B81">
        <v>0.544485</v>
      </c>
      <c r="C81">
        <v>0.21873699999999999</v>
      </c>
      <c r="D81">
        <v>2.4892189999999998</v>
      </c>
      <c r="E81">
        <v>6</v>
      </c>
      <c r="F81">
        <v>0.63390000000000002</v>
      </c>
      <c r="G81">
        <v>79</v>
      </c>
      <c r="H81">
        <v>0.36609999999999998</v>
      </c>
      <c r="J81">
        <f t="shared" si="3"/>
        <v>60</v>
      </c>
      <c r="K81">
        <f t="shared" si="4"/>
        <v>0.99747178571428574</v>
      </c>
      <c r="L81">
        <f t="shared" si="5"/>
        <v>1.5868694999999997</v>
      </c>
    </row>
    <row r="82" spans="1:12" x14ac:dyDescent="0.25">
      <c r="A82">
        <f t="shared" si="2"/>
        <v>61</v>
      </c>
      <c r="B82">
        <v>0.78247800000000001</v>
      </c>
      <c r="C82">
        <v>0.351879</v>
      </c>
      <c r="D82">
        <v>2.2237140000000002</v>
      </c>
      <c r="E82">
        <v>4</v>
      </c>
      <c r="F82">
        <v>1</v>
      </c>
      <c r="G82">
        <v>0</v>
      </c>
      <c r="H82">
        <v>0</v>
      </c>
      <c r="J82">
        <f t="shared" si="3"/>
        <v>61</v>
      </c>
      <c r="K82">
        <f t="shared" si="4"/>
        <v>0.97491464285714291</v>
      </c>
      <c r="L82">
        <f t="shared" si="5"/>
        <v>1.6469589999999998</v>
      </c>
    </row>
    <row r="83" spans="1:12" x14ac:dyDescent="0.25">
      <c r="A83">
        <f t="shared" si="2"/>
        <v>62</v>
      </c>
      <c r="B83">
        <v>0.80079400000000001</v>
      </c>
      <c r="C83">
        <v>0.28514</v>
      </c>
      <c r="D83">
        <v>2.8084280000000001</v>
      </c>
      <c r="E83">
        <v>6</v>
      </c>
      <c r="F83">
        <v>0.92882699999999996</v>
      </c>
      <c r="G83">
        <v>79</v>
      </c>
      <c r="H83">
        <v>7.1173E-2</v>
      </c>
      <c r="J83">
        <f t="shared" si="3"/>
        <v>62</v>
      </c>
      <c r="K83">
        <f t="shared" si="4"/>
        <v>1.0427685714285715</v>
      </c>
      <c r="L83">
        <f t="shared" si="5"/>
        <v>1.6276569999999999</v>
      </c>
    </row>
    <row r="84" spans="1:12" x14ac:dyDescent="0.25">
      <c r="A84">
        <f t="shared" si="2"/>
        <v>63</v>
      </c>
      <c r="B84">
        <v>0.47897099999999998</v>
      </c>
      <c r="C84">
        <v>0.18813099999999999</v>
      </c>
      <c r="D84">
        <v>2.5459459999999998</v>
      </c>
      <c r="E84">
        <v>6</v>
      </c>
      <c r="F84">
        <v>0.47813099999999997</v>
      </c>
      <c r="G84">
        <v>79</v>
      </c>
      <c r="H84">
        <v>0.52186900000000003</v>
      </c>
      <c r="J84">
        <f t="shared" si="3"/>
        <v>63</v>
      </c>
      <c r="K84">
        <f t="shared" si="4"/>
        <v>0.93097428571428575</v>
      </c>
      <c r="L84">
        <f t="shared" si="5"/>
        <v>1.6122879999999999</v>
      </c>
    </row>
    <row r="85" spans="1:12" x14ac:dyDescent="0.25">
      <c r="A85">
        <f t="shared" si="2"/>
        <v>64</v>
      </c>
      <c r="B85">
        <v>0.74010399999999998</v>
      </c>
      <c r="C85">
        <v>0.348991</v>
      </c>
      <c r="D85">
        <v>2.120698</v>
      </c>
      <c r="E85">
        <v>4</v>
      </c>
      <c r="F85">
        <v>1</v>
      </c>
      <c r="G85">
        <v>0</v>
      </c>
      <c r="H85">
        <v>0</v>
      </c>
      <c r="J85">
        <f t="shared" si="3"/>
        <v>64</v>
      </c>
      <c r="K85">
        <f t="shared" ref="K85:K116" si="6">AVERAGE(B82:B85)/0.7</f>
        <v>1.0008382142857144</v>
      </c>
      <c r="L85">
        <f t="shared" ref="L85:L116" si="7">AVERAGE(C74:C85)*6</f>
        <v>1.6106344999999997</v>
      </c>
    </row>
    <row r="86" spans="1:12" x14ac:dyDescent="0.25">
      <c r="A86">
        <f t="shared" si="2"/>
        <v>65</v>
      </c>
      <c r="B86">
        <v>0.81593700000000002</v>
      </c>
      <c r="C86">
        <v>0.32059399999999999</v>
      </c>
      <c r="D86">
        <v>2.5450819999999998</v>
      </c>
      <c r="E86">
        <v>4</v>
      </c>
      <c r="F86">
        <v>0.39747700000000002</v>
      </c>
      <c r="G86">
        <v>6</v>
      </c>
      <c r="H86">
        <v>0.60252300000000003</v>
      </c>
      <c r="J86">
        <f t="shared" si="3"/>
        <v>65</v>
      </c>
      <c r="K86">
        <f t="shared" si="6"/>
        <v>1.0127878571428572</v>
      </c>
      <c r="L86">
        <f t="shared" si="7"/>
        <v>1.6306299999999998</v>
      </c>
    </row>
    <row r="87" spans="1:12" x14ac:dyDescent="0.25">
      <c r="A87">
        <f t="shared" ref="A87:A150" si="8">A86+1</f>
        <v>66</v>
      </c>
      <c r="B87">
        <v>0.52172200000000002</v>
      </c>
      <c r="C87">
        <v>0.21148600000000001</v>
      </c>
      <c r="D87">
        <v>2.4669349999999999</v>
      </c>
      <c r="E87">
        <v>6</v>
      </c>
      <c r="F87">
        <v>0.59989300000000001</v>
      </c>
      <c r="G87">
        <v>79</v>
      </c>
      <c r="H87">
        <v>0.40010699999999999</v>
      </c>
      <c r="J87">
        <f t="shared" ref="J87:J150" si="9">J86+1</f>
        <v>66</v>
      </c>
      <c r="K87">
        <f t="shared" si="6"/>
        <v>0.9131192857142858</v>
      </c>
      <c r="L87">
        <f t="shared" si="7"/>
        <v>1.6477134999999996</v>
      </c>
    </row>
    <row r="88" spans="1:12" x14ac:dyDescent="0.25">
      <c r="A88">
        <f t="shared" si="8"/>
        <v>67</v>
      </c>
      <c r="B88">
        <v>0.84222799999999998</v>
      </c>
      <c r="C88">
        <v>0.35595100000000002</v>
      </c>
      <c r="D88">
        <v>2.3661340000000002</v>
      </c>
      <c r="E88">
        <v>4</v>
      </c>
      <c r="F88">
        <v>1</v>
      </c>
      <c r="G88">
        <v>0</v>
      </c>
      <c r="H88">
        <v>0</v>
      </c>
      <c r="J88">
        <f t="shared" si="9"/>
        <v>67</v>
      </c>
      <c r="K88">
        <f t="shared" si="6"/>
        <v>1.0428539285714287</v>
      </c>
      <c r="L88">
        <f t="shared" si="7"/>
        <v>1.6439714999999997</v>
      </c>
    </row>
    <row r="89" spans="1:12" x14ac:dyDescent="0.25">
      <c r="A89">
        <f t="shared" si="8"/>
        <v>68</v>
      </c>
      <c r="B89">
        <v>0.59441600000000006</v>
      </c>
      <c r="C89">
        <v>0.22661100000000001</v>
      </c>
      <c r="D89">
        <v>2.6230630000000001</v>
      </c>
      <c r="E89">
        <v>6</v>
      </c>
      <c r="F89">
        <v>0.661659</v>
      </c>
      <c r="G89">
        <v>79</v>
      </c>
      <c r="H89">
        <v>0.338341</v>
      </c>
      <c r="J89">
        <f t="shared" si="9"/>
        <v>68</v>
      </c>
      <c r="K89">
        <f t="shared" si="6"/>
        <v>0.99082249999999994</v>
      </c>
      <c r="L89">
        <f t="shared" si="7"/>
        <v>1.6971094999999998</v>
      </c>
    </row>
    <row r="90" spans="1:12" x14ac:dyDescent="0.25">
      <c r="A90">
        <f t="shared" si="8"/>
        <v>69</v>
      </c>
      <c r="B90">
        <v>0.76022900000000004</v>
      </c>
      <c r="C90">
        <v>0.32001099999999999</v>
      </c>
      <c r="D90">
        <v>2.3756370000000002</v>
      </c>
      <c r="E90">
        <v>4</v>
      </c>
      <c r="F90">
        <v>0.44947599999999999</v>
      </c>
      <c r="G90">
        <v>6</v>
      </c>
      <c r="H90">
        <v>0.55052400000000001</v>
      </c>
      <c r="J90">
        <f t="shared" si="9"/>
        <v>69</v>
      </c>
      <c r="K90">
        <f t="shared" si="6"/>
        <v>0.97092678571428581</v>
      </c>
      <c r="L90">
        <f t="shared" si="7"/>
        <v>1.6790235</v>
      </c>
    </row>
    <row r="91" spans="1:12" x14ac:dyDescent="0.25">
      <c r="A91">
        <f t="shared" si="8"/>
        <v>70</v>
      </c>
      <c r="B91">
        <v>0.660497</v>
      </c>
      <c r="C91">
        <v>0.26567499999999999</v>
      </c>
      <c r="D91">
        <v>2.4861119999999999</v>
      </c>
      <c r="E91">
        <v>6</v>
      </c>
      <c r="F91">
        <v>0.86446199999999995</v>
      </c>
      <c r="G91">
        <v>79</v>
      </c>
      <c r="H91">
        <v>0.13553799999999999</v>
      </c>
      <c r="J91">
        <f t="shared" si="9"/>
        <v>70</v>
      </c>
      <c r="K91">
        <f t="shared" si="6"/>
        <v>1.0204892857142858</v>
      </c>
      <c r="L91">
        <f t="shared" si="7"/>
        <v>1.6993445</v>
      </c>
    </row>
    <row r="92" spans="1:12" x14ac:dyDescent="0.25">
      <c r="A92">
        <f t="shared" si="8"/>
        <v>71</v>
      </c>
      <c r="B92">
        <v>0.84065500000000004</v>
      </c>
      <c r="C92">
        <v>0.30759199999999998</v>
      </c>
      <c r="D92">
        <v>2.7330179999999999</v>
      </c>
      <c r="E92">
        <v>4</v>
      </c>
      <c r="F92">
        <v>0.13808400000000001</v>
      </c>
      <c r="G92">
        <v>6</v>
      </c>
      <c r="H92">
        <v>0.86191600000000002</v>
      </c>
      <c r="J92">
        <f t="shared" si="9"/>
        <v>71</v>
      </c>
      <c r="K92">
        <f t="shared" si="6"/>
        <v>1.0199275000000001</v>
      </c>
      <c r="L92">
        <f t="shared" si="7"/>
        <v>1.700399</v>
      </c>
    </row>
    <row r="93" spans="1:12" x14ac:dyDescent="0.25">
      <c r="A93">
        <f t="shared" si="8"/>
        <v>72</v>
      </c>
      <c r="B93">
        <v>0.40465499999999999</v>
      </c>
      <c r="C93">
        <v>0.172102</v>
      </c>
      <c r="D93">
        <v>2.3512529999999998</v>
      </c>
      <c r="E93">
        <v>6</v>
      </c>
      <c r="F93">
        <v>0.41216399999999997</v>
      </c>
      <c r="G93">
        <v>79</v>
      </c>
      <c r="H93">
        <v>0.58783600000000003</v>
      </c>
      <c r="J93">
        <f t="shared" si="9"/>
        <v>72</v>
      </c>
      <c r="K93">
        <f t="shared" si="6"/>
        <v>0.95215571428571433</v>
      </c>
      <c r="L93">
        <f t="shared" si="7"/>
        <v>1.6770815000000003</v>
      </c>
    </row>
    <row r="94" spans="1:12" x14ac:dyDescent="0.25">
      <c r="A94">
        <f t="shared" si="8"/>
        <v>73</v>
      </c>
      <c r="B94">
        <v>0.79955299999999996</v>
      </c>
      <c r="C94">
        <v>0.353043</v>
      </c>
      <c r="D94">
        <v>2.2647490000000001</v>
      </c>
      <c r="E94">
        <v>4</v>
      </c>
      <c r="F94">
        <v>1</v>
      </c>
      <c r="G94">
        <v>0</v>
      </c>
      <c r="H94">
        <v>0</v>
      </c>
      <c r="J94">
        <f t="shared" si="9"/>
        <v>73</v>
      </c>
      <c r="K94">
        <f t="shared" si="6"/>
        <v>0.96619999999999995</v>
      </c>
      <c r="L94">
        <f t="shared" si="7"/>
        <v>1.6776635000000004</v>
      </c>
    </row>
    <row r="95" spans="1:12" x14ac:dyDescent="0.25">
      <c r="A95">
        <f t="shared" si="8"/>
        <v>74</v>
      </c>
      <c r="B95">
        <v>0.71003300000000003</v>
      </c>
      <c r="C95">
        <v>0.26652900000000002</v>
      </c>
      <c r="D95">
        <v>2.6639949999999999</v>
      </c>
      <c r="E95">
        <v>6</v>
      </c>
      <c r="F95">
        <v>0.85247799999999996</v>
      </c>
      <c r="G95">
        <v>79</v>
      </c>
      <c r="H95">
        <v>0.14752199999999999</v>
      </c>
      <c r="J95">
        <f t="shared" si="9"/>
        <v>74</v>
      </c>
      <c r="K95">
        <f t="shared" si="6"/>
        <v>0.98389142857142864</v>
      </c>
      <c r="L95">
        <f t="shared" si="7"/>
        <v>1.668358</v>
      </c>
    </row>
    <row r="96" spans="1:12" x14ac:dyDescent="0.25">
      <c r="A96">
        <f t="shared" si="8"/>
        <v>75</v>
      </c>
      <c r="B96">
        <v>0.67580600000000002</v>
      </c>
      <c r="C96">
        <v>0.25670999999999999</v>
      </c>
      <c r="D96">
        <v>2.6325660000000002</v>
      </c>
      <c r="E96">
        <v>6</v>
      </c>
      <c r="F96">
        <v>0.807616</v>
      </c>
      <c r="G96">
        <v>79</v>
      </c>
      <c r="H96">
        <v>0.192384</v>
      </c>
      <c r="J96">
        <f t="shared" si="9"/>
        <v>75</v>
      </c>
      <c r="K96">
        <f t="shared" si="6"/>
        <v>0.92501678571428581</v>
      </c>
      <c r="L96">
        <f t="shared" si="7"/>
        <v>1.7026475000000003</v>
      </c>
    </row>
    <row r="97" spans="1:12" x14ac:dyDescent="0.25">
      <c r="A97">
        <f t="shared" si="8"/>
        <v>76</v>
      </c>
      <c r="B97">
        <v>0.80294699999999997</v>
      </c>
      <c r="C97">
        <v>0.283003</v>
      </c>
      <c r="D97">
        <v>2.8372350000000002</v>
      </c>
      <c r="E97">
        <v>6</v>
      </c>
      <c r="F97">
        <v>0.91579999999999995</v>
      </c>
      <c r="G97">
        <v>79</v>
      </c>
      <c r="H97">
        <v>8.4199999999999997E-2</v>
      </c>
      <c r="J97">
        <f t="shared" si="9"/>
        <v>76</v>
      </c>
      <c r="K97">
        <f t="shared" si="6"/>
        <v>1.0672639285714287</v>
      </c>
      <c r="L97">
        <f t="shared" si="7"/>
        <v>1.6696534999999999</v>
      </c>
    </row>
    <row r="98" spans="1:12" x14ac:dyDescent="0.25">
      <c r="A98">
        <f t="shared" si="8"/>
        <v>77</v>
      </c>
      <c r="B98">
        <v>0.403472</v>
      </c>
      <c r="C98">
        <v>0.17926300000000001</v>
      </c>
      <c r="D98">
        <v>2.250721</v>
      </c>
      <c r="E98">
        <v>6</v>
      </c>
      <c r="F98">
        <v>0.45547700000000002</v>
      </c>
      <c r="G98">
        <v>79</v>
      </c>
      <c r="H98">
        <v>0.54452299999999998</v>
      </c>
      <c r="J98">
        <f t="shared" si="9"/>
        <v>77</v>
      </c>
      <c r="K98">
        <f t="shared" si="6"/>
        <v>0.92580642857142859</v>
      </c>
      <c r="L98">
        <f t="shared" si="7"/>
        <v>1.5989880000000001</v>
      </c>
    </row>
    <row r="99" spans="1:12" x14ac:dyDescent="0.25">
      <c r="A99">
        <f t="shared" si="8"/>
        <v>78</v>
      </c>
      <c r="B99">
        <v>0.80639499999999997</v>
      </c>
      <c r="C99">
        <v>0.35350900000000002</v>
      </c>
      <c r="D99">
        <v>2.2811159999999999</v>
      </c>
      <c r="E99">
        <v>4</v>
      </c>
      <c r="F99">
        <v>1</v>
      </c>
      <c r="G99">
        <v>0</v>
      </c>
      <c r="H99">
        <v>0</v>
      </c>
      <c r="J99">
        <f t="shared" si="9"/>
        <v>78</v>
      </c>
      <c r="K99">
        <f t="shared" si="6"/>
        <v>0.96022142857142867</v>
      </c>
      <c r="L99">
        <f t="shared" si="7"/>
        <v>1.6699995000000003</v>
      </c>
    </row>
    <row r="100" spans="1:12" x14ac:dyDescent="0.25">
      <c r="A100">
        <f t="shared" si="8"/>
        <v>79</v>
      </c>
      <c r="B100">
        <v>0.60423400000000005</v>
      </c>
      <c r="C100">
        <v>0.25490299999999999</v>
      </c>
      <c r="D100">
        <v>2.370447</v>
      </c>
      <c r="E100">
        <v>6</v>
      </c>
      <c r="F100">
        <v>0.82188499999999998</v>
      </c>
      <c r="G100">
        <v>79</v>
      </c>
      <c r="H100">
        <v>0.178115</v>
      </c>
      <c r="J100">
        <f t="shared" si="9"/>
        <v>79</v>
      </c>
      <c r="K100">
        <f t="shared" si="6"/>
        <v>0.93465999999999994</v>
      </c>
      <c r="L100">
        <f t="shared" si="7"/>
        <v>1.6194755000000001</v>
      </c>
    </row>
    <row r="101" spans="1:12" x14ac:dyDescent="0.25">
      <c r="A101">
        <f t="shared" si="8"/>
        <v>80</v>
      </c>
      <c r="B101">
        <v>0.85762499999999997</v>
      </c>
      <c r="C101">
        <v>0.34804099999999999</v>
      </c>
      <c r="D101">
        <v>2.4641479999999998</v>
      </c>
      <c r="E101">
        <v>4</v>
      </c>
      <c r="F101">
        <v>0.84031400000000001</v>
      </c>
      <c r="G101">
        <v>6</v>
      </c>
      <c r="H101">
        <v>0.15968599999999999</v>
      </c>
      <c r="J101">
        <f t="shared" si="9"/>
        <v>80</v>
      </c>
      <c r="K101">
        <f t="shared" si="6"/>
        <v>0.95418785714285725</v>
      </c>
      <c r="L101">
        <f t="shared" si="7"/>
        <v>1.6801904999999997</v>
      </c>
    </row>
    <row r="102" spans="1:12" x14ac:dyDescent="0.25">
      <c r="A102">
        <f t="shared" si="8"/>
        <v>81</v>
      </c>
      <c r="B102">
        <v>0.50015799999999999</v>
      </c>
      <c r="C102">
        <v>0.200818</v>
      </c>
      <c r="D102">
        <v>2.4906000000000001</v>
      </c>
      <c r="E102">
        <v>6</v>
      </c>
      <c r="F102">
        <v>0.54528399999999999</v>
      </c>
      <c r="G102">
        <v>79</v>
      </c>
      <c r="H102">
        <v>0.45471600000000001</v>
      </c>
      <c r="J102">
        <f t="shared" si="9"/>
        <v>81</v>
      </c>
      <c r="K102">
        <f t="shared" si="6"/>
        <v>0.98871857142857156</v>
      </c>
      <c r="L102">
        <f t="shared" si="7"/>
        <v>1.6205939999999999</v>
      </c>
    </row>
    <row r="103" spans="1:12" x14ac:dyDescent="0.25">
      <c r="A103">
        <f t="shared" si="8"/>
        <v>82</v>
      </c>
      <c r="B103">
        <v>0.72532099999999999</v>
      </c>
      <c r="C103">
        <v>0.34798400000000002</v>
      </c>
      <c r="D103">
        <v>2.0843560000000001</v>
      </c>
      <c r="E103">
        <v>4</v>
      </c>
      <c r="F103">
        <v>1</v>
      </c>
      <c r="G103">
        <v>0</v>
      </c>
      <c r="H103">
        <v>0</v>
      </c>
      <c r="J103">
        <f t="shared" si="9"/>
        <v>82</v>
      </c>
      <c r="K103">
        <f t="shared" si="6"/>
        <v>0.95976357142857149</v>
      </c>
      <c r="L103">
        <f t="shared" si="7"/>
        <v>1.6617484999999999</v>
      </c>
    </row>
    <row r="104" spans="1:12" x14ac:dyDescent="0.25">
      <c r="A104">
        <f t="shared" si="8"/>
        <v>83</v>
      </c>
      <c r="B104">
        <v>0.80298999999999998</v>
      </c>
      <c r="C104">
        <v>0.33213999999999999</v>
      </c>
      <c r="D104">
        <v>2.417621</v>
      </c>
      <c r="E104">
        <v>4</v>
      </c>
      <c r="F104">
        <v>0.61957499999999999</v>
      </c>
      <c r="G104">
        <v>6</v>
      </c>
      <c r="H104">
        <v>0.38042500000000001</v>
      </c>
      <c r="J104">
        <f t="shared" si="9"/>
        <v>83</v>
      </c>
      <c r="K104">
        <f t="shared" si="6"/>
        <v>1.0307478571428572</v>
      </c>
      <c r="L104">
        <f t="shared" si="7"/>
        <v>1.6740224999999995</v>
      </c>
    </row>
    <row r="105" spans="1:12" x14ac:dyDescent="0.25">
      <c r="A105">
        <f t="shared" si="8"/>
        <v>84</v>
      </c>
      <c r="B105">
        <v>0.65600499999999995</v>
      </c>
      <c r="C105">
        <v>0.24107500000000001</v>
      </c>
      <c r="D105">
        <v>2.7211699999999999</v>
      </c>
      <c r="E105">
        <v>6</v>
      </c>
      <c r="F105">
        <v>0.72388699999999995</v>
      </c>
      <c r="G105">
        <v>79</v>
      </c>
      <c r="H105">
        <v>0.276113</v>
      </c>
      <c r="J105">
        <f t="shared" si="9"/>
        <v>84</v>
      </c>
      <c r="K105">
        <f t="shared" si="6"/>
        <v>0.95874071428571428</v>
      </c>
      <c r="L105">
        <f t="shared" si="7"/>
        <v>1.7085089999999998</v>
      </c>
    </row>
    <row r="106" spans="1:12" x14ac:dyDescent="0.25">
      <c r="A106">
        <f t="shared" si="8"/>
        <v>85</v>
      </c>
      <c r="B106">
        <v>0.75987099999999996</v>
      </c>
      <c r="C106">
        <v>0.28131200000000001</v>
      </c>
      <c r="D106">
        <v>2.7011660000000002</v>
      </c>
      <c r="E106">
        <v>6</v>
      </c>
      <c r="F106">
        <v>0.92060600000000004</v>
      </c>
      <c r="G106">
        <v>79</v>
      </c>
      <c r="H106">
        <v>7.9394000000000006E-2</v>
      </c>
      <c r="J106">
        <f t="shared" si="9"/>
        <v>85</v>
      </c>
      <c r="K106">
        <f t="shared" si="6"/>
        <v>1.0514953571428571</v>
      </c>
      <c r="L106">
        <f t="shared" si="7"/>
        <v>1.6726434999999999</v>
      </c>
    </row>
    <row r="107" spans="1:12" x14ac:dyDescent="0.25">
      <c r="A107">
        <f t="shared" si="8"/>
        <v>86</v>
      </c>
      <c r="B107">
        <v>0.54408599999999996</v>
      </c>
      <c r="C107">
        <v>0.22197</v>
      </c>
      <c r="D107">
        <v>2.4511729999999998</v>
      </c>
      <c r="E107">
        <v>6</v>
      </c>
      <c r="F107">
        <v>0.652895</v>
      </c>
      <c r="G107">
        <v>79</v>
      </c>
      <c r="H107">
        <v>0.347105</v>
      </c>
      <c r="J107">
        <f t="shared" si="9"/>
        <v>86</v>
      </c>
      <c r="K107">
        <f t="shared" si="6"/>
        <v>0.98676857142857144</v>
      </c>
      <c r="L107">
        <f t="shared" si="7"/>
        <v>1.6503639999999997</v>
      </c>
    </row>
    <row r="108" spans="1:12" x14ac:dyDescent="0.25">
      <c r="A108">
        <f t="shared" si="8"/>
        <v>87</v>
      </c>
      <c r="B108">
        <v>0.81368600000000002</v>
      </c>
      <c r="C108">
        <v>0.35400599999999999</v>
      </c>
      <c r="D108">
        <v>2.298511</v>
      </c>
      <c r="E108">
        <v>4</v>
      </c>
      <c r="F108">
        <v>1</v>
      </c>
      <c r="G108">
        <v>0</v>
      </c>
      <c r="H108">
        <v>0</v>
      </c>
      <c r="J108">
        <f t="shared" si="9"/>
        <v>87</v>
      </c>
      <c r="K108">
        <f t="shared" si="6"/>
        <v>0.99058857142857148</v>
      </c>
      <c r="L108">
        <f t="shared" si="7"/>
        <v>1.6990119999999997</v>
      </c>
    </row>
    <row r="109" spans="1:12" x14ac:dyDescent="0.25">
      <c r="A109">
        <f t="shared" si="8"/>
        <v>88</v>
      </c>
      <c r="B109">
        <v>0.72076200000000001</v>
      </c>
      <c r="C109">
        <v>0.25624599999999997</v>
      </c>
      <c r="D109">
        <v>2.8127689999999999</v>
      </c>
      <c r="E109">
        <v>6</v>
      </c>
      <c r="F109">
        <v>0.78928200000000004</v>
      </c>
      <c r="G109">
        <v>79</v>
      </c>
      <c r="H109">
        <v>0.21071799999999999</v>
      </c>
      <c r="J109">
        <f t="shared" si="9"/>
        <v>88</v>
      </c>
      <c r="K109">
        <f t="shared" si="6"/>
        <v>1.0137160714285716</v>
      </c>
      <c r="L109">
        <f t="shared" si="7"/>
        <v>1.6856334999999998</v>
      </c>
    </row>
    <row r="110" spans="1:12" x14ac:dyDescent="0.25">
      <c r="A110">
        <f t="shared" si="8"/>
        <v>89</v>
      </c>
      <c r="B110">
        <v>0.646034</v>
      </c>
      <c r="C110">
        <v>0.235761</v>
      </c>
      <c r="D110">
        <v>2.7402139999999999</v>
      </c>
      <c r="E110">
        <v>6</v>
      </c>
      <c r="F110">
        <v>0.69644700000000004</v>
      </c>
      <c r="G110">
        <v>79</v>
      </c>
      <c r="H110">
        <v>0.30355300000000002</v>
      </c>
      <c r="J110">
        <f t="shared" si="9"/>
        <v>89</v>
      </c>
      <c r="K110">
        <f t="shared" si="6"/>
        <v>0.97305999999999993</v>
      </c>
      <c r="L110">
        <f t="shared" si="7"/>
        <v>1.7138825</v>
      </c>
    </row>
    <row r="111" spans="1:12" x14ac:dyDescent="0.25">
      <c r="A111">
        <f t="shared" si="8"/>
        <v>90</v>
      </c>
      <c r="B111">
        <v>0.780358</v>
      </c>
      <c r="C111">
        <v>0.285497</v>
      </c>
      <c r="D111">
        <v>2.7333349999999998</v>
      </c>
      <c r="E111">
        <v>6</v>
      </c>
      <c r="F111">
        <v>0.937751</v>
      </c>
      <c r="G111">
        <v>79</v>
      </c>
      <c r="H111">
        <v>6.2248999999999999E-2</v>
      </c>
      <c r="J111">
        <f t="shared" si="9"/>
        <v>90</v>
      </c>
      <c r="K111">
        <f t="shared" si="6"/>
        <v>1.0574428571428574</v>
      </c>
      <c r="L111">
        <f t="shared" si="7"/>
        <v>1.6798764999999998</v>
      </c>
    </row>
    <row r="112" spans="1:12" x14ac:dyDescent="0.25">
      <c r="A112">
        <f t="shared" si="8"/>
        <v>91</v>
      </c>
      <c r="B112">
        <v>0.54222000000000004</v>
      </c>
      <c r="C112">
        <v>0.209144</v>
      </c>
      <c r="D112">
        <v>2.5925729999999998</v>
      </c>
      <c r="E112">
        <v>6</v>
      </c>
      <c r="F112">
        <v>0.578434</v>
      </c>
      <c r="G112">
        <v>79</v>
      </c>
      <c r="H112">
        <v>0.421566</v>
      </c>
      <c r="J112">
        <f t="shared" si="9"/>
        <v>91</v>
      </c>
      <c r="K112">
        <f t="shared" si="6"/>
        <v>0.96049071428571431</v>
      </c>
      <c r="L112">
        <f t="shared" si="7"/>
        <v>1.6569970000000001</v>
      </c>
    </row>
    <row r="113" spans="1:12" x14ac:dyDescent="0.25">
      <c r="A113">
        <f t="shared" si="8"/>
        <v>92</v>
      </c>
      <c r="B113">
        <v>0.90978599999999998</v>
      </c>
      <c r="C113">
        <v>0.35795100000000002</v>
      </c>
      <c r="D113">
        <v>2.5416460000000001</v>
      </c>
      <c r="E113">
        <v>4</v>
      </c>
      <c r="F113">
        <v>0.95401999999999998</v>
      </c>
      <c r="G113">
        <v>6</v>
      </c>
      <c r="H113">
        <v>4.598E-2</v>
      </c>
      <c r="J113">
        <f t="shared" si="9"/>
        <v>92</v>
      </c>
      <c r="K113">
        <f t="shared" si="6"/>
        <v>1.0279992857142857</v>
      </c>
      <c r="L113">
        <f t="shared" si="7"/>
        <v>1.6619519999999999</v>
      </c>
    </row>
    <row r="114" spans="1:12" x14ac:dyDescent="0.25">
      <c r="A114">
        <f t="shared" si="8"/>
        <v>93</v>
      </c>
      <c r="B114">
        <v>0.38088300000000003</v>
      </c>
      <c r="C114">
        <v>0.15953500000000001</v>
      </c>
      <c r="D114">
        <v>2.3874490000000002</v>
      </c>
      <c r="E114">
        <v>6</v>
      </c>
      <c r="F114">
        <v>0.34589300000000001</v>
      </c>
      <c r="G114">
        <v>79</v>
      </c>
      <c r="H114">
        <v>0.65410699999999999</v>
      </c>
      <c r="J114">
        <f t="shared" si="9"/>
        <v>93</v>
      </c>
      <c r="K114">
        <f t="shared" si="6"/>
        <v>0.93330250000000003</v>
      </c>
      <c r="L114">
        <f t="shared" si="7"/>
        <v>1.6413104999999999</v>
      </c>
    </row>
    <row r="115" spans="1:12" x14ac:dyDescent="0.25">
      <c r="A115">
        <f t="shared" si="8"/>
        <v>94</v>
      </c>
      <c r="B115">
        <v>0.75216700000000003</v>
      </c>
      <c r="C115">
        <v>0.34981299999999999</v>
      </c>
      <c r="D115">
        <v>2.1501969999999999</v>
      </c>
      <c r="E115">
        <v>4</v>
      </c>
      <c r="F115">
        <v>1</v>
      </c>
      <c r="G115">
        <v>0</v>
      </c>
      <c r="H115">
        <v>0</v>
      </c>
      <c r="J115">
        <f t="shared" si="9"/>
        <v>94</v>
      </c>
      <c r="K115">
        <f t="shared" si="6"/>
        <v>0.92323428571428567</v>
      </c>
      <c r="L115">
        <f t="shared" si="7"/>
        <v>1.6422249999999998</v>
      </c>
    </row>
    <row r="116" spans="1:12" x14ac:dyDescent="0.25">
      <c r="A116">
        <f t="shared" si="8"/>
        <v>95</v>
      </c>
      <c r="B116">
        <v>0.83334900000000001</v>
      </c>
      <c r="C116">
        <v>0.31153399999999998</v>
      </c>
      <c r="D116">
        <v>2.6749890000000001</v>
      </c>
      <c r="E116">
        <v>4</v>
      </c>
      <c r="F116">
        <v>0.216251</v>
      </c>
      <c r="G116">
        <v>6</v>
      </c>
      <c r="H116">
        <v>0.78374900000000003</v>
      </c>
      <c r="J116">
        <f t="shared" si="9"/>
        <v>95</v>
      </c>
      <c r="K116">
        <f t="shared" si="6"/>
        <v>1.0272089285714288</v>
      </c>
      <c r="L116">
        <f t="shared" si="7"/>
        <v>1.6319219999999999</v>
      </c>
    </row>
    <row r="117" spans="1:12" x14ac:dyDescent="0.25">
      <c r="A117">
        <f t="shared" si="8"/>
        <v>96</v>
      </c>
      <c r="B117">
        <v>0.44108599999999998</v>
      </c>
      <c r="C117">
        <v>0.183916</v>
      </c>
      <c r="D117">
        <v>2.3983050000000001</v>
      </c>
      <c r="E117">
        <v>6</v>
      </c>
      <c r="F117">
        <v>0.46809699999999999</v>
      </c>
      <c r="G117">
        <v>79</v>
      </c>
      <c r="H117">
        <v>0.53190300000000001</v>
      </c>
      <c r="J117">
        <f t="shared" si="9"/>
        <v>96</v>
      </c>
      <c r="K117">
        <f t="shared" ref="K117:K148" si="10">AVERAGE(B114:B117)/0.7</f>
        <v>0.85981607142857142</v>
      </c>
      <c r="L117">
        <f t="shared" ref="L117:L148" si="11">AVERAGE(C106:C117)*6</f>
        <v>1.6033425000000001</v>
      </c>
    </row>
    <row r="118" spans="1:12" x14ac:dyDescent="0.25">
      <c r="A118">
        <f t="shared" si="8"/>
        <v>97</v>
      </c>
      <c r="B118">
        <v>0.75291799999999998</v>
      </c>
      <c r="C118">
        <v>0.34986400000000001</v>
      </c>
      <c r="D118">
        <v>2.1520280000000001</v>
      </c>
      <c r="E118">
        <v>4</v>
      </c>
      <c r="F118">
        <v>1</v>
      </c>
      <c r="G118">
        <v>0</v>
      </c>
      <c r="H118">
        <v>0</v>
      </c>
      <c r="J118">
        <f t="shared" si="9"/>
        <v>97</v>
      </c>
      <c r="K118">
        <f t="shared" si="10"/>
        <v>0.99268571428571428</v>
      </c>
      <c r="L118">
        <f t="shared" si="11"/>
        <v>1.6376185000000001</v>
      </c>
    </row>
    <row r="119" spans="1:12" x14ac:dyDescent="0.25">
      <c r="A119">
        <f t="shared" si="8"/>
        <v>98</v>
      </c>
      <c r="B119">
        <v>0.81096500000000005</v>
      </c>
      <c r="C119">
        <v>0.30956</v>
      </c>
      <c r="D119">
        <v>2.6197319999999999</v>
      </c>
      <c r="E119">
        <v>4</v>
      </c>
      <c r="F119">
        <v>0.20497199999999999</v>
      </c>
      <c r="G119">
        <v>6</v>
      </c>
      <c r="H119">
        <v>0.79502799999999996</v>
      </c>
      <c r="J119">
        <f t="shared" si="9"/>
        <v>98</v>
      </c>
      <c r="K119">
        <f t="shared" si="10"/>
        <v>1.0136849999999999</v>
      </c>
      <c r="L119">
        <f t="shared" si="11"/>
        <v>1.6814135000000001</v>
      </c>
    </row>
    <row r="120" spans="1:12" x14ac:dyDescent="0.25">
      <c r="A120">
        <f t="shared" si="8"/>
        <v>99</v>
      </c>
      <c r="B120">
        <v>0.47412100000000001</v>
      </c>
      <c r="C120">
        <v>0.202458</v>
      </c>
      <c r="D120">
        <v>2.3418230000000002</v>
      </c>
      <c r="E120">
        <v>6</v>
      </c>
      <c r="F120">
        <v>0.56483099999999997</v>
      </c>
      <c r="G120">
        <v>79</v>
      </c>
      <c r="H120">
        <v>0.43516899999999997</v>
      </c>
      <c r="J120">
        <f t="shared" si="9"/>
        <v>99</v>
      </c>
      <c r="K120">
        <f t="shared" si="10"/>
        <v>0.88538928571428588</v>
      </c>
      <c r="L120">
        <f t="shared" si="11"/>
        <v>1.6056394999999999</v>
      </c>
    </row>
    <row r="121" spans="1:12" x14ac:dyDescent="0.25">
      <c r="A121">
        <f t="shared" si="8"/>
        <v>100</v>
      </c>
      <c r="B121">
        <v>0.65167699999999995</v>
      </c>
      <c r="C121">
        <v>0.34614299999999998</v>
      </c>
      <c r="D121">
        <v>1.882679</v>
      </c>
      <c r="E121">
        <v>6</v>
      </c>
      <c r="F121">
        <v>0.56483099999999997</v>
      </c>
      <c r="G121">
        <v>79</v>
      </c>
      <c r="H121">
        <v>0.43516899999999997</v>
      </c>
      <c r="J121">
        <f t="shared" si="9"/>
        <v>100</v>
      </c>
      <c r="K121">
        <f t="shared" si="10"/>
        <v>0.96060035714285708</v>
      </c>
      <c r="L121">
        <f t="shared" si="11"/>
        <v>1.6505879999999999</v>
      </c>
    </row>
    <row r="122" spans="1:12" x14ac:dyDescent="0.25">
      <c r="A122">
        <f t="shared" si="8"/>
        <v>101</v>
      </c>
      <c r="B122">
        <v>0.76351999999999998</v>
      </c>
      <c r="C122">
        <v>0.42443900000000001</v>
      </c>
      <c r="D122">
        <v>1.7988919999999999</v>
      </c>
      <c r="E122">
        <v>6</v>
      </c>
      <c r="F122">
        <v>0.78090700000000002</v>
      </c>
      <c r="G122">
        <v>79</v>
      </c>
      <c r="H122">
        <v>0.21909300000000001</v>
      </c>
      <c r="J122">
        <f t="shared" si="9"/>
        <v>101</v>
      </c>
      <c r="K122">
        <f t="shared" si="10"/>
        <v>0.96438678571428571</v>
      </c>
      <c r="L122">
        <f t="shared" si="11"/>
        <v>1.7449269999999997</v>
      </c>
    </row>
    <row r="123" spans="1:12" x14ac:dyDescent="0.25">
      <c r="A123">
        <f t="shared" si="8"/>
        <v>102</v>
      </c>
      <c r="B123">
        <v>0.50857799999999997</v>
      </c>
      <c r="C123">
        <v>0.31224600000000002</v>
      </c>
      <c r="D123">
        <v>1.628771</v>
      </c>
      <c r="E123">
        <v>6</v>
      </c>
      <c r="F123">
        <v>0.49688100000000002</v>
      </c>
      <c r="G123">
        <v>79</v>
      </c>
      <c r="H123">
        <v>0.50311899999999998</v>
      </c>
      <c r="J123">
        <f t="shared" si="9"/>
        <v>102</v>
      </c>
      <c r="K123">
        <f t="shared" si="10"/>
        <v>0.85639142857142869</v>
      </c>
      <c r="L123">
        <f t="shared" si="11"/>
        <v>1.7583015</v>
      </c>
    </row>
    <row r="124" spans="1:12" x14ac:dyDescent="0.25">
      <c r="A124">
        <f t="shared" si="8"/>
        <v>103</v>
      </c>
      <c r="B124">
        <v>0.77677300000000005</v>
      </c>
      <c r="C124">
        <v>0.62042399999999998</v>
      </c>
      <c r="D124">
        <v>1.2520039999999999</v>
      </c>
      <c r="E124">
        <v>4</v>
      </c>
      <c r="F124">
        <v>1</v>
      </c>
      <c r="G124">
        <v>0</v>
      </c>
      <c r="H124">
        <v>0</v>
      </c>
      <c r="J124">
        <f t="shared" si="9"/>
        <v>103</v>
      </c>
      <c r="K124">
        <f t="shared" si="10"/>
        <v>0.9644814285714286</v>
      </c>
      <c r="L124">
        <f t="shared" si="11"/>
        <v>1.9639415</v>
      </c>
    </row>
    <row r="125" spans="1:12" x14ac:dyDescent="0.25">
      <c r="A125">
        <f t="shared" si="8"/>
        <v>104</v>
      </c>
      <c r="B125">
        <v>0.83130499999999996</v>
      </c>
      <c r="C125">
        <v>0.48521700000000001</v>
      </c>
      <c r="D125">
        <v>1.713266</v>
      </c>
      <c r="E125">
        <v>6</v>
      </c>
      <c r="F125">
        <v>0.95433800000000002</v>
      </c>
      <c r="G125">
        <v>79</v>
      </c>
      <c r="H125">
        <v>4.5662000000000001E-2</v>
      </c>
      <c r="J125">
        <f t="shared" si="9"/>
        <v>104</v>
      </c>
      <c r="K125">
        <f t="shared" si="10"/>
        <v>1.0286342857142858</v>
      </c>
      <c r="L125">
        <f t="shared" si="11"/>
        <v>2.0275745000000001</v>
      </c>
    </row>
    <row r="126" spans="1:12" x14ac:dyDescent="0.25">
      <c r="A126">
        <f t="shared" si="8"/>
        <v>105</v>
      </c>
      <c r="B126">
        <v>0.52851999999999999</v>
      </c>
      <c r="C126">
        <v>0.272783</v>
      </c>
      <c r="D126">
        <v>1.937506</v>
      </c>
      <c r="E126">
        <v>6</v>
      </c>
      <c r="F126">
        <v>0.36721500000000001</v>
      </c>
      <c r="G126">
        <v>79</v>
      </c>
      <c r="H126">
        <v>0.63278500000000004</v>
      </c>
      <c r="J126">
        <f t="shared" si="9"/>
        <v>105</v>
      </c>
      <c r="K126">
        <f t="shared" si="10"/>
        <v>0.94470571428571426</v>
      </c>
      <c r="L126">
        <f t="shared" si="11"/>
        <v>2.0841984999999998</v>
      </c>
    </row>
    <row r="127" spans="1:12" x14ac:dyDescent="0.25">
      <c r="A127">
        <f t="shared" si="8"/>
        <v>106</v>
      </c>
      <c r="B127">
        <v>0.88368999999999998</v>
      </c>
      <c r="C127">
        <v>0.56225099999999995</v>
      </c>
      <c r="D127">
        <v>1.5717000000000001</v>
      </c>
      <c r="E127">
        <v>4</v>
      </c>
      <c r="F127">
        <v>0.45016800000000001</v>
      </c>
      <c r="G127">
        <v>6</v>
      </c>
      <c r="H127">
        <v>0.54983199999999999</v>
      </c>
      <c r="J127">
        <f t="shared" si="9"/>
        <v>106</v>
      </c>
      <c r="K127">
        <f t="shared" si="10"/>
        <v>1.0786742857142857</v>
      </c>
      <c r="L127">
        <f t="shared" si="11"/>
        <v>2.1904175000000001</v>
      </c>
    </row>
    <row r="128" spans="1:12" x14ac:dyDescent="0.25">
      <c r="A128">
        <f t="shared" si="8"/>
        <v>107</v>
      </c>
      <c r="B128">
        <v>0.56665699999999997</v>
      </c>
      <c r="C128">
        <v>0.25839400000000001</v>
      </c>
      <c r="D128">
        <v>2.1929979999999998</v>
      </c>
      <c r="E128">
        <v>6</v>
      </c>
      <c r="F128">
        <v>0.31262000000000001</v>
      </c>
      <c r="G128">
        <v>79</v>
      </c>
      <c r="H128">
        <v>0.68737999999999999</v>
      </c>
      <c r="J128">
        <f t="shared" si="9"/>
        <v>107</v>
      </c>
      <c r="K128">
        <f t="shared" si="10"/>
        <v>1.003632857142857</v>
      </c>
      <c r="L128">
        <f t="shared" si="11"/>
        <v>2.1638475000000001</v>
      </c>
    </row>
    <row r="129" spans="1:12" x14ac:dyDescent="0.25">
      <c r="A129">
        <f t="shared" si="8"/>
        <v>108</v>
      </c>
      <c r="B129">
        <v>0.73279099999999997</v>
      </c>
      <c r="C129">
        <v>0.46180199999999999</v>
      </c>
      <c r="D129">
        <v>1.5868070000000001</v>
      </c>
      <c r="E129">
        <v>6</v>
      </c>
      <c r="F129">
        <v>0.90885800000000005</v>
      </c>
      <c r="G129">
        <v>79</v>
      </c>
      <c r="H129">
        <v>9.1142000000000001E-2</v>
      </c>
      <c r="J129">
        <f t="shared" si="9"/>
        <v>108</v>
      </c>
      <c r="K129">
        <f t="shared" si="10"/>
        <v>0.96844928571428579</v>
      </c>
      <c r="L129">
        <f t="shared" si="11"/>
        <v>2.3027905</v>
      </c>
    </row>
    <row r="130" spans="1:12" x14ac:dyDescent="0.25">
      <c r="A130">
        <f t="shared" si="8"/>
        <v>109</v>
      </c>
      <c r="B130">
        <v>0.66090199999999999</v>
      </c>
      <c r="C130">
        <v>0.40923900000000002</v>
      </c>
      <c r="D130">
        <v>1.614954</v>
      </c>
      <c r="E130">
        <v>6</v>
      </c>
      <c r="F130">
        <v>0.76223399999999997</v>
      </c>
      <c r="G130">
        <v>79</v>
      </c>
      <c r="H130">
        <v>0.23776600000000001</v>
      </c>
      <c r="J130">
        <f t="shared" si="9"/>
        <v>109</v>
      </c>
      <c r="K130">
        <f t="shared" si="10"/>
        <v>1.0157285714285713</v>
      </c>
      <c r="L130">
        <f t="shared" si="11"/>
        <v>2.3324780000000001</v>
      </c>
    </row>
    <row r="131" spans="1:12" x14ac:dyDescent="0.25">
      <c r="A131">
        <f t="shared" si="8"/>
        <v>110</v>
      </c>
      <c r="B131">
        <v>0.76820600000000006</v>
      </c>
      <c r="C131">
        <v>0.47392200000000001</v>
      </c>
      <c r="D131">
        <v>1.6209560000000001</v>
      </c>
      <c r="E131">
        <v>6</v>
      </c>
      <c r="F131">
        <v>0.93705700000000003</v>
      </c>
      <c r="G131">
        <v>79</v>
      </c>
      <c r="H131">
        <v>6.2942999999999999E-2</v>
      </c>
      <c r="J131">
        <f t="shared" si="9"/>
        <v>110</v>
      </c>
      <c r="K131">
        <f t="shared" si="10"/>
        <v>0.9744842857142858</v>
      </c>
      <c r="L131">
        <f t="shared" si="11"/>
        <v>2.4146589999999999</v>
      </c>
    </row>
    <row r="132" spans="1:12" x14ac:dyDescent="0.25">
      <c r="A132">
        <f t="shared" si="8"/>
        <v>111</v>
      </c>
      <c r="B132">
        <v>0.65495700000000001</v>
      </c>
      <c r="C132">
        <v>0.36771900000000002</v>
      </c>
      <c r="D132">
        <v>1.7811349999999999</v>
      </c>
      <c r="E132">
        <v>6</v>
      </c>
      <c r="F132">
        <v>0.63207599999999997</v>
      </c>
      <c r="G132">
        <v>79</v>
      </c>
      <c r="H132">
        <v>0.36792399999999997</v>
      </c>
      <c r="J132">
        <f t="shared" si="9"/>
        <v>111</v>
      </c>
      <c r="K132">
        <f t="shared" si="10"/>
        <v>1.0060200000000001</v>
      </c>
      <c r="L132">
        <f t="shared" si="11"/>
        <v>2.4972894999999999</v>
      </c>
    </row>
    <row r="133" spans="1:12" x14ac:dyDescent="0.25">
      <c r="A133">
        <f t="shared" si="8"/>
        <v>112</v>
      </c>
      <c r="B133">
        <v>0.72415499999999999</v>
      </c>
      <c r="C133">
        <v>0.43737700000000002</v>
      </c>
      <c r="D133">
        <v>1.6556740000000001</v>
      </c>
      <c r="E133">
        <v>6</v>
      </c>
      <c r="F133">
        <v>0.83348199999999995</v>
      </c>
      <c r="G133">
        <v>79</v>
      </c>
      <c r="H133">
        <v>0.166518</v>
      </c>
      <c r="J133">
        <f t="shared" si="9"/>
        <v>112</v>
      </c>
      <c r="K133">
        <f t="shared" si="10"/>
        <v>1.0029357142857143</v>
      </c>
      <c r="L133">
        <f t="shared" si="11"/>
        <v>2.5429065</v>
      </c>
    </row>
    <row r="134" spans="1:12" x14ac:dyDescent="0.25">
      <c r="A134">
        <f t="shared" si="8"/>
        <v>113</v>
      </c>
      <c r="B134">
        <v>0.670153</v>
      </c>
      <c r="C134">
        <v>0.39852300000000002</v>
      </c>
      <c r="D134">
        <v>1.6815899999999999</v>
      </c>
      <c r="E134">
        <v>6</v>
      </c>
      <c r="F134">
        <v>0.72547499999999998</v>
      </c>
      <c r="G134">
        <v>79</v>
      </c>
      <c r="H134">
        <v>0.27452500000000002</v>
      </c>
      <c r="J134">
        <f t="shared" si="9"/>
        <v>113</v>
      </c>
      <c r="K134">
        <f t="shared" si="10"/>
        <v>1.006239642857143</v>
      </c>
      <c r="L134">
        <f t="shared" si="11"/>
        <v>2.5299484999999997</v>
      </c>
    </row>
    <row r="135" spans="1:12" x14ac:dyDescent="0.25">
      <c r="A135">
        <f t="shared" si="8"/>
        <v>114</v>
      </c>
      <c r="B135">
        <v>0.75779300000000005</v>
      </c>
      <c r="C135">
        <v>0.448461</v>
      </c>
      <c r="D135">
        <v>1.6897629999999999</v>
      </c>
      <c r="E135">
        <v>6</v>
      </c>
      <c r="F135">
        <v>0.85893699999999995</v>
      </c>
      <c r="G135">
        <v>79</v>
      </c>
      <c r="H135">
        <v>0.14106299999999999</v>
      </c>
      <c r="J135">
        <f t="shared" si="9"/>
        <v>114</v>
      </c>
      <c r="K135">
        <f t="shared" si="10"/>
        <v>1.0025207142857144</v>
      </c>
      <c r="L135">
        <f t="shared" si="11"/>
        <v>2.5980559999999997</v>
      </c>
    </row>
    <row r="136" spans="1:12" x14ac:dyDescent="0.25">
      <c r="A136">
        <f t="shared" si="8"/>
        <v>115</v>
      </c>
      <c r="B136">
        <v>0.58812900000000001</v>
      </c>
      <c r="C136">
        <v>0.35185699999999998</v>
      </c>
      <c r="D136">
        <v>1.671502</v>
      </c>
      <c r="E136">
        <v>6</v>
      </c>
      <c r="F136">
        <v>0.600518</v>
      </c>
      <c r="G136">
        <v>79</v>
      </c>
      <c r="H136">
        <v>0.399482</v>
      </c>
      <c r="J136">
        <f t="shared" si="9"/>
        <v>115</v>
      </c>
      <c r="K136">
        <f t="shared" si="10"/>
        <v>0.97865357142857146</v>
      </c>
      <c r="L136">
        <f t="shared" si="11"/>
        <v>2.4637725000000001</v>
      </c>
    </row>
    <row r="137" spans="1:12" x14ac:dyDescent="0.25">
      <c r="A137">
        <f t="shared" si="8"/>
        <v>116</v>
      </c>
      <c r="B137">
        <v>0.77815500000000004</v>
      </c>
      <c r="C137">
        <v>0.53697399999999995</v>
      </c>
      <c r="D137">
        <v>1.449149</v>
      </c>
      <c r="E137">
        <v>4</v>
      </c>
      <c r="F137">
        <v>0.33849099999999999</v>
      </c>
      <c r="G137">
        <v>6</v>
      </c>
      <c r="H137">
        <v>0.66150900000000001</v>
      </c>
      <c r="J137">
        <f t="shared" si="9"/>
        <v>116</v>
      </c>
      <c r="K137">
        <f t="shared" si="10"/>
        <v>0.9979392857142857</v>
      </c>
      <c r="L137">
        <f t="shared" si="11"/>
        <v>2.4896509999999998</v>
      </c>
    </row>
    <row r="138" spans="1:12" x14ac:dyDescent="0.25">
      <c r="A138">
        <f t="shared" si="8"/>
        <v>117</v>
      </c>
      <c r="B138">
        <v>0.80491599999999996</v>
      </c>
      <c r="C138">
        <v>0.41884300000000002</v>
      </c>
      <c r="D138">
        <v>1.921762</v>
      </c>
      <c r="E138">
        <v>6</v>
      </c>
      <c r="F138">
        <v>0.75127699999999997</v>
      </c>
      <c r="G138">
        <v>79</v>
      </c>
      <c r="H138">
        <v>0.248723</v>
      </c>
      <c r="J138">
        <f t="shared" si="9"/>
        <v>117</v>
      </c>
      <c r="K138">
        <f t="shared" si="10"/>
        <v>1.0460689285714286</v>
      </c>
      <c r="L138">
        <f t="shared" si="11"/>
        <v>2.562681</v>
      </c>
    </row>
    <row r="139" spans="1:12" x14ac:dyDescent="0.25">
      <c r="A139">
        <f t="shared" si="8"/>
        <v>118</v>
      </c>
      <c r="B139">
        <v>0.51570300000000002</v>
      </c>
      <c r="C139">
        <v>0.24448500000000001</v>
      </c>
      <c r="D139">
        <v>2.1093470000000001</v>
      </c>
      <c r="E139">
        <v>6</v>
      </c>
      <c r="F139">
        <v>0.28215000000000001</v>
      </c>
      <c r="G139">
        <v>79</v>
      </c>
      <c r="H139">
        <v>0.71784999999999999</v>
      </c>
      <c r="J139">
        <f t="shared" si="9"/>
        <v>118</v>
      </c>
      <c r="K139">
        <f t="shared" si="10"/>
        <v>0.95960821428571441</v>
      </c>
      <c r="L139">
        <f t="shared" si="11"/>
        <v>2.4037980000000001</v>
      </c>
    </row>
    <row r="140" spans="1:12" x14ac:dyDescent="0.25">
      <c r="A140">
        <f t="shared" si="8"/>
        <v>119</v>
      </c>
      <c r="B140">
        <v>0.92209700000000006</v>
      </c>
      <c r="C140">
        <v>0.55422000000000005</v>
      </c>
      <c r="D140">
        <v>1.6637729999999999</v>
      </c>
      <c r="E140">
        <v>4</v>
      </c>
      <c r="F140">
        <v>0.35691299999999998</v>
      </c>
      <c r="G140">
        <v>6</v>
      </c>
      <c r="H140">
        <v>0.64308699999999996</v>
      </c>
      <c r="J140">
        <f t="shared" si="9"/>
        <v>119</v>
      </c>
      <c r="K140">
        <f t="shared" si="10"/>
        <v>1.0788825</v>
      </c>
      <c r="L140">
        <f t="shared" si="11"/>
        <v>2.5517110000000001</v>
      </c>
    </row>
    <row r="141" spans="1:12" x14ac:dyDescent="0.25">
      <c r="A141">
        <f t="shared" si="8"/>
        <v>120</v>
      </c>
      <c r="B141">
        <v>0.404445</v>
      </c>
      <c r="C141">
        <v>0.18134500000000001</v>
      </c>
      <c r="D141">
        <v>2.2302430000000002</v>
      </c>
      <c r="E141">
        <v>6</v>
      </c>
      <c r="F141">
        <v>0.113131</v>
      </c>
      <c r="G141">
        <v>79</v>
      </c>
      <c r="H141">
        <v>0.88686900000000002</v>
      </c>
      <c r="J141">
        <f t="shared" si="9"/>
        <v>120</v>
      </c>
      <c r="K141">
        <f t="shared" si="10"/>
        <v>0.94541464285714294</v>
      </c>
      <c r="L141">
        <f t="shared" si="11"/>
        <v>2.4114825</v>
      </c>
    </row>
    <row r="142" spans="1:12" x14ac:dyDescent="0.25">
      <c r="A142">
        <f t="shared" si="8"/>
        <v>121</v>
      </c>
      <c r="B142">
        <v>0.71750599999999998</v>
      </c>
      <c r="C142">
        <v>0.61316099999999996</v>
      </c>
      <c r="D142">
        <v>1.1701760000000001</v>
      </c>
      <c r="E142">
        <v>4</v>
      </c>
      <c r="F142">
        <v>1</v>
      </c>
      <c r="G142">
        <v>0</v>
      </c>
      <c r="H142">
        <v>0</v>
      </c>
      <c r="J142">
        <f t="shared" si="9"/>
        <v>121</v>
      </c>
      <c r="K142">
        <f t="shared" si="10"/>
        <v>0.91419678571428586</v>
      </c>
      <c r="L142">
        <f t="shared" si="11"/>
        <v>2.5134435000000002</v>
      </c>
    </row>
    <row r="143" spans="1:12" x14ac:dyDescent="0.25">
      <c r="A143">
        <f t="shared" si="8"/>
        <v>122</v>
      </c>
      <c r="B143">
        <v>0.79490700000000003</v>
      </c>
      <c r="C143">
        <v>0.58915399999999996</v>
      </c>
      <c r="D143">
        <v>1.349235</v>
      </c>
      <c r="E143">
        <v>4</v>
      </c>
      <c r="F143">
        <v>0.73699300000000001</v>
      </c>
      <c r="G143">
        <v>6</v>
      </c>
      <c r="H143">
        <v>0.26300699999999999</v>
      </c>
      <c r="J143">
        <f t="shared" si="9"/>
        <v>122</v>
      </c>
      <c r="K143">
        <f t="shared" si="10"/>
        <v>1.0139125000000002</v>
      </c>
      <c r="L143">
        <f t="shared" si="11"/>
        <v>2.5710594999999996</v>
      </c>
    </row>
    <row r="144" spans="1:12" x14ac:dyDescent="0.25">
      <c r="A144">
        <f t="shared" si="8"/>
        <v>123</v>
      </c>
      <c r="B144">
        <v>0.68164400000000003</v>
      </c>
      <c r="C144">
        <v>0.42140300000000003</v>
      </c>
      <c r="D144">
        <v>1.6175580000000001</v>
      </c>
      <c r="E144">
        <v>6</v>
      </c>
      <c r="F144">
        <v>0.79497600000000002</v>
      </c>
      <c r="G144">
        <v>79</v>
      </c>
      <c r="H144">
        <v>0.20502400000000001</v>
      </c>
      <c r="J144">
        <f t="shared" si="9"/>
        <v>123</v>
      </c>
      <c r="K144">
        <f t="shared" si="10"/>
        <v>0.92803642857142854</v>
      </c>
      <c r="L144">
        <f t="shared" si="11"/>
        <v>2.5979014999999994</v>
      </c>
    </row>
    <row r="145" spans="1:12" x14ac:dyDescent="0.25">
      <c r="A145">
        <f t="shared" si="8"/>
        <v>124</v>
      </c>
      <c r="B145">
        <v>0.70645199999999997</v>
      </c>
      <c r="C145">
        <v>0.449407</v>
      </c>
      <c r="D145">
        <v>1.5719639999999999</v>
      </c>
      <c r="E145">
        <v>6</v>
      </c>
      <c r="F145">
        <v>0.87705200000000005</v>
      </c>
      <c r="G145">
        <v>79</v>
      </c>
      <c r="H145">
        <v>0.122948</v>
      </c>
      <c r="J145">
        <f t="shared" si="9"/>
        <v>124</v>
      </c>
      <c r="K145">
        <f t="shared" si="10"/>
        <v>1.0358960714285714</v>
      </c>
      <c r="L145">
        <f t="shared" si="11"/>
        <v>2.6039164999999995</v>
      </c>
    </row>
    <row r="146" spans="1:12" x14ac:dyDescent="0.25">
      <c r="A146">
        <f t="shared" si="8"/>
        <v>125</v>
      </c>
      <c r="B146">
        <v>0.76840399999999998</v>
      </c>
      <c r="C146">
        <v>0.44606499999999999</v>
      </c>
      <c r="D146">
        <v>1.7226269999999999</v>
      </c>
      <c r="E146">
        <v>6</v>
      </c>
      <c r="F146">
        <v>0.84820200000000001</v>
      </c>
      <c r="G146">
        <v>79</v>
      </c>
      <c r="H146">
        <v>0.15179799999999999</v>
      </c>
      <c r="J146">
        <f t="shared" si="9"/>
        <v>125</v>
      </c>
      <c r="K146">
        <f t="shared" si="10"/>
        <v>1.0540739285714287</v>
      </c>
      <c r="L146">
        <f t="shared" si="11"/>
        <v>2.6276874999999995</v>
      </c>
    </row>
    <row r="147" spans="1:12" x14ac:dyDescent="0.25">
      <c r="A147">
        <f t="shared" si="8"/>
        <v>126</v>
      </c>
      <c r="B147">
        <v>0.60617600000000005</v>
      </c>
      <c r="C147">
        <v>0.33505000000000001</v>
      </c>
      <c r="D147">
        <v>1.809213</v>
      </c>
      <c r="E147">
        <v>6</v>
      </c>
      <c r="F147">
        <v>0.54233699999999996</v>
      </c>
      <c r="G147">
        <v>79</v>
      </c>
      <c r="H147">
        <v>0.45766299999999999</v>
      </c>
      <c r="J147">
        <f t="shared" si="9"/>
        <v>126</v>
      </c>
      <c r="K147">
        <f t="shared" si="10"/>
        <v>0.98667000000000005</v>
      </c>
      <c r="L147">
        <f t="shared" si="11"/>
        <v>2.5709819999999999</v>
      </c>
    </row>
    <row r="148" spans="1:12" x14ac:dyDescent="0.25">
      <c r="A148">
        <f t="shared" si="8"/>
        <v>127</v>
      </c>
      <c r="B148">
        <v>0.81771899999999997</v>
      </c>
      <c r="C148">
        <v>0.48630899999999999</v>
      </c>
      <c r="D148">
        <v>1.681478</v>
      </c>
      <c r="E148">
        <v>6</v>
      </c>
      <c r="F148">
        <v>0.96186499999999997</v>
      </c>
      <c r="G148">
        <v>79</v>
      </c>
      <c r="H148">
        <v>3.8135000000000002E-2</v>
      </c>
      <c r="J148">
        <f t="shared" si="9"/>
        <v>127</v>
      </c>
      <c r="K148">
        <f t="shared" si="10"/>
        <v>1.0352682142857144</v>
      </c>
      <c r="L148">
        <f t="shared" si="11"/>
        <v>2.6382080000000006</v>
      </c>
    </row>
    <row r="149" spans="1:12" x14ac:dyDescent="0.25">
      <c r="A149">
        <f t="shared" si="8"/>
        <v>128</v>
      </c>
      <c r="B149">
        <v>0.596912</v>
      </c>
      <c r="C149">
        <v>0.30029</v>
      </c>
      <c r="D149">
        <v>1.9877849999999999</v>
      </c>
      <c r="E149">
        <v>6</v>
      </c>
      <c r="F149">
        <v>0.43549199999999999</v>
      </c>
      <c r="G149">
        <v>79</v>
      </c>
      <c r="H149">
        <v>0.56450800000000001</v>
      </c>
      <c r="J149">
        <f t="shared" si="9"/>
        <v>128</v>
      </c>
      <c r="K149">
        <f t="shared" ref="K149:K180" si="12">AVERAGE(B146:B149)/0.7</f>
        <v>0.99614678571428572</v>
      </c>
      <c r="L149">
        <f t="shared" ref="L149:L180" si="13">AVERAGE(C138:C149)*6</f>
        <v>2.5198660000000004</v>
      </c>
    </row>
    <row r="150" spans="1:12" x14ac:dyDescent="0.25">
      <c r="A150">
        <f t="shared" si="8"/>
        <v>129</v>
      </c>
      <c r="B150">
        <v>0.77398699999999998</v>
      </c>
      <c r="C150">
        <v>0.46172800000000003</v>
      </c>
      <c r="D150">
        <v>1.676282</v>
      </c>
      <c r="E150">
        <v>6</v>
      </c>
      <c r="F150">
        <v>0.89644400000000002</v>
      </c>
      <c r="G150">
        <v>79</v>
      </c>
      <c r="H150">
        <v>0.103556</v>
      </c>
      <c r="J150">
        <f t="shared" si="9"/>
        <v>129</v>
      </c>
      <c r="K150">
        <f t="shared" si="12"/>
        <v>0.99814071428571438</v>
      </c>
      <c r="L150">
        <f t="shared" si="13"/>
        <v>2.5413085</v>
      </c>
    </row>
    <row r="151" spans="1:12" x14ac:dyDescent="0.25">
      <c r="A151">
        <f t="shared" ref="A151:A214" si="14">A150+1</f>
        <v>130</v>
      </c>
      <c r="B151">
        <v>0.62975300000000001</v>
      </c>
      <c r="C151">
        <v>0.34447800000000001</v>
      </c>
      <c r="D151">
        <v>1.8281400000000001</v>
      </c>
      <c r="E151">
        <v>6</v>
      </c>
      <c r="F151">
        <v>0.56561700000000004</v>
      </c>
      <c r="G151">
        <v>79</v>
      </c>
      <c r="H151">
        <v>0.43438300000000002</v>
      </c>
      <c r="J151">
        <f t="shared" ref="J151:J214" si="15">J150+1</f>
        <v>130</v>
      </c>
      <c r="K151">
        <f t="shared" si="12"/>
        <v>1.0065610714285715</v>
      </c>
      <c r="L151">
        <f t="shared" si="13"/>
        <v>2.5913049999999997</v>
      </c>
    </row>
    <row r="152" spans="1:12" x14ac:dyDescent="0.25">
      <c r="A152">
        <f t="shared" si="14"/>
        <v>131</v>
      </c>
      <c r="B152">
        <v>0.71205799999999997</v>
      </c>
      <c r="C152">
        <v>0.45076100000000002</v>
      </c>
      <c r="D152">
        <v>1.57968</v>
      </c>
      <c r="E152">
        <v>6</v>
      </c>
      <c r="F152">
        <v>0.87972099999999998</v>
      </c>
      <c r="G152">
        <v>79</v>
      </c>
      <c r="H152">
        <v>0.120279</v>
      </c>
      <c r="J152">
        <f t="shared" si="15"/>
        <v>131</v>
      </c>
      <c r="K152">
        <f t="shared" si="12"/>
        <v>0.96882500000000005</v>
      </c>
      <c r="L152">
        <f t="shared" si="13"/>
        <v>2.5395754999999998</v>
      </c>
    </row>
    <row r="153" spans="1:12" x14ac:dyDescent="0.25">
      <c r="A153">
        <f t="shared" si="14"/>
        <v>132</v>
      </c>
      <c r="B153">
        <v>0.77288100000000004</v>
      </c>
      <c r="C153">
        <v>0.43943300000000002</v>
      </c>
      <c r="D153">
        <v>1.758812</v>
      </c>
      <c r="E153">
        <v>6</v>
      </c>
      <c r="F153">
        <v>0.82580600000000004</v>
      </c>
      <c r="G153">
        <v>79</v>
      </c>
      <c r="H153">
        <v>0.17419399999999999</v>
      </c>
      <c r="J153">
        <f t="shared" si="15"/>
        <v>132</v>
      </c>
      <c r="K153">
        <f t="shared" si="12"/>
        <v>1.0316710714285715</v>
      </c>
      <c r="L153">
        <f t="shared" si="13"/>
        <v>2.6686194999999997</v>
      </c>
    </row>
    <row r="154" spans="1:12" x14ac:dyDescent="0.25">
      <c r="A154">
        <f t="shared" si="14"/>
        <v>133</v>
      </c>
      <c r="B154">
        <v>0.57328500000000004</v>
      </c>
      <c r="C154">
        <v>0.318768</v>
      </c>
      <c r="D154">
        <v>1.798438</v>
      </c>
      <c r="E154">
        <v>6</v>
      </c>
      <c r="F154">
        <v>0.49992399999999998</v>
      </c>
      <c r="G154">
        <v>79</v>
      </c>
      <c r="H154">
        <v>0.50007599999999996</v>
      </c>
      <c r="J154">
        <f t="shared" si="15"/>
        <v>133</v>
      </c>
      <c r="K154">
        <f t="shared" si="12"/>
        <v>0.95999178571428578</v>
      </c>
      <c r="L154">
        <f t="shared" si="13"/>
        <v>2.521423</v>
      </c>
    </row>
    <row r="155" spans="1:12" x14ac:dyDescent="0.25">
      <c r="A155">
        <f t="shared" si="14"/>
        <v>134</v>
      </c>
      <c r="B155">
        <v>0.84509800000000002</v>
      </c>
      <c r="C155">
        <v>0.52922800000000003</v>
      </c>
      <c r="D155">
        <v>1.596849</v>
      </c>
      <c r="E155">
        <v>4</v>
      </c>
      <c r="F155">
        <v>0.22352</v>
      </c>
      <c r="G155">
        <v>6</v>
      </c>
      <c r="H155">
        <v>0.77647999999999995</v>
      </c>
      <c r="J155">
        <f t="shared" si="15"/>
        <v>134</v>
      </c>
      <c r="K155">
        <f t="shared" si="12"/>
        <v>1.0369007142857145</v>
      </c>
      <c r="L155">
        <f t="shared" si="13"/>
        <v>2.49146</v>
      </c>
    </row>
    <row r="156" spans="1:12" x14ac:dyDescent="0.25">
      <c r="A156">
        <f t="shared" si="14"/>
        <v>135</v>
      </c>
      <c r="B156">
        <v>0.50202400000000003</v>
      </c>
      <c r="C156">
        <v>0.28664899999999999</v>
      </c>
      <c r="D156">
        <v>1.751352</v>
      </c>
      <c r="E156">
        <v>6</v>
      </c>
      <c r="F156">
        <v>0.41772700000000001</v>
      </c>
      <c r="G156">
        <v>79</v>
      </c>
      <c r="H156">
        <v>0.58227300000000004</v>
      </c>
      <c r="J156">
        <f t="shared" si="15"/>
        <v>135</v>
      </c>
      <c r="K156">
        <f t="shared" si="12"/>
        <v>0.96188857142857165</v>
      </c>
      <c r="L156">
        <f t="shared" si="13"/>
        <v>2.424083</v>
      </c>
    </row>
    <row r="157" spans="1:12" x14ac:dyDescent="0.25">
      <c r="A157">
        <f t="shared" si="14"/>
        <v>136</v>
      </c>
      <c r="B157">
        <v>0.77982499999999999</v>
      </c>
      <c r="C157">
        <v>0.62079799999999996</v>
      </c>
      <c r="D157">
        <v>1.2561659999999999</v>
      </c>
      <c r="E157">
        <v>4</v>
      </c>
      <c r="F157">
        <v>1</v>
      </c>
      <c r="G157">
        <v>0</v>
      </c>
      <c r="H157">
        <v>0</v>
      </c>
      <c r="J157">
        <f t="shared" si="15"/>
        <v>136</v>
      </c>
      <c r="K157">
        <f t="shared" si="12"/>
        <v>0.96436857142857135</v>
      </c>
      <c r="L157">
        <f t="shared" si="13"/>
        <v>2.5097784999999999</v>
      </c>
    </row>
    <row r="158" spans="1:12" x14ac:dyDescent="0.25">
      <c r="A158">
        <f t="shared" si="14"/>
        <v>137</v>
      </c>
      <c r="B158">
        <v>0.83505799999999997</v>
      </c>
      <c r="C158">
        <v>0.48128399999999999</v>
      </c>
      <c r="D158">
        <v>1.7350650000000001</v>
      </c>
      <c r="E158">
        <v>6</v>
      </c>
      <c r="F158">
        <v>0.94069000000000003</v>
      </c>
      <c r="G158">
        <v>79</v>
      </c>
      <c r="H158">
        <v>5.9310000000000002E-2</v>
      </c>
      <c r="J158">
        <f t="shared" si="15"/>
        <v>137</v>
      </c>
      <c r="K158">
        <f t="shared" si="12"/>
        <v>1.0578589285714288</v>
      </c>
      <c r="L158">
        <f t="shared" si="13"/>
        <v>2.5273880000000002</v>
      </c>
    </row>
    <row r="159" spans="1:12" x14ac:dyDescent="0.25">
      <c r="A159">
        <f t="shared" si="14"/>
        <v>138</v>
      </c>
      <c r="B159">
        <v>0.49419099999999999</v>
      </c>
      <c r="C159">
        <v>0.26024999999999998</v>
      </c>
      <c r="D159">
        <v>1.898908</v>
      </c>
      <c r="E159">
        <v>6</v>
      </c>
      <c r="F159">
        <v>0.336785</v>
      </c>
      <c r="G159">
        <v>79</v>
      </c>
      <c r="H159">
        <v>0.663215</v>
      </c>
      <c r="J159">
        <f t="shared" si="15"/>
        <v>138</v>
      </c>
      <c r="K159">
        <f t="shared" si="12"/>
        <v>0.932535</v>
      </c>
      <c r="L159">
        <f t="shared" si="13"/>
        <v>2.4899880000000003</v>
      </c>
    </row>
    <row r="160" spans="1:12" x14ac:dyDescent="0.25">
      <c r="A160">
        <f t="shared" si="14"/>
        <v>139</v>
      </c>
      <c r="B160">
        <v>0.89566100000000004</v>
      </c>
      <c r="C160">
        <v>0.61719900000000005</v>
      </c>
      <c r="D160">
        <v>1.4511700000000001</v>
      </c>
      <c r="E160">
        <v>4</v>
      </c>
      <c r="F160">
        <v>0.86366600000000004</v>
      </c>
      <c r="G160">
        <v>6</v>
      </c>
      <c r="H160">
        <v>0.13633400000000001</v>
      </c>
      <c r="J160">
        <f t="shared" si="15"/>
        <v>139</v>
      </c>
      <c r="K160">
        <f t="shared" si="12"/>
        <v>1.0731196428571428</v>
      </c>
      <c r="L160">
        <f t="shared" si="13"/>
        <v>2.5554330000000003</v>
      </c>
    </row>
    <row r="161" spans="1:12" x14ac:dyDescent="0.25">
      <c r="A161">
        <f t="shared" si="14"/>
        <v>140</v>
      </c>
      <c r="B161">
        <v>0.49798300000000001</v>
      </c>
      <c r="C161">
        <v>0.27501599999999998</v>
      </c>
      <c r="D161">
        <v>1.8107390000000001</v>
      </c>
      <c r="E161">
        <v>6</v>
      </c>
      <c r="F161">
        <v>0.382158</v>
      </c>
      <c r="G161">
        <v>79</v>
      </c>
      <c r="H161">
        <v>0.617842</v>
      </c>
      <c r="J161">
        <f t="shared" si="15"/>
        <v>140</v>
      </c>
      <c r="K161">
        <f t="shared" si="12"/>
        <v>0.97246178571428576</v>
      </c>
      <c r="L161">
        <f t="shared" si="13"/>
        <v>2.5427960000000001</v>
      </c>
    </row>
    <row r="162" spans="1:12" x14ac:dyDescent="0.25">
      <c r="A162">
        <f t="shared" si="14"/>
        <v>141</v>
      </c>
      <c r="B162">
        <v>0.81770399999999999</v>
      </c>
      <c r="C162">
        <v>0.62019999999999997</v>
      </c>
      <c r="D162">
        <v>1.318454</v>
      </c>
      <c r="E162">
        <v>4</v>
      </c>
      <c r="F162">
        <v>0.95915499999999998</v>
      </c>
      <c r="G162">
        <v>6</v>
      </c>
      <c r="H162">
        <v>4.0844999999999999E-2</v>
      </c>
      <c r="J162">
        <f t="shared" si="15"/>
        <v>141</v>
      </c>
      <c r="K162">
        <f t="shared" si="12"/>
        <v>0.96626392857142862</v>
      </c>
      <c r="L162">
        <f t="shared" si="13"/>
        <v>2.6220319999999999</v>
      </c>
    </row>
    <row r="163" spans="1:12" x14ac:dyDescent="0.25">
      <c r="A163">
        <f t="shared" si="14"/>
        <v>142</v>
      </c>
      <c r="B163">
        <v>0.75570899999999996</v>
      </c>
      <c r="C163">
        <v>0.41687200000000002</v>
      </c>
      <c r="D163">
        <v>1.8128089999999999</v>
      </c>
      <c r="E163">
        <v>6</v>
      </c>
      <c r="F163">
        <v>0.759158</v>
      </c>
      <c r="G163">
        <v>79</v>
      </c>
      <c r="H163">
        <v>0.240842</v>
      </c>
      <c r="J163">
        <f t="shared" si="15"/>
        <v>142</v>
      </c>
      <c r="K163">
        <f t="shared" si="12"/>
        <v>1.0596632142857143</v>
      </c>
      <c r="L163">
        <f t="shared" si="13"/>
        <v>2.6582289999999995</v>
      </c>
    </row>
    <row r="164" spans="1:12" x14ac:dyDescent="0.25">
      <c r="A164">
        <f t="shared" si="14"/>
        <v>143</v>
      </c>
      <c r="B164">
        <v>0.61304999999999998</v>
      </c>
      <c r="C164">
        <v>0.32540599999999997</v>
      </c>
      <c r="D164">
        <v>1.883955</v>
      </c>
      <c r="E164">
        <v>6</v>
      </c>
      <c r="F164">
        <v>0.51005800000000001</v>
      </c>
      <c r="G164">
        <v>79</v>
      </c>
      <c r="H164">
        <v>0.48994199999999999</v>
      </c>
      <c r="J164">
        <f t="shared" si="15"/>
        <v>143</v>
      </c>
      <c r="K164">
        <f t="shared" si="12"/>
        <v>0.95873071428571432</v>
      </c>
      <c r="L164">
        <f t="shared" si="13"/>
        <v>2.5955514999999996</v>
      </c>
    </row>
    <row r="165" spans="1:12" x14ac:dyDescent="0.25">
      <c r="A165">
        <f t="shared" si="14"/>
        <v>144</v>
      </c>
      <c r="B165">
        <v>0.79762</v>
      </c>
      <c r="C165">
        <v>0.464671</v>
      </c>
      <c r="D165">
        <v>1.7165250000000001</v>
      </c>
      <c r="E165">
        <v>6</v>
      </c>
      <c r="F165">
        <v>0.89885000000000004</v>
      </c>
      <c r="G165">
        <v>79</v>
      </c>
      <c r="H165">
        <v>0.10115</v>
      </c>
      <c r="J165">
        <f t="shared" si="15"/>
        <v>144</v>
      </c>
      <c r="K165">
        <f t="shared" si="12"/>
        <v>1.0657439285714287</v>
      </c>
      <c r="L165">
        <f t="shared" si="13"/>
        <v>2.6081704999999995</v>
      </c>
    </row>
    <row r="166" spans="1:12" x14ac:dyDescent="0.25">
      <c r="A166">
        <f t="shared" si="14"/>
        <v>145</v>
      </c>
      <c r="B166">
        <v>0.54611900000000002</v>
      </c>
      <c r="C166">
        <v>0.30453000000000002</v>
      </c>
      <c r="D166">
        <v>1.79332</v>
      </c>
      <c r="E166">
        <v>6</v>
      </c>
      <c r="F166">
        <v>0.46234700000000001</v>
      </c>
      <c r="G166">
        <v>79</v>
      </c>
      <c r="H166">
        <v>0.53765300000000005</v>
      </c>
      <c r="J166">
        <f t="shared" si="15"/>
        <v>145</v>
      </c>
      <c r="K166">
        <f t="shared" si="12"/>
        <v>0.96874928571428576</v>
      </c>
      <c r="L166">
        <f t="shared" si="13"/>
        <v>2.6010515000000001</v>
      </c>
    </row>
    <row r="167" spans="1:12" x14ac:dyDescent="0.25">
      <c r="A167">
        <f t="shared" si="14"/>
        <v>146</v>
      </c>
      <c r="B167">
        <v>0.833727</v>
      </c>
      <c r="C167">
        <v>0.56398199999999998</v>
      </c>
      <c r="D167">
        <v>1.478286</v>
      </c>
      <c r="E167">
        <v>4</v>
      </c>
      <c r="F167">
        <v>0.50539299999999998</v>
      </c>
      <c r="G167">
        <v>6</v>
      </c>
      <c r="H167">
        <v>0.49460700000000002</v>
      </c>
      <c r="J167">
        <f t="shared" si="15"/>
        <v>146</v>
      </c>
      <c r="K167">
        <f t="shared" si="12"/>
        <v>0.9966128571428573</v>
      </c>
      <c r="L167">
        <f t="shared" si="13"/>
        <v>2.6184285000000003</v>
      </c>
    </row>
    <row r="168" spans="1:12" x14ac:dyDescent="0.25">
      <c r="A168">
        <f t="shared" si="14"/>
        <v>147</v>
      </c>
      <c r="B168">
        <v>0.70525099999999996</v>
      </c>
      <c r="C168">
        <v>0.34688400000000003</v>
      </c>
      <c r="D168">
        <v>2.0331030000000001</v>
      </c>
      <c r="E168">
        <v>6</v>
      </c>
      <c r="F168">
        <v>0.55246600000000001</v>
      </c>
      <c r="G168">
        <v>79</v>
      </c>
      <c r="H168">
        <v>0.44753399999999999</v>
      </c>
      <c r="J168">
        <f t="shared" si="15"/>
        <v>147</v>
      </c>
      <c r="K168">
        <f t="shared" si="12"/>
        <v>1.0295417857142857</v>
      </c>
      <c r="L168">
        <f t="shared" si="13"/>
        <v>2.6485460000000001</v>
      </c>
    </row>
    <row r="169" spans="1:12" x14ac:dyDescent="0.25">
      <c r="A169">
        <f t="shared" si="14"/>
        <v>148</v>
      </c>
      <c r="B169">
        <v>0.62598100000000001</v>
      </c>
      <c r="C169">
        <v>0.33253300000000002</v>
      </c>
      <c r="D169">
        <v>1.8824590000000001</v>
      </c>
      <c r="E169">
        <v>6</v>
      </c>
      <c r="F169">
        <v>0.52898599999999996</v>
      </c>
      <c r="G169">
        <v>79</v>
      </c>
      <c r="H169">
        <v>0.47101399999999999</v>
      </c>
      <c r="J169">
        <f t="shared" si="15"/>
        <v>148</v>
      </c>
      <c r="K169">
        <f t="shared" si="12"/>
        <v>0.96824214285714294</v>
      </c>
      <c r="L169">
        <f t="shared" si="13"/>
        <v>2.5044135000000001</v>
      </c>
    </row>
    <row r="170" spans="1:12" x14ac:dyDescent="0.25">
      <c r="A170">
        <f t="shared" si="14"/>
        <v>149</v>
      </c>
      <c r="B170">
        <v>0.78342800000000001</v>
      </c>
      <c r="C170">
        <v>0.45114300000000002</v>
      </c>
      <c r="D170">
        <v>1.7365379999999999</v>
      </c>
      <c r="E170">
        <v>6</v>
      </c>
      <c r="F170">
        <v>0.85995999999999995</v>
      </c>
      <c r="G170">
        <v>79</v>
      </c>
      <c r="H170">
        <v>0.14004</v>
      </c>
      <c r="J170">
        <f t="shared" si="15"/>
        <v>149</v>
      </c>
      <c r="K170">
        <f t="shared" si="12"/>
        <v>1.0529953571428574</v>
      </c>
      <c r="L170">
        <f t="shared" si="13"/>
        <v>2.4893430000000003</v>
      </c>
    </row>
    <row r="171" spans="1:12" x14ac:dyDescent="0.25">
      <c r="A171">
        <f t="shared" si="14"/>
        <v>150</v>
      </c>
      <c r="B171">
        <v>0.57438900000000004</v>
      </c>
      <c r="C171">
        <v>0.31473800000000002</v>
      </c>
      <c r="D171">
        <v>1.824975</v>
      </c>
      <c r="E171">
        <v>6</v>
      </c>
      <c r="F171">
        <v>0.48691899999999999</v>
      </c>
      <c r="G171">
        <v>79</v>
      </c>
      <c r="H171">
        <v>0.51308100000000001</v>
      </c>
      <c r="J171">
        <f t="shared" si="15"/>
        <v>150</v>
      </c>
      <c r="K171">
        <f t="shared" si="12"/>
        <v>0.9603746428571428</v>
      </c>
      <c r="L171">
        <f t="shared" si="13"/>
        <v>2.5165870000000004</v>
      </c>
    </row>
    <row r="172" spans="1:12" x14ac:dyDescent="0.25">
      <c r="A172">
        <f t="shared" si="14"/>
        <v>151</v>
      </c>
      <c r="B172">
        <v>0.72164099999999998</v>
      </c>
      <c r="C172">
        <v>0.50942100000000001</v>
      </c>
      <c r="D172">
        <v>1.4165890000000001</v>
      </c>
      <c r="E172">
        <v>4</v>
      </c>
      <c r="F172">
        <v>0.16322400000000001</v>
      </c>
      <c r="G172">
        <v>6</v>
      </c>
      <c r="H172">
        <v>0.83677599999999996</v>
      </c>
      <c r="J172">
        <f t="shared" si="15"/>
        <v>151</v>
      </c>
      <c r="K172">
        <f t="shared" si="12"/>
        <v>0.96622821428571437</v>
      </c>
      <c r="L172">
        <f t="shared" si="13"/>
        <v>2.4626980000000001</v>
      </c>
    </row>
    <row r="173" spans="1:12" x14ac:dyDescent="0.25">
      <c r="A173">
        <f t="shared" si="14"/>
        <v>152</v>
      </c>
      <c r="B173">
        <v>0.78575799999999996</v>
      </c>
      <c r="C173">
        <v>0.48017900000000002</v>
      </c>
      <c r="D173">
        <v>1.636387</v>
      </c>
      <c r="E173">
        <v>6</v>
      </c>
      <c r="F173">
        <v>0.95181400000000005</v>
      </c>
      <c r="G173">
        <v>79</v>
      </c>
      <c r="H173">
        <v>4.8186E-2</v>
      </c>
      <c r="J173">
        <f t="shared" si="15"/>
        <v>152</v>
      </c>
      <c r="K173">
        <f t="shared" si="12"/>
        <v>1.0232914285714285</v>
      </c>
      <c r="L173">
        <f t="shared" si="13"/>
        <v>2.5652794999999999</v>
      </c>
    </row>
    <row r="174" spans="1:12" x14ac:dyDescent="0.25">
      <c r="A174">
        <f t="shared" si="14"/>
        <v>153</v>
      </c>
      <c r="B174">
        <v>0.67432400000000003</v>
      </c>
      <c r="C174">
        <v>0.34923900000000002</v>
      </c>
      <c r="D174">
        <v>1.9308369999999999</v>
      </c>
      <c r="E174">
        <v>6</v>
      </c>
      <c r="F174">
        <v>0.56835199999999997</v>
      </c>
      <c r="G174">
        <v>79</v>
      </c>
      <c r="H174">
        <v>0.43164799999999998</v>
      </c>
      <c r="J174">
        <f t="shared" si="15"/>
        <v>153</v>
      </c>
      <c r="K174">
        <f t="shared" si="12"/>
        <v>0.98432571428571436</v>
      </c>
      <c r="L174">
        <f t="shared" si="13"/>
        <v>2.429799</v>
      </c>
    </row>
    <row r="175" spans="1:12" x14ac:dyDescent="0.25">
      <c r="A175">
        <f t="shared" si="14"/>
        <v>154</v>
      </c>
      <c r="B175">
        <v>0.72353299999999998</v>
      </c>
      <c r="C175">
        <v>0.38997300000000001</v>
      </c>
      <c r="D175">
        <v>1.855343</v>
      </c>
      <c r="E175">
        <v>6</v>
      </c>
      <c r="F175">
        <v>0.68315999999999999</v>
      </c>
      <c r="G175">
        <v>79</v>
      </c>
      <c r="H175">
        <v>0.31684000000000001</v>
      </c>
      <c r="J175">
        <f t="shared" si="15"/>
        <v>154</v>
      </c>
      <c r="K175">
        <f t="shared" si="12"/>
        <v>1.0375914285714285</v>
      </c>
      <c r="L175">
        <f t="shared" si="13"/>
        <v>2.4163495000000004</v>
      </c>
    </row>
    <row r="176" spans="1:12" x14ac:dyDescent="0.25">
      <c r="A176">
        <f t="shared" si="14"/>
        <v>155</v>
      </c>
      <c r="B176">
        <v>0.72755599999999998</v>
      </c>
      <c r="C176">
        <v>0.35694399999999998</v>
      </c>
      <c r="D176">
        <v>2.0382920000000002</v>
      </c>
      <c r="E176">
        <v>6</v>
      </c>
      <c r="F176">
        <v>0.57793499999999998</v>
      </c>
      <c r="G176">
        <v>79</v>
      </c>
      <c r="H176">
        <v>0.42206500000000002</v>
      </c>
      <c r="J176">
        <f t="shared" si="15"/>
        <v>155</v>
      </c>
      <c r="K176">
        <f t="shared" si="12"/>
        <v>1.0397039285714285</v>
      </c>
      <c r="L176">
        <f t="shared" si="13"/>
        <v>2.4321185000000005</v>
      </c>
    </row>
    <row r="177" spans="1:12" x14ac:dyDescent="0.25">
      <c r="A177">
        <f t="shared" si="14"/>
        <v>156</v>
      </c>
      <c r="B177">
        <v>0.60822900000000002</v>
      </c>
      <c r="C177">
        <v>0.30738199999999999</v>
      </c>
      <c r="D177">
        <v>1.978739</v>
      </c>
      <c r="E177">
        <v>6</v>
      </c>
      <c r="F177">
        <v>0.45471899999999998</v>
      </c>
      <c r="G177">
        <v>79</v>
      </c>
      <c r="H177">
        <v>0.54528100000000002</v>
      </c>
      <c r="J177">
        <f t="shared" si="15"/>
        <v>156</v>
      </c>
      <c r="K177">
        <f t="shared" si="12"/>
        <v>0.97630071428571441</v>
      </c>
      <c r="L177">
        <f t="shared" si="13"/>
        <v>2.3534740000000003</v>
      </c>
    </row>
    <row r="178" spans="1:12" x14ac:dyDescent="0.25">
      <c r="A178">
        <f t="shared" si="14"/>
        <v>157</v>
      </c>
      <c r="B178">
        <v>0.79701299999999997</v>
      </c>
      <c r="C178">
        <v>0.45400099999999999</v>
      </c>
      <c r="D178">
        <v>1.7555320000000001</v>
      </c>
      <c r="E178">
        <v>6</v>
      </c>
      <c r="F178">
        <v>0.86506899999999998</v>
      </c>
      <c r="G178">
        <v>79</v>
      </c>
      <c r="H178">
        <v>0.134931</v>
      </c>
      <c r="J178">
        <f t="shared" si="15"/>
        <v>157</v>
      </c>
      <c r="K178">
        <f t="shared" si="12"/>
        <v>1.0201182142857144</v>
      </c>
      <c r="L178">
        <f t="shared" si="13"/>
        <v>2.4282094999999999</v>
      </c>
    </row>
    <row r="179" spans="1:12" x14ac:dyDescent="0.25">
      <c r="A179">
        <f t="shared" si="14"/>
        <v>158</v>
      </c>
      <c r="B179">
        <v>0.60346900000000003</v>
      </c>
      <c r="C179">
        <v>0.29949799999999999</v>
      </c>
      <c r="D179">
        <v>2.0149330000000001</v>
      </c>
      <c r="E179">
        <v>6</v>
      </c>
      <c r="F179">
        <v>0.43127900000000002</v>
      </c>
      <c r="G179">
        <v>79</v>
      </c>
      <c r="H179">
        <v>0.56872100000000003</v>
      </c>
      <c r="J179">
        <f t="shared" si="15"/>
        <v>158</v>
      </c>
      <c r="K179">
        <f t="shared" si="12"/>
        <v>0.97723821428571445</v>
      </c>
      <c r="L179">
        <f t="shared" si="13"/>
        <v>2.2959674999999997</v>
      </c>
    </row>
    <row r="180" spans="1:12" x14ac:dyDescent="0.25">
      <c r="A180">
        <f t="shared" si="14"/>
        <v>159</v>
      </c>
      <c r="B180">
        <v>0.75078699999999998</v>
      </c>
      <c r="C180">
        <v>0.44906400000000002</v>
      </c>
      <c r="D180">
        <v>1.6718949999999999</v>
      </c>
      <c r="E180">
        <v>6</v>
      </c>
      <c r="F180">
        <v>0.86291200000000001</v>
      </c>
      <c r="G180">
        <v>79</v>
      </c>
      <c r="H180">
        <v>0.13708799999999999</v>
      </c>
      <c r="J180">
        <f t="shared" si="15"/>
        <v>159</v>
      </c>
      <c r="K180">
        <f t="shared" si="12"/>
        <v>0.98553499999999994</v>
      </c>
      <c r="L180">
        <f t="shared" si="13"/>
        <v>2.3470575</v>
      </c>
    </row>
    <row r="181" spans="1:12" x14ac:dyDescent="0.25">
      <c r="A181">
        <f t="shared" si="14"/>
        <v>160</v>
      </c>
      <c r="B181">
        <v>0.64991299999999996</v>
      </c>
      <c r="C181">
        <v>0.368454</v>
      </c>
      <c r="D181">
        <v>1.7638910000000001</v>
      </c>
      <c r="E181">
        <v>6</v>
      </c>
      <c r="F181">
        <v>0.63581900000000002</v>
      </c>
      <c r="G181">
        <v>79</v>
      </c>
      <c r="H181">
        <v>0.36418099999999998</v>
      </c>
      <c r="J181">
        <f t="shared" si="15"/>
        <v>160</v>
      </c>
      <c r="K181">
        <f t="shared" ref="K181:K212" si="16">AVERAGE(B178:B181)/0.7</f>
        <v>1.0004221428571429</v>
      </c>
      <c r="L181">
        <f t="shared" ref="L181:L212" si="17">AVERAGE(C170:C181)*6</f>
        <v>2.3650179999999996</v>
      </c>
    </row>
    <row r="182" spans="1:12" x14ac:dyDescent="0.25">
      <c r="A182">
        <f t="shared" si="14"/>
        <v>161</v>
      </c>
      <c r="B182">
        <v>0.73491600000000001</v>
      </c>
      <c r="C182">
        <v>0.44661899999999999</v>
      </c>
      <c r="D182">
        <v>1.64551</v>
      </c>
      <c r="E182">
        <v>6</v>
      </c>
      <c r="F182">
        <v>0.85977999999999999</v>
      </c>
      <c r="G182">
        <v>79</v>
      </c>
      <c r="H182">
        <v>0.14022000000000001</v>
      </c>
      <c r="J182">
        <f t="shared" si="15"/>
        <v>161</v>
      </c>
      <c r="K182">
        <f t="shared" si="16"/>
        <v>0.97824464285714297</v>
      </c>
      <c r="L182">
        <f t="shared" si="17"/>
        <v>2.3627560000000001</v>
      </c>
    </row>
    <row r="183" spans="1:12" x14ac:dyDescent="0.25">
      <c r="A183">
        <f t="shared" si="14"/>
        <v>162</v>
      </c>
      <c r="B183">
        <v>0.72596700000000003</v>
      </c>
      <c r="C183">
        <v>0.39666800000000002</v>
      </c>
      <c r="D183">
        <v>1.8301620000000001</v>
      </c>
      <c r="E183">
        <v>6</v>
      </c>
      <c r="F183">
        <v>0.70365599999999995</v>
      </c>
      <c r="G183">
        <v>79</v>
      </c>
      <c r="H183">
        <v>0.296344</v>
      </c>
      <c r="J183">
        <f t="shared" si="15"/>
        <v>162</v>
      </c>
      <c r="K183">
        <f t="shared" si="16"/>
        <v>1.0219939285714288</v>
      </c>
      <c r="L183">
        <f t="shared" si="17"/>
        <v>2.4037209999999996</v>
      </c>
    </row>
    <row r="184" spans="1:12" x14ac:dyDescent="0.25">
      <c r="A184">
        <f t="shared" si="14"/>
        <v>163</v>
      </c>
      <c r="B184">
        <v>0.69120099999999995</v>
      </c>
      <c r="C184">
        <v>0.35681200000000002</v>
      </c>
      <c r="D184">
        <v>1.937155</v>
      </c>
      <c r="E184">
        <v>6</v>
      </c>
      <c r="F184">
        <v>0.58754499999999998</v>
      </c>
      <c r="G184">
        <v>79</v>
      </c>
      <c r="H184">
        <v>0.41245500000000002</v>
      </c>
      <c r="J184">
        <f t="shared" si="15"/>
        <v>163</v>
      </c>
      <c r="K184">
        <f t="shared" si="16"/>
        <v>1.0007132142857142</v>
      </c>
      <c r="L184">
        <f t="shared" si="17"/>
        <v>2.3274164999999996</v>
      </c>
    </row>
    <row r="185" spans="1:12" x14ac:dyDescent="0.25">
      <c r="A185">
        <f t="shared" si="14"/>
        <v>164</v>
      </c>
      <c r="B185">
        <v>0.58809500000000003</v>
      </c>
      <c r="C185">
        <v>0.36016199999999998</v>
      </c>
      <c r="D185">
        <v>1.6328590000000001</v>
      </c>
      <c r="E185">
        <v>6</v>
      </c>
      <c r="F185">
        <v>0.626892</v>
      </c>
      <c r="G185">
        <v>79</v>
      </c>
      <c r="H185">
        <v>0.373108</v>
      </c>
      <c r="J185">
        <f t="shared" si="15"/>
        <v>164</v>
      </c>
      <c r="K185">
        <f t="shared" si="16"/>
        <v>0.97863535714285721</v>
      </c>
      <c r="L185">
        <f t="shared" si="17"/>
        <v>2.2674079999999996</v>
      </c>
    </row>
    <row r="186" spans="1:12" x14ac:dyDescent="0.25">
      <c r="A186">
        <f t="shared" si="14"/>
        <v>165</v>
      </c>
      <c r="B186">
        <v>0.824901</v>
      </c>
      <c r="C186">
        <v>0.55312799999999995</v>
      </c>
      <c r="D186">
        <v>1.4913369999999999</v>
      </c>
      <c r="E186">
        <v>4</v>
      </c>
      <c r="F186">
        <v>0.427622</v>
      </c>
      <c r="G186">
        <v>6</v>
      </c>
      <c r="H186">
        <v>0.57237800000000005</v>
      </c>
      <c r="J186">
        <f t="shared" si="15"/>
        <v>165</v>
      </c>
      <c r="K186">
        <f t="shared" si="16"/>
        <v>1.0107728571428574</v>
      </c>
      <c r="L186">
        <f t="shared" si="17"/>
        <v>2.3693525000000002</v>
      </c>
    </row>
    <row r="187" spans="1:12" x14ac:dyDescent="0.25">
      <c r="A187">
        <f t="shared" si="14"/>
        <v>166</v>
      </c>
      <c r="B187">
        <v>0.61784300000000003</v>
      </c>
      <c r="C187">
        <v>0.344439</v>
      </c>
      <c r="D187">
        <v>1.7937650000000001</v>
      </c>
      <c r="E187">
        <v>6</v>
      </c>
      <c r="F187">
        <v>0.56878300000000004</v>
      </c>
      <c r="G187">
        <v>79</v>
      </c>
      <c r="H187">
        <v>0.43121700000000002</v>
      </c>
      <c r="J187">
        <f t="shared" si="15"/>
        <v>166</v>
      </c>
      <c r="K187">
        <f t="shared" si="16"/>
        <v>0.97215714285714305</v>
      </c>
      <c r="L187">
        <f t="shared" si="17"/>
        <v>2.3465855000000002</v>
      </c>
    </row>
    <row r="188" spans="1:12" x14ac:dyDescent="0.25">
      <c r="A188">
        <f t="shared" si="14"/>
        <v>167</v>
      </c>
      <c r="B188">
        <v>0.83096800000000004</v>
      </c>
      <c r="C188">
        <v>0.47947499999999998</v>
      </c>
      <c r="D188">
        <v>1.7330779999999999</v>
      </c>
      <c r="E188">
        <v>6</v>
      </c>
      <c r="F188">
        <v>0.93614299999999995</v>
      </c>
      <c r="G188">
        <v>79</v>
      </c>
      <c r="H188">
        <v>6.3856999999999997E-2</v>
      </c>
      <c r="J188">
        <f t="shared" si="15"/>
        <v>167</v>
      </c>
      <c r="K188">
        <f t="shared" si="16"/>
        <v>1.0220739285714286</v>
      </c>
      <c r="L188">
        <f t="shared" si="17"/>
        <v>2.407851</v>
      </c>
    </row>
    <row r="189" spans="1:12" x14ac:dyDescent="0.25">
      <c r="A189">
        <f t="shared" si="14"/>
        <v>168</v>
      </c>
      <c r="B189">
        <v>0.53306799999999999</v>
      </c>
      <c r="C189">
        <v>0.26782499999999998</v>
      </c>
      <c r="D189">
        <v>1.990362</v>
      </c>
      <c r="E189">
        <v>6</v>
      </c>
      <c r="F189">
        <v>0.35052499999999998</v>
      </c>
      <c r="G189">
        <v>79</v>
      </c>
      <c r="H189">
        <v>0.64947500000000002</v>
      </c>
      <c r="J189">
        <f t="shared" si="15"/>
        <v>168</v>
      </c>
      <c r="K189">
        <f t="shared" si="16"/>
        <v>1.0024214285714288</v>
      </c>
      <c r="L189">
        <f t="shared" si="17"/>
        <v>2.3880725000000003</v>
      </c>
    </row>
    <row r="190" spans="1:12" x14ac:dyDescent="0.25">
      <c r="A190">
        <f t="shared" si="14"/>
        <v>169</v>
      </c>
      <c r="B190">
        <v>0.77196299999999995</v>
      </c>
      <c r="C190">
        <v>0.53473700000000002</v>
      </c>
      <c r="D190">
        <v>1.443632</v>
      </c>
      <c r="E190">
        <v>4</v>
      </c>
      <c r="F190">
        <v>0.32575900000000002</v>
      </c>
      <c r="G190">
        <v>6</v>
      </c>
      <c r="H190">
        <v>0.67424099999999998</v>
      </c>
      <c r="J190">
        <f t="shared" si="15"/>
        <v>169</v>
      </c>
      <c r="K190">
        <f t="shared" si="16"/>
        <v>0.98351500000000014</v>
      </c>
      <c r="L190">
        <f t="shared" si="17"/>
        <v>2.4284405000000002</v>
      </c>
    </row>
    <row r="191" spans="1:12" x14ac:dyDescent="0.25">
      <c r="A191">
        <f t="shared" si="14"/>
        <v>170</v>
      </c>
      <c r="B191">
        <v>0.67113900000000004</v>
      </c>
      <c r="C191">
        <v>0.41423100000000002</v>
      </c>
      <c r="D191">
        <v>1.6202019999999999</v>
      </c>
      <c r="E191">
        <v>6</v>
      </c>
      <c r="F191">
        <v>0.77517499999999995</v>
      </c>
      <c r="G191">
        <v>79</v>
      </c>
      <c r="H191">
        <v>0.224825</v>
      </c>
      <c r="J191">
        <f t="shared" si="15"/>
        <v>170</v>
      </c>
      <c r="K191">
        <f t="shared" si="16"/>
        <v>1.0025492857142859</v>
      </c>
      <c r="L191">
        <f t="shared" si="17"/>
        <v>2.4858069999999999</v>
      </c>
    </row>
    <row r="192" spans="1:12" x14ac:dyDescent="0.25">
      <c r="A192">
        <f t="shared" si="14"/>
        <v>171</v>
      </c>
      <c r="B192">
        <v>0.81873499999999999</v>
      </c>
      <c r="C192">
        <v>0.46831600000000001</v>
      </c>
      <c r="D192">
        <v>1.7482519999999999</v>
      </c>
      <c r="E192">
        <v>6</v>
      </c>
      <c r="F192">
        <v>0.904227</v>
      </c>
      <c r="G192">
        <v>79</v>
      </c>
      <c r="H192">
        <v>9.5772999999999997E-2</v>
      </c>
      <c r="J192">
        <f t="shared" si="15"/>
        <v>171</v>
      </c>
      <c r="K192">
        <f t="shared" si="16"/>
        <v>0.99818035714285724</v>
      </c>
      <c r="L192">
        <f t="shared" si="17"/>
        <v>2.4954329999999998</v>
      </c>
    </row>
    <row r="193" spans="1:12" x14ac:dyDescent="0.25">
      <c r="A193">
        <f t="shared" si="14"/>
        <v>172</v>
      </c>
      <c r="B193">
        <v>0.54185300000000003</v>
      </c>
      <c r="C193">
        <v>0.27583299999999999</v>
      </c>
      <c r="D193">
        <v>1.9644250000000001</v>
      </c>
      <c r="E193">
        <v>6</v>
      </c>
      <c r="F193">
        <v>0.37331199999999998</v>
      </c>
      <c r="G193">
        <v>79</v>
      </c>
      <c r="H193">
        <v>0.62668800000000002</v>
      </c>
      <c r="J193">
        <f t="shared" si="15"/>
        <v>172</v>
      </c>
      <c r="K193">
        <f t="shared" si="16"/>
        <v>1.0013178571428571</v>
      </c>
      <c r="L193">
        <f t="shared" si="17"/>
        <v>2.4491224999999996</v>
      </c>
    </row>
    <row r="194" spans="1:12" x14ac:dyDescent="0.25">
      <c r="A194">
        <f t="shared" si="14"/>
        <v>173</v>
      </c>
      <c r="B194">
        <v>0.81022700000000003</v>
      </c>
      <c r="C194">
        <v>0.53166000000000002</v>
      </c>
      <c r="D194">
        <v>1.523957</v>
      </c>
      <c r="E194">
        <v>4</v>
      </c>
      <c r="F194">
        <v>0.27033499999999999</v>
      </c>
      <c r="G194">
        <v>6</v>
      </c>
      <c r="H194">
        <v>0.72966500000000001</v>
      </c>
      <c r="J194">
        <f t="shared" si="15"/>
        <v>173</v>
      </c>
      <c r="K194">
        <f t="shared" si="16"/>
        <v>1.0149835714285715</v>
      </c>
      <c r="L194">
        <f t="shared" si="17"/>
        <v>2.4916429999999998</v>
      </c>
    </row>
    <row r="195" spans="1:12" x14ac:dyDescent="0.25">
      <c r="A195">
        <f t="shared" si="14"/>
        <v>174</v>
      </c>
      <c r="B195">
        <v>0.63433799999999996</v>
      </c>
      <c r="C195">
        <v>0.35183300000000001</v>
      </c>
      <c r="D195">
        <v>1.802951</v>
      </c>
      <c r="E195">
        <v>6</v>
      </c>
      <c r="F195">
        <v>0.587584</v>
      </c>
      <c r="G195">
        <v>79</v>
      </c>
      <c r="H195">
        <v>0.412416</v>
      </c>
      <c r="J195">
        <f t="shared" si="15"/>
        <v>174</v>
      </c>
      <c r="K195">
        <f t="shared" si="16"/>
        <v>1.0018403571428574</v>
      </c>
      <c r="L195">
        <f t="shared" si="17"/>
        <v>2.4692254999999999</v>
      </c>
    </row>
    <row r="196" spans="1:12" x14ac:dyDescent="0.25">
      <c r="A196">
        <f t="shared" si="14"/>
        <v>175</v>
      </c>
      <c r="B196">
        <v>0.782385</v>
      </c>
      <c r="C196">
        <v>0.45771600000000001</v>
      </c>
      <c r="D196">
        <v>1.7093240000000001</v>
      </c>
      <c r="E196">
        <v>6</v>
      </c>
      <c r="F196">
        <v>0.88118600000000002</v>
      </c>
      <c r="G196">
        <v>79</v>
      </c>
      <c r="H196">
        <v>0.118814</v>
      </c>
      <c r="J196">
        <f t="shared" si="15"/>
        <v>175</v>
      </c>
      <c r="K196">
        <f t="shared" si="16"/>
        <v>0.98885821428571441</v>
      </c>
      <c r="L196">
        <f t="shared" si="17"/>
        <v>2.5196775000000002</v>
      </c>
    </row>
    <row r="197" spans="1:12" x14ac:dyDescent="0.25">
      <c r="A197">
        <f t="shared" si="14"/>
        <v>176</v>
      </c>
      <c r="B197">
        <v>0.63329599999999997</v>
      </c>
      <c r="C197">
        <v>0.32802500000000001</v>
      </c>
      <c r="D197">
        <v>1.930634</v>
      </c>
      <c r="E197">
        <v>6</v>
      </c>
      <c r="F197">
        <v>0.51280700000000001</v>
      </c>
      <c r="G197">
        <v>79</v>
      </c>
      <c r="H197">
        <v>0.48719299999999999</v>
      </c>
      <c r="J197">
        <f t="shared" si="15"/>
        <v>176</v>
      </c>
      <c r="K197">
        <f t="shared" si="16"/>
        <v>1.0215164285714287</v>
      </c>
      <c r="L197">
        <f t="shared" si="17"/>
        <v>2.503609</v>
      </c>
    </row>
    <row r="198" spans="1:12" x14ac:dyDescent="0.25">
      <c r="A198">
        <f t="shared" si="14"/>
        <v>177</v>
      </c>
      <c r="B198">
        <v>0.71375200000000005</v>
      </c>
      <c r="C198">
        <v>0.42938900000000002</v>
      </c>
      <c r="D198">
        <v>1.662253</v>
      </c>
      <c r="E198">
        <v>6</v>
      </c>
      <c r="F198">
        <v>0.81107099999999999</v>
      </c>
      <c r="G198">
        <v>79</v>
      </c>
      <c r="H198">
        <v>0.18892900000000001</v>
      </c>
      <c r="J198">
        <f t="shared" si="15"/>
        <v>177</v>
      </c>
      <c r="K198">
        <f t="shared" si="16"/>
        <v>0.98706107142857136</v>
      </c>
      <c r="L198">
        <f t="shared" si="17"/>
        <v>2.4417395000000006</v>
      </c>
    </row>
    <row r="199" spans="1:12" x14ac:dyDescent="0.25">
      <c r="A199">
        <f t="shared" si="14"/>
        <v>178</v>
      </c>
      <c r="B199">
        <v>0.70220000000000005</v>
      </c>
      <c r="C199">
        <v>0.40900399999999998</v>
      </c>
      <c r="D199">
        <v>1.716852</v>
      </c>
      <c r="E199">
        <v>6</v>
      </c>
      <c r="F199">
        <v>0.749579</v>
      </c>
      <c r="G199">
        <v>79</v>
      </c>
      <c r="H199">
        <v>0.250421</v>
      </c>
      <c r="J199">
        <f t="shared" si="15"/>
        <v>178</v>
      </c>
      <c r="K199">
        <f t="shared" si="16"/>
        <v>1.0112975000000002</v>
      </c>
      <c r="L199">
        <f t="shared" si="17"/>
        <v>2.4740220000000002</v>
      </c>
    </row>
    <row r="200" spans="1:12" x14ac:dyDescent="0.25">
      <c r="A200">
        <f t="shared" si="14"/>
        <v>179</v>
      </c>
      <c r="B200">
        <v>0.62550899999999998</v>
      </c>
      <c r="C200">
        <v>0.398974</v>
      </c>
      <c r="D200">
        <v>1.5677939999999999</v>
      </c>
      <c r="E200">
        <v>6</v>
      </c>
      <c r="F200">
        <v>0.73974099999999998</v>
      </c>
      <c r="G200">
        <v>79</v>
      </c>
      <c r="H200">
        <v>0.26025900000000002</v>
      </c>
      <c r="J200">
        <f t="shared" si="15"/>
        <v>179</v>
      </c>
      <c r="K200">
        <f t="shared" si="16"/>
        <v>0.95527035714285724</v>
      </c>
      <c r="L200">
        <f t="shared" si="17"/>
        <v>2.4337714999999998</v>
      </c>
    </row>
    <row r="201" spans="1:12" x14ac:dyDescent="0.25">
      <c r="A201">
        <f t="shared" si="14"/>
        <v>180</v>
      </c>
      <c r="B201">
        <v>0.87130600000000002</v>
      </c>
      <c r="C201">
        <v>0.53455900000000001</v>
      </c>
      <c r="D201">
        <v>1.629953</v>
      </c>
      <c r="E201">
        <v>4</v>
      </c>
      <c r="F201">
        <v>0.24468100000000001</v>
      </c>
      <c r="G201">
        <v>6</v>
      </c>
      <c r="H201">
        <v>0.75531899999999996</v>
      </c>
      <c r="J201">
        <f t="shared" si="15"/>
        <v>180</v>
      </c>
      <c r="K201">
        <f t="shared" si="16"/>
        <v>1.0402739285714286</v>
      </c>
      <c r="L201">
        <f t="shared" si="17"/>
        <v>2.5671385</v>
      </c>
    </row>
    <row r="202" spans="1:12" x14ac:dyDescent="0.25">
      <c r="A202">
        <f t="shared" si="14"/>
        <v>181</v>
      </c>
      <c r="B202">
        <v>0.50291699999999995</v>
      </c>
      <c r="C202">
        <v>0.25138300000000002</v>
      </c>
      <c r="D202">
        <v>2.0005999999999999</v>
      </c>
      <c r="E202">
        <v>6</v>
      </c>
      <c r="F202">
        <v>0.30683899999999997</v>
      </c>
      <c r="G202">
        <v>79</v>
      </c>
      <c r="H202">
        <v>0.69316100000000003</v>
      </c>
      <c r="J202">
        <f t="shared" si="15"/>
        <v>181</v>
      </c>
      <c r="K202">
        <f t="shared" si="16"/>
        <v>0.96497571428571438</v>
      </c>
      <c r="L202">
        <f t="shared" si="17"/>
        <v>2.4254614999999995</v>
      </c>
    </row>
    <row r="203" spans="1:12" x14ac:dyDescent="0.25">
      <c r="A203">
        <f t="shared" si="14"/>
        <v>182</v>
      </c>
      <c r="B203">
        <v>0.72245800000000004</v>
      </c>
      <c r="C203">
        <v>0.56773399999999996</v>
      </c>
      <c r="D203">
        <v>1.2725299999999999</v>
      </c>
      <c r="E203">
        <v>4</v>
      </c>
      <c r="F203">
        <v>0.63195100000000004</v>
      </c>
      <c r="G203">
        <v>6</v>
      </c>
      <c r="H203">
        <v>0.36804900000000002</v>
      </c>
      <c r="J203">
        <f t="shared" si="15"/>
        <v>182</v>
      </c>
      <c r="K203">
        <f t="shared" si="16"/>
        <v>0.97221071428571426</v>
      </c>
      <c r="L203">
        <f t="shared" si="17"/>
        <v>2.5022129999999998</v>
      </c>
    </row>
    <row r="204" spans="1:12" x14ac:dyDescent="0.25">
      <c r="A204">
        <f t="shared" si="14"/>
        <v>183</v>
      </c>
      <c r="B204">
        <v>0.81540800000000002</v>
      </c>
      <c r="C204">
        <v>0.53525</v>
      </c>
      <c r="D204">
        <v>1.523415</v>
      </c>
      <c r="E204">
        <v>4</v>
      </c>
      <c r="F204">
        <v>0.294541</v>
      </c>
      <c r="G204">
        <v>6</v>
      </c>
      <c r="H204">
        <v>0.70545899999999995</v>
      </c>
      <c r="J204">
        <f t="shared" si="15"/>
        <v>183</v>
      </c>
      <c r="K204">
        <f t="shared" si="16"/>
        <v>1.040031785714286</v>
      </c>
      <c r="L204">
        <f t="shared" si="17"/>
        <v>2.5356800000000002</v>
      </c>
    </row>
    <row r="205" spans="1:12" x14ac:dyDescent="0.25">
      <c r="A205">
        <f t="shared" si="14"/>
        <v>184</v>
      </c>
      <c r="B205">
        <v>0.66563099999999997</v>
      </c>
      <c r="C205">
        <v>0.349518</v>
      </c>
      <c r="D205">
        <v>1.904426</v>
      </c>
      <c r="E205">
        <v>6</v>
      </c>
      <c r="F205">
        <v>0.57162400000000002</v>
      </c>
      <c r="G205">
        <v>79</v>
      </c>
      <c r="H205">
        <v>0.42837599999999998</v>
      </c>
      <c r="J205">
        <f t="shared" si="15"/>
        <v>184</v>
      </c>
      <c r="K205">
        <f t="shared" si="16"/>
        <v>0.96657642857142867</v>
      </c>
      <c r="L205">
        <f t="shared" si="17"/>
        <v>2.5725224999999998</v>
      </c>
    </row>
    <row r="206" spans="1:12" x14ac:dyDescent="0.25">
      <c r="A206">
        <f t="shared" si="14"/>
        <v>185</v>
      </c>
      <c r="B206">
        <v>0.70533599999999996</v>
      </c>
      <c r="C206">
        <v>0.401642</v>
      </c>
      <c r="D206">
        <v>1.7561329999999999</v>
      </c>
      <c r="E206">
        <v>6</v>
      </c>
      <c r="F206">
        <v>0.72530300000000003</v>
      </c>
      <c r="G206">
        <v>79</v>
      </c>
      <c r="H206">
        <v>0.27469700000000002</v>
      </c>
      <c r="J206">
        <f t="shared" si="15"/>
        <v>185</v>
      </c>
      <c r="K206">
        <f t="shared" si="16"/>
        <v>1.0388689285714285</v>
      </c>
      <c r="L206">
        <f t="shared" si="17"/>
        <v>2.5075135000000004</v>
      </c>
    </row>
    <row r="207" spans="1:12" x14ac:dyDescent="0.25">
      <c r="A207">
        <f t="shared" si="14"/>
        <v>186</v>
      </c>
      <c r="B207">
        <v>0.66595400000000005</v>
      </c>
      <c r="C207">
        <v>0.39057999999999998</v>
      </c>
      <c r="D207">
        <v>1.7050380000000001</v>
      </c>
      <c r="E207">
        <v>6</v>
      </c>
      <c r="F207">
        <v>0.70144300000000004</v>
      </c>
      <c r="G207">
        <v>79</v>
      </c>
      <c r="H207">
        <v>0.29855700000000002</v>
      </c>
      <c r="J207">
        <f t="shared" si="15"/>
        <v>186</v>
      </c>
      <c r="K207">
        <f t="shared" si="16"/>
        <v>1.0186889285714287</v>
      </c>
      <c r="L207">
        <f t="shared" si="17"/>
        <v>2.5268870000000003</v>
      </c>
    </row>
    <row r="208" spans="1:12" x14ac:dyDescent="0.25">
      <c r="A208">
        <f t="shared" si="14"/>
        <v>187</v>
      </c>
      <c r="B208">
        <v>0.76114400000000004</v>
      </c>
      <c r="C208">
        <v>0.44711800000000002</v>
      </c>
      <c r="D208">
        <v>1.702334</v>
      </c>
      <c r="E208">
        <v>6</v>
      </c>
      <c r="F208">
        <v>0.85367800000000005</v>
      </c>
      <c r="G208">
        <v>79</v>
      </c>
      <c r="H208">
        <v>0.14632200000000001</v>
      </c>
      <c r="J208">
        <f t="shared" si="15"/>
        <v>187</v>
      </c>
      <c r="K208">
        <f t="shared" si="16"/>
        <v>0.99930892857142872</v>
      </c>
      <c r="L208">
        <f t="shared" si="17"/>
        <v>2.5215879999999999</v>
      </c>
    </row>
    <row r="209" spans="1:12" x14ac:dyDescent="0.25">
      <c r="A209">
        <f t="shared" si="14"/>
        <v>188</v>
      </c>
      <c r="B209">
        <v>0.68412600000000001</v>
      </c>
      <c r="C209">
        <v>0.35388399999999998</v>
      </c>
      <c r="D209">
        <v>1.933192</v>
      </c>
      <c r="E209">
        <v>6</v>
      </c>
      <c r="F209">
        <v>0.58027700000000004</v>
      </c>
      <c r="G209">
        <v>79</v>
      </c>
      <c r="H209">
        <v>0.41972300000000001</v>
      </c>
      <c r="J209">
        <f t="shared" si="15"/>
        <v>188</v>
      </c>
      <c r="K209">
        <f t="shared" si="16"/>
        <v>1.0059142857142858</v>
      </c>
      <c r="L209">
        <f t="shared" si="17"/>
        <v>2.5345174999999998</v>
      </c>
    </row>
    <row r="210" spans="1:12" x14ac:dyDescent="0.25">
      <c r="A210">
        <f t="shared" si="14"/>
        <v>189</v>
      </c>
      <c r="B210">
        <v>0.72132099999999999</v>
      </c>
      <c r="C210">
        <v>0.37967899999999999</v>
      </c>
      <c r="D210">
        <v>1.8998159999999999</v>
      </c>
      <c r="E210">
        <v>6</v>
      </c>
      <c r="F210">
        <v>0.65125900000000003</v>
      </c>
      <c r="G210">
        <v>79</v>
      </c>
      <c r="H210">
        <v>0.34874100000000002</v>
      </c>
      <c r="J210">
        <f t="shared" si="15"/>
        <v>189</v>
      </c>
      <c r="K210">
        <f t="shared" si="16"/>
        <v>1.0116232142857144</v>
      </c>
      <c r="L210">
        <f t="shared" si="17"/>
        <v>2.5096625000000001</v>
      </c>
    </row>
    <row r="211" spans="1:12" x14ac:dyDescent="0.25">
      <c r="A211">
        <f t="shared" si="14"/>
        <v>190</v>
      </c>
      <c r="B211">
        <v>0.62512800000000002</v>
      </c>
      <c r="C211">
        <v>0.341003</v>
      </c>
      <c r="D211">
        <v>1.833202</v>
      </c>
      <c r="E211">
        <v>6</v>
      </c>
      <c r="F211">
        <v>0.55592399999999997</v>
      </c>
      <c r="G211">
        <v>79</v>
      </c>
      <c r="H211">
        <v>0.44407600000000003</v>
      </c>
      <c r="J211">
        <f t="shared" si="15"/>
        <v>190</v>
      </c>
      <c r="K211">
        <f t="shared" si="16"/>
        <v>0.99704250000000005</v>
      </c>
      <c r="L211">
        <f t="shared" si="17"/>
        <v>2.4756619999999998</v>
      </c>
    </row>
    <row r="212" spans="1:12" x14ac:dyDescent="0.25">
      <c r="A212">
        <f t="shared" si="14"/>
        <v>191</v>
      </c>
      <c r="B212">
        <v>0.83590200000000003</v>
      </c>
      <c r="C212">
        <v>0.46565600000000001</v>
      </c>
      <c r="D212">
        <v>1.795104</v>
      </c>
      <c r="E212">
        <v>6</v>
      </c>
      <c r="F212">
        <v>0.89071100000000003</v>
      </c>
      <c r="G212">
        <v>79</v>
      </c>
      <c r="H212">
        <v>0.109289</v>
      </c>
      <c r="J212">
        <f t="shared" si="15"/>
        <v>191</v>
      </c>
      <c r="K212">
        <f t="shared" si="16"/>
        <v>1.0237417857142859</v>
      </c>
      <c r="L212">
        <f t="shared" si="17"/>
        <v>2.5090029999999999</v>
      </c>
    </row>
    <row r="213" spans="1:12" x14ac:dyDescent="0.25">
      <c r="A213">
        <f t="shared" si="14"/>
        <v>192</v>
      </c>
      <c r="B213">
        <v>0.52888400000000002</v>
      </c>
      <c r="C213">
        <v>0.24582300000000001</v>
      </c>
      <c r="D213">
        <v>2.1514859999999998</v>
      </c>
      <c r="E213">
        <v>6</v>
      </c>
      <c r="F213">
        <v>0.28303400000000001</v>
      </c>
      <c r="G213">
        <v>79</v>
      </c>
      <c r="H213">
        <v>0.71696599999999999</v>
      </c>
      <c r="J213">
        <f t="shared" si="15"/>
        <v>192</v>
      </c>
      <c r="K213">
        <f t="shared" ref="K213:K220" si="18">AVERAGE(B210:B213)/0.7</f>
        <v>0.9682982142857145</v>
      </c>
      <c r="L213">
        <f t="shared" ref="L213:L220" si="19">AVERAGE(C202:C213)*6</f>
        <v>2.3646349999999998</v>
      </c>
    </row>
    <row r="214" spans="1:12" x14ac:dyDescent="0.25">
      <c r="A214">
        <f t="shared" si="14"/>
        <v>193</v>
      </c>
      <c r="B214">
        <v>0.92878700000000003</v>
      </c>
      <c r="C214">
        <v>0.52960200000000002</v>
      </c>
      <c r="D214">
        <v>1.753746</v>
      </c>
      <c r="E214">
        <v>4</v>
      </c>
      <c r="F214">
        <v>0.16184799999999999</v>
      </c>
      <c r="G214">
        <v>6</v>
      </c>
      <c r="H214">
        <v>0.83815200000000001</v>
      </c>
      <c r="J214">
        <f t="shared" si="15"/>
        <v>193</v>
      </c>
      <c r="K214">
        <f t="shared" si="18"/>
        <v>1.0423932142857144</v>
      </c>
      <c r="L214">
        <f t="shared" si="19"/>
        <v>2.5037444999999998</v>
      </c>
    </row>
    <row r="215" spans="1:12" x14ac:dyDescent="0.25">
      <c r="A215">
        <f t="shared" ref="A215:A220" si="20">A214+1</f>
        <v>194</v>
      </c>
      <c r="B215">
        <v>0.31664900000000001</v>
      </c>
      <c r="C215">
        <v>0.146594</v>
      </c>
      <c r="D215">
        <v>2.1600429999999999</v>
      </c>
      <c r="E215">
        <v>6</v>
      </c>
      <c r="F215">
        <v>2.5159999999999998E-2</v>
      </c>
      <c r="G215">
        <v>79</v>
      </c>
      <c r="H215">
        <v>0.97484000000000004</v>
      </c>
      <c r="J215">
        <f t="shared" ref="J215:J220" si="21">J214+1</f>
        <v>194</v>
      </c>
      <c r="K215">
        <f t="shared" si="18"/>
        <v>0.932222142857143</v>
      </c>
      <c r="L215">
        <f t="shared" si="19"/>
        <v>2.2931745000000001</v>
      </c>
    </row>
    <row r="216" spans="1:12" x14ac:dyDescent="0.25">
      <c r="A216">
        <f t="shared" si="20"/>
        <v>195</v>
      </c>
      <c r="B216">
        <v>0.82083799999999996</v>
      </c>
      <c r="C216">
        <v>0.62582300000000002</v>
      </c>
      <c r="D216">
        <v>1.3116129999999999</v>
      </c>
      <c r="E216">
        <v>4</v>
      </c>
      <c r="F216">
        <v>1</v>
      </c>
      <c r="G216">
        <v>0</v>
      </c>
      <c r="H216">
        <v>0</v>
      </c>
      <c r="J216">
        <f t="shared" si="21"/>
        <v>195</v>
      </c>
      <c r="K216">
        <f t="shared" si="18"/>
        <v>0.92684214285714284</v>
      </c>
      <c r="L216">
        <f t="shared" si="19"/>
        <v>2.3384610000000006</v>
      </c>
    </row>
    <row r="217" spans="1:12" x14ac:dyDescent="0.25">
      <c r="A217">
        <f t="shared" si="20"/>
        <v>196</v>
      </c>
      <c r="B217">
        <v>0.73578100000000002</v>
      </c>
      <c r="C217">
        <v>0.41448000000000002</v>
      </c>
      <c r="D217">
        <v>1.7751889999999999</v>
      </c>
      <c r="E217">
        <v>6</v>
      </c>
      <c r="F217">
        <v>0.75730399999999998</v>
      </c>
      <c r="G217">
        <v>79</v>
      </c>
      <c r="H217">
        <v>0.242696</v>
      </c>
      <c r="J217">
        <f t="shared" si="21"/>
        <v>196</v>
      </c>
      <c r="K217">
        <f t="shared" si="18"/>
        <v>1.0007339285714287</v>
      </c>
      <c r="L217">
        <f t="shared" si="19"/>
        <v>2.3709419999999999</v>
      </c>
    </row>
    <row r="218" spans="1:12" x14ac:dyDescent="0.25">
      <c r="A218">
        <f t="shared" si="20"/>
        <v>197</v>
      </c>
      <c r="B218">
        <v>0.58444799999999997</v>
      </c>
      <c r="C218">
        <v>0.350522</v>
      </c>
      <c r="D218">
        <v>1.6673640000000001</v>
      </c>
      <c r="E218">
        <v>6</v>
      </c>
      <c r="F218">
        <v>0.59731299999999998</v>
      </c>
      <c r="G218">
        <v>79</v>
      </c>
      <c r="H218">
        <v>0.40268700000000002</v>
      </c>
      <c r="J218">
        <f t="shared" si="21"/>
        <v>197</v>
      </c>
      <c r="K218">
        <f t="shared" si="18"/>
        <v>0.87775571428571431</v>
      </c>
      <c r="L218">
        <f t="shared" si="19"/>
        <v>2.3453819999999999</v>
      </c>
    </row>
    <row r="219" spans="1:12" x14ac:dyDescent="0.25">
      <c r="A219">
        <f t="shared" si="20"/>
        <v>198</v>
      </c>
      <c r="B219">
        <v>0.82296199999999997</v>
      </c>
      <c r="C219">
        <v>0.54725400000000002</v>
      </c>
      <c r="D219">
        <v>1.5038020000000001</v>
      </c>
      <c r="E219">
        <v>4</v>
      </c>
      <c r="F219">
        <v>0.383023</v>
      </c>
      <c r="G219">
        <v>6</v>
      </c>
      <c r="H219">
        <v>0.616977</v>
      </c>
      <c r="J219">
        <f t="shared" si="21"/>
        <v>198</v>
      </c>
      <c r="K219">
        <f t="shared" si="18"/>
        <v>1.0585817857142859</v>
      </c>
      <c r="L219">
        <f t="shared" si="19"/>
        <v>2.4237189999999997</v>
      </c>
    </row>
    <row r="220" spans="1:12" x14ac:dyDescent="0.25">
      <c r="A220">
        <f t="shared" si="20"/>
        <v>199</v>
      </c>
      <c r="B220">
        <v>0.58757400000000004</v>
      </c>
      <c r="C220">
        <v>0.340339</v>
      </c>
      <c r="D220">
        <v>1.7264360000000001</v>
      </c>
      <c r="E220">
        <v>6</v>
      </c>
      <c r="F220">
        <v>0.56417899999999999</v>
      </c>
      <c r="G220">
        <v>79</v>
      </c>
      <c r="H220">
        <v>0.43582100000000001</v>
      </c>
      <c r="J220">
        <f t="shared" si="21"/>
        <v>199</v>
      </c>
      <c r="K220">
        <f t="shared" si="18"/>
        <v>0.97527321428571434</v>
      </c>
      <c r="L220">
        <f t="shared" si="19"/>
        <v>2.3703295</v>
      </c>
    </row>
    <row r="221" spans="1:12" x14ac:dyDescent="0.25">
      <c r="K221">
        <f>AVERAGE(K21:K220)</f>
        <v>0.97926464702380955</v>
      </c>
      <c r="L221">
        <f>AVERAGE(L21:L220)</f>
        <v>2.0452665517943722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workbookViewId="0">
      <selection activeCell="A22" sqref="A22"/>
    </sheetView>
  </sheetViews>
  <sheetFormatPr defaultColWidth="8.85546875" defaultRowHeight="15" x14ac:dyDescent="0.25"/>
  <sheetData>
    <row r="1" spans="1:21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18" spans="1:21" x14ac:dyDescent="0.2">
      <c r="A18">
        <v>0</v>
      </c>
      <c r="B18">
        <v>0.159105</v>
      </c>
      <c r="C18">
        <v>9.8044999999999993E-2</v>
      </c>
      <c r="D18">
        <v>0.53015999999999996</v>
      </c>
      <c r="E18">
        <v>0.51272399999999996</v>
      </c>
      <c r="F18">
        <v>0.23458999999999999</v>
      </c>
      <c r="G18">
        <v>0.12167</v>
      </c>
      <c r="H18">
        <v>0.30739300000000003</v>
      </c>
      <c r="I18">
        <v>0.107867</v>
      </c>
      <c r="J18">
        <v>0.53015999999999996</v>
      </c>
      <c r="K18">
        <v>0.51272399999999996</v>
      </c>
      <c r="L18">
        <f t="shared" ref="L18:U18" si="0">AVERAGE(B16:B18)</f>
        <v>0.159105</v>
      </c>
      <c r="M18">
        <f t="shared" si="0"/>
        <v>9.8044999999999993E-2</v>
      </c>
      <c r="N18">
        <f t="shared" si="0"/>
        <v>0.53015999999999996</v>
      </c>
      <c r="O18">
        <f t="shared" si="0"/>
        <v>0.51272399999999996</v>
      </c>
      <c r="P18">
        <f t="shared" si="0"/>
        <v>0.23458999999999999</v>
      </c>
      <c r="Q18">
        <f t="shared" si="0"/>
        <v>0.12167</v>
      </c>
      <c r="R18">
        <f t="shared" si="0"/>
        <v>0.30739300000000003</v>
      </c>
      <c r="S18">
        <f t="shared" si="0"/>
        <v>0.107867</v>
      </c>
      <c r="T18">
        <f t="shared" si="0"/>
        <v>0.53015999999999996</v>
      </c>
      <c r="U18">
        <f t="shared" si="0"/>
        <v>0.51272399999999996</v>
      </c>
    </row>
    <row r="19" spans="1:21" x14ac:dyDescent="0.2">
      <c r="A19">
        <v>1</v>
      </c>
      <c r="B19">
        <v>0.33994200000000002</v>
      </c>
      <c r="C19">
        <v>0.17793300000000001</v>
      </c>
      <c r="D19">
        <v>0.44631999999999999</v>
      </c>
      <c r="E19">
        <v>0.110471</v>
      </c>
      <c r="F19">
        <v>0.52270899999999998</v>
      </c>
      <c r="G19">
        <v>0.22695199999999999</v>
      </c>
      <c r="H19">
        <v>0.80452900000000005</v>
      </c>
      <c r="I19">
        <v>0.43245099999999997</v>
      </c>
      <c r="J19">
        <v>0.44631999999999999</v>
      </c>
      <c r="K19">
        <v>0.110471</v>
      </c>
      <c r="L19">
        <f t="shared" ref="L19:U19" si="1">AVERAGE(B17:B19)</f>
        <v>0.24952350000000001</v>
      </c>
      <c r="M19">
        <f t="shared" si="1"/>
        <v>0.137989</v>
      </c>
      <c r="N19">
        <f t="shared" si="1"/>
        <v>0.48824000000000001</v>
      </c>
      <c r="O19">
        <f t="shared" si="1"/>
        <v>0.31159749999999997</v>
      </c>
      <c r="P19">
        <f t="shared" si="1"/>
        <v>0.37864949999999997</v>
      </c>
      <c r="Q19">
        <f t="shared" si="1"/>
        <v>0.17431099999999999</v>
      </c>
      <c r="R19">
        <f t="shared" si="1"/>
        <v>0.55596100000000004</v>
      </c>
      <c r="S19">
        <f t="shared" si="1"/>
        <v>0.27015899999999998</v>
      </c>
      <c r="T19">
        <f t="shared" si="1"/>
        <v>0.48824000000000001</v>
      </c>
      <c r="U19">
        <f t="shared" si="1"/>
        <v>0.31159749999999997</v>
      </c>
    </row>
    <row r="20" spans="1:21" x14ac:dyDescent="0.2">
      <c r="A20">
        <v>2</v>
      </c>
      <c r="B20">
        <v>0.41107100000000002</v>
      </c>
      <c r="C20">
        <v>0.183003</v>
      </c>
      <c r="D20">
        <v>0.39805299999999999</v>
      </c>
      <c r="E20">
        <v>0.139958</v>
      </c>
      <c r="F20">
        <v>0.44828099999999999</v>
      </c>
      <c r="G20">
        <v>0.21321699999999999</v>
      </c>
      <c r="H20">
        <v>0.257546</v>
      </c>
      <c r="I20">
        <v>9.0559000000000001E-2</v>
      </c>
      <c r="J20">
        <v>0.39805299999999999</v>
      </c>
      <c r="K20">
        <v>0.139958</v>
      </c>
      <c r="L20">
        <f t="shared" ref="L20:U20" si="2">AVERAGE(B18:B20)</f>
        <v>0.30337266666666668</v>
      </c>
      <c r="M20">
        <f t="shared" si="2"/>
        <v>0.15299366666666667</v>
      </c>
      <c r="N20">
        <f t="shared" si="2"/>
        <v>0.45817766666666665</v>
      </c>
      <c r="O20">
        <f t="shared" si="2"/>
        <v>0.25438433333333332</v>
      </c>
      <c r="P20">
        <f t="shared" si="2"/>
        <v>0.40185999999999994</v>
      </c>
      <c r="Q20">
        <f t="shared" si="2"/>
        <v>0.18727966666666665</v>
      </c>
      <c r="R20">
        <f t="shared" si="2"/>
        <v>0.45648933333333336</v>
      </c>
      <c r="S20">
        <f t="shared" si="2"/>
        <v>0.2102923333333333</v>
      </c>
      <c r="T20">
        <f t="shared" si="2"/>
        <v>0.45817766666666665</v>
      </c>
      <c r="U20">
        <f t="shared" si="2"/>
        <v>0.25438433333333332</v>
      </c>
    </row>
    <row r="21" spans="1:21" x14ac:dyDescent="0.2">
      <c r="A21">
        <v>3</v>
      </c>
      <c r="B21">
        <v>0.33340799999999998</v>
      </c>
      <c r="C21">
        <v>0.17746700000000001</v>
      </c>
      <c r="D21">
        <v>0.29918699999999998</v>
      </c>
      <c r="E21">
        <v>0.19845099999999999</v>
      </c>
      <c r="F21">
        <v>0.409495</v>
      </c>
      <c r="G21">
        <v>0.219088</v>
      </c>
      <c r="H21">
        <v>0.50987000000000005</v>
      </c>
      <c r="I21">
        <v>0.313334</v>
      </c>
      <c r="J21">
        <v>0.29918699999999998</v>
      </c>
      <c r="K21">
        <v>0.19845099999999999</v>
      </c>
      <c r="L21">
        <f t="shared" ref="L21:U21" si="3">AVERAGE(B19:B21)</f>
        <v>0.36147366666666669</v>
      </c>
      <c r="M21">
        <f t="shared" si="3"/>
        <v>0.17946766666666669</v>
      </c>
      <c r="N21">
        <f t="shared" si="3"/>
        <v>0.38118666666666662</v>
      </c>
      <c r="O21">
        <f t="shared" si="3"/>
        <v>0.14962666666666666</v>
      </c>
      <c r="P21">
        <f t="shared" si="3"/>
        <v>0.46016166666666664</v>
      </c>
      <c r="Q21">
        <f t="shared" si="3"/>
        <v>0.21975233333333333</v>
      </c>
      <c r="R21">
        <f t="shared" si="3"/>
        <v>0.52398166666666668</v>
      </c>
      <c r="S21">
        <f t="shared" si="3"/>
        <v>0.27878133333333333</v>
      </c>
      <c r="T21">
        <f t="shared" si="3"/>
        <v>0.38118666666666662</v>
      </c>
      <c r="U21">
        <f t="shared" si="3"/>
        <v>0.14962666666666666</v>
      </c>
    </row>
    <row r="22" spans="1:21" x14ac:dyDescent="0.2">
      <c r="A22">
        <v>4</v>
      </c>
      <c r="B22">
        <v>0.31015399999999999</v>
      </c>
      <c r="C22">
        <v>0.17580999999999999</v>
      </c>
      <c r="D22">
        <v>0.46140799999999998</v>
      </c>
      <c r="E22">
        <v>0.34912700000000002</v>
      </c>
      <c r="F22">
        <v>0.41402699999999998</v>
      </c>
      <c r="G22">
        <v>0.21940299999999999</v>
      </c>
      <c r="H22">
        <v>0.49615799999999999</v>
      </c>
      <c r="I22">
        <v>0.29720400000000002</v>
      </c>
      <c r="J22">
        <v>0.44232199999999999</v>
      </c>
      <c r="K22">
        <v>0.202207</v>
      </c>
      <c r="L22">
        <f t="shared" ref="L22:U22" si="4">AVERAGE(B20:B22)</f>
        <v>0.35154433333333329</v>
      </c>
      <c r="M22">
        <f t="shared" si="4"/>
        <v>0.17876</v>
      </c>
      <c r="N22">
        <f t="shared" si="4"/>
        <v>0.38621599999999995</v>
      </c>
      <c r="O22">
        <f t="shared" si="4"/>
        <v>0.22917866666666664</v>
      </c>
      <c r="P22">
        <f t="shared" si="4"/>
        <v>0.42393433333333336</v>
      </c>
      <c r="Q22">
        <f t="shared" si="4"/>
        <v>0.21723599999999998</v>
      </c>
      <c r="R22">
        <f t="shared" si="4"/>
        <v>0.42119133333333342</v>
      </c>
      <c r="S22">
        <f t="shared" si="4"/>
        <v>0.23369900000000002</v>
      </c>
      <c r="T22">
        <f t="shared" si="4"/>
        <v>0.37985399999999997</v>
      </c>
      <c r="U22">
        <f t="shared" si="4"/>
        <v>0.18020533333333333</v>
      </c>
    </row>
    <row r="23" spans="1:21" x14ac:dyDescent="0.2">
      <c r="A23">
        <v>5</v>
      </c>
      <c r="B23">
        <v>0.36071799999999998</v>
      </c>
      <c r="C23">
        <v>0.17941399999999999</v>
      </c>
      <c r="D23">
        <v>0.69514600000000004</v>
      </c>
      <c r="E23">
        <v>0.394094</v>
      </c>
      <c r="F23">
        <v>0.45581899999999997</v>
      </c>
      <c r="G23">
        <v>0.222305</v>
      </c>
      <c r="H23">
        <v>0.554535</v>
      </c>
      <c r="I23">
        <v>0.30767600000000001</v>
      </c>
      <c r="J23">
        <v>0.560558</v>
      </c>
      <c r="K23">
        <v>0.24573999999999999</v>
      </c>
      <c r="L23">
        <f t="shared" ref="L23:U23" si="5">AVERAGE(B21:B23)</f>
        <v>0.33476</v>
      </c>
      <c r="M23">
        <f t="shared" si="5"/>
        <v>0.17756366666666668</v>
      </c>
      <c r="N23">
        <f t="shared" si="5"/>
        <v>0.48524699999999998</v>
      </c>
      <c r="O23">
        <f t="shared" si="5"/>
        <v>0.31389066666666671</v>
      </c>
      <c r="P23">
        <f t="shared" si="5"/>
        <v>0.42644700000000002</v>
      </c>
      <c r="Q23">
        <f t="shared" si="5"/>
        <v>0.22026533333333331</v>
      </c>
      <c r="R23">
        <f t="shared" si="5"/>
        <v>0.52018766666666671</v>
      </c>
      <c r="S23">
        <f t="shared" si="5"/>
        <v>0.30607133333333336</v>
      </c>
      <c r="T23">
        <f t="shared" si="5"/>
        <v>0.43402233333333334</v>
      </c>
      <c r="U23">
        <f t="shared" si="5"/>
        <v>0.21546599999999996</v>
      </c>
    </row>
    <row r="24" spans="1:21" x14ac:dyDescent="0.2">
      <c r="A24">
        <v>6</v>
      </c>
      <c r="B24">
        <v>0.35244500000000001</v>
      </c>
      <c r="C24">
        <v>0.17882400000000001</v>
      </c>
      <c r="D24">
        <v>0.61028000000000004</v>
      </c>
      <c r="E24">
        <v>0.23175200000000001</v>
      </c>
      <c r="F24">
        <v>0.498168</v>
      </c>
      <c r="G24">
        <v>0.225247</v>
      </c>
      <c r="H24">
        <v>0.47737000000000002</v>
      </c>
      <c r="I24">
        <v>0.217691</v>
      </c>
      <c r="J24">
        <v>0.44235200000000002</v>
      </c>
      <c r="K24">
        <v>0.19539300000000001</v>
      </c>
      <c r="L24">
        <f t="shared" ref="L24:U24" si="6">AVERAGE(B22:B24)</f>
        <v>0.3411056666666667</v>
      </c>
      <c r="M24">
        <f t="shared" si="6"/>
        <v>0.17801599999999998</v>
      </c>
      <c r="N24">
        <f t="shared" si="6"/>
        <v>0.58894466666666678</v>
      </c>
      <c r="O24">
        <f t="shared" si="6"/>
        <v>0.32499100000000003</v>
      </c>
      <c r="P24">
        <f t="shared" si="6"/>
        <v>0.45600466666666661</v>
      </c>
      <c r="Q24">
        <f t="shared" si="6"/>
        <v>0.22231833333333331</v>
      </c>
      <c r="R24">
        <f t="shared" si="6"/>
        <v>0.50935433333333335</v>
      </c>
      <c r="S24">
        <f t="shared" si="6"/>
        <v>0.27419033333333337</v>
      </c>
      <c r="T24">
        <f t="shared" si="6"/>
        <v>0.48174400000000001</v>
      </c>
      <c r="U24">
        <f t="shared" si="6"/>
        <v>0.21444666666666667</v>
      </c>
    </row>
    <row r="25" spans="1:21" x14ac:dyDescent="0.2">
      <c r="A25">
        <v>7</v>
      </c>
      <c r="B25">
        <v>0.38850200000000001</v>
      </c>
      <c r="C25">
        <v>0.181394</v>
      </c>
      <c r="D25">
        <v>0.25878499999999999</v>
      </c>
      <c r="E25">
        <v>0.15870500000000001</v>
      </c>
      <c r="F25">
        <v>0.40740500000000002</v>
      </c>
      <c r="G25">
        <v>0.218943</v>
      </c>
      <c r="H25">
        <v>0.43406600000000001</v>
      </c>
      <c r="I25">
        <v>0.24953500000000001</v>
      </c>
      <c r="J25">
        <v>0.43648500000000001</v>
      </c>
      <c r="K25">
        <v>0.23503199999999999</v>
      </c>
      <c r="L25">
        <f t="shared" ref="L25:U25" si="7">AVERAGE(B23:B25)</f>
        <v>0.36722166666666672</v>
      </c>
      <c r="M25">
        <f t="shared" si="7"/>
        <v>0.17987733333333333</v>
      </c>
      <c r="N25">
        <f t="shared" si="7"/>
        <v>0.52140366666666671</v>
      </c>
      <c r="O25">
        <f t="shared" si="7"/>
        <v>0.261517</v>
      </c>
      <c r="P25">
        <f t="shared" si="7"/>
        <v>0.45379733333333333</v>
      </c>
      <c r="Q25">
        <f t="shared" si="7"/>
        <v>0.22216500000000003</v>
      </c>
      <c r="R25">
        <f t="shared" si="7"/>
        <v>0.48865700000000006</v>
      </c>
      <c r="S25">
        <f t="shared" si="7"/>
        <v>0.25830066666666668</v>
      </c>
      <c r="T25">
        <f t="shared" si="7"/>
        <v>0.47979833333333333</v>
      </c>
      <c r="U25">
        <f t="shared" si="7"/>
        <v>0.22538833333333333</v>
      </c>
    </row>
    <row r="26" spans="1:21" x14ac:dyDescent="0.2">
      <c r="A26">
        <v>8</v>
      </c>
      <c r="B26">
        <v>0.37387999999999999</v>
      </c>
      <c r="C26">
        <v>0.18035200000000001</v>
      </c>
      <c r="D26">
        <v>0.68164800000000003</v>
      </c>
      <c r="E26">
        <v>0.32966200000000001</v>
      </c>
      <c r="F26">
        <v>0.472215</v>
      </c>
      <c r="G26">
        <v>0.223444</v>
      </c>
      <c r="H26">
        <v>0.65059599999999995</v>
      </c>
      <c r="I26">
        <v>0.36747099999999999</v>
      </c>
      <c r="J26">
        <v>0.500027</v>
      </c>
      <c r="K26">
        <v>0.28329500000000002</v>
      </c>
      <c r="L26">
        <f t="shared" ref="L26:U26" si="8">AVERAGE(B24:B26)</f>
        <v>0.37160900000000002</v>
      </c>
      <c r="M26">
        <f t="shared" si="8"/>
        <v>0.18018999999999999</v>
      </c>
      <c r="N26">
        <f t="shared" si="8"/>
        <v>0.5169043333333333</v>
      </c>
      <c r="O26">
        <f t="shared" si="8"/>
        <v>0.24003966666666668</v>
      </c>
      <c r="P26">
        <f t="shared" si="8"/>
        <v>0.45926266666666665</v>
      </c>
      <c r="Q26">
        <f t="shared" si="8"/>
        <v>0.22254466666666664</v>
      </c>
      <c r="R26">
        <f t="shared" si="8"/>
        <v>0.52067733333333333</v>
      </c>
      <c r="S26">
        <f t="shared" si="8"/>
        <v>0.27823233333333336</v>
      </c>
      <c r="T26">
        <f t="shared" si="8"/>
        <v>0.45962133333333338</v>
      </c>
      <c r="U26">
        <f t="shared" si="8"/>
        <v>0.23790666666666668</v>
      </c>
    </row>
    <row r="27" spans="1:21" x14ac:dyDescent="0.2">
      <c r="A27">
        <v>9</v>
      </c>
      <c r="B27">
        <v>0.36886400000000003</v>
      </c>
      <c r="C27">
        <v>0.17999499999999999</v>
      </c>
      <c r="D27">
        <v>0.49912600000000001</v>
      </c>
      <c r="E27">
        <v>0.19883300000000001</v>
      </c>
      <c r="F27">
        <v>0.478491</v>
      </c>
      <c r="G27">
        <v>0.22388</v>
      </c>
      <c r="H27">
        <v>0.31791999999999998</v>
      </c>
      <c r="I27">
        <v>0.110032</v>
      </c>
      <c r="J27">
        <v>0.55047199999999996</v>
      </c>
      <c r="K27">
        <v>0.28702299999999997</v>
      </c>
      <c r="L27">
        <f t="shared" ref="L27:U27" si="9">AVERAGE(B25:B27)</f>
        <v>0.37708199999999997</v>
      </c>
      <c r="M27">
        <f t="shared" si="9"/>
        <v>0.18058033333333334</v>
      </c>
      <c r="N27">
        <f t="shared" si="9"/>
        <v>0.47985300000000003</v>
      </c>
      <c r="O27">
        <f t="shared" si="9"/>
        <v>0.22906666666666667</v>
      </c>
      <c r="P27">
        <f t="shared" si="9"/>
        <v>0.45270366666666667</v>
      </c>
      <c r="Q27">
        <f t="shared" si="9"/>
        <v>0.22208899999999998</v>
      </c>
      <c r="R27">
        <f t="shared" si="9"/>
        <v>0.46752733333333335</v>
      </c>
      <c r="S27">
        <f t="shared" si="9"/>
        <v>0.24234599999999998</v>
      </c>
      <c r="T27">
        <f t="shared" si="9"/>
        <v>0.49566133333333334</v>
      </c>
      <c r="U27">
        <f t="shared" si="9"/>
        <v>0.26845000000000002</v>
      </c>
    </row>
    <row r="28" spans="1:21" x14ac:dyDescent="0.2">
      <c r="A28">
        <v>10</v>
      </c>
      <c r="B28">
        <v>0.35837400000000003</v>
      </c>
      <c r="C28">
        <v>0.17924699999999999</v>
      </c>
      <c r="D28">
        <v>0.28860599999999997</v>
      </c>
      <c r="E28">
        <v>0.194941</v>
      </c>
      <c r="F28">
        <v>0.40690900000000002</v>
      </c>
      <c r="G28">
        <v>0.21890799999999999</v>
      </c>
      <c r="H28">
        <v>0.62130200000000002</v>
      </c>
      <c r="I28">
        <v>0.41278300000000001</v>
      </c>
      <c r="J28">
        <v>0.54547999999999996</v>
      </c>
      <c r="K28">
        <v>0.25172299999999997</v>
      </c>
      <c r="L28">
        <f t="shared" ref="L28:U28" si="10">AVERAGE(B26:B28)</f>
        <v>0.36703933333333333</v>
      </c>
      <c r="M28">
        <f t="shared" si="10"/>
        <v>0.17986466666666664</v>
      </c>
      <c r="N28">
        <f t="shared" si="10"/>
        <v>0.4897933333333333</v>
      </c>
      <c r="O28">
        <f t="shared" si="10"/>
        <v>0.24114533333333335</v>
      </c>
      <c r="P28">
        <f t="shared" si="10"/>
        <v>0.45253833333333332</v>
      </c>
      <c r="Q28">
        <f t="shared" si="10"/>
        <v>0.22207733333333332</v>
      </c>
      <c r="R28">
        <f t="shared" si="10"/>
        <v>0.52993933333333332</v>
      </c>
      <c r="S28">
        <f t="shared" si="10"/>
        <v>0.29676200000000003</v>
      </c>
      <c r="T28">
        <f t="shared" si="10"/>
        <v>0.53199299999999994</v>
      </c>
      <c r="U28">
        <f t="shared" si="10"/>
        <v>0.27401366666666666</v>
      </c>
    </row>
    <row r="29" spans="1:21" x14ac:dyDescent="0.2">
      <c r="A29">
        <v>11</v>
      </c>
      <c r="B29">
        <v>0.36137900000000001</v>
      </c>
      <c r="C29">
        <v>0.17946100000000001</v>
      </c>
      <c r="D29">
        <v>0.55019499999999999</v>
      </c>
      <c r="E29">
        <v>0.35641200000000001</v>
      </c>
      <c r="F29">
        <v>0.43297000000000002</v>
      </c>
      <c r="G29">
        <v>0.220718</v>
      </c>
      <c r="H29">
        <v>0.41232099999999999</v>
      </c>
      <c r="I29">
        <v>0.21119399999999999</v>
      </c>
      <c r="J29">
        <v>0.40472999999999998</v>
      </c>
      <c r="K29">
        <v>0.21043300000000001</v>
      </c>
      <c r="L29">
        <f t="shared" ref="L29:U29" si="11">AVERAGE(B27:B29)</f>
        <v>0.36287233333333341</v>
      </c>
      <c r="M29">
        <f t="shared" si="11"/>
        <v>0.17956766666666665</v>
      </c>
      <c r="N29">
        <f t="shared" si="11"/>
        <v>0.44597566666666671</v>
      </c>
      <c r="O29">
        <f t="shared" si="11"/>
        <v>0.25006200000000001</v>
      </c>
      <c r="P29">
        <f t="shared" si="11"/>
        <v>0.43945666666666666</v>
      </c>
      <c r="Q29">
        <f t="shared" si="11"/>
        <v>0.22116866666666665</v>
      </c>
      <c r="R29">
        <f t="shared" si="11"/>
        <v>0.45051433333333329</v>
      </c>
      <c r="S29">
        <f t="shared" si="11"/>
        <v>0.24466966666666667</v>
      </c>
      <c r="T29">
        <f t="shared" si="11"/>
        <v>0.50022733333333336</v>
      </c>
      <c r="U29">
        <f t="shared" si="11"/>
        <v>0.2497263333333333</v>
      </c>
    </row>
    <row r="30" spans="1:21" x14ac:dyDescent="0.2">
      <c r="A30">
        <v>12</v>
      </c>
      <c r="B30">
        <v>0.31131599999999998</v>
      </c>
      <c r="C30">
        <v>0.17589299999999999</v>
      </c>
      <c r="D30">
        <v>0.352327</v>
      </c>
      <c r="E30">
        <v>0.30475099999999999</v>
      </c>
      <c r="F30">
        <v>0.39663100000000001</v>
      </c>
      <c r="G30">
        <v>0.218194</v>
      </c>
      <c r="H30">
        <v>0.54244000000000003</v>
      </c>
      <c r="I30">
        <v>0.355263</v>
      </c>
      <c r="J30">
        <v>0.56955500000000003</v>
      </c>
      <c r="K30">
        <v>0.28797</v>
      </c>
      <c r="L30">
        <f t="shared" ref="L30:U30" si="12">AVERAGE(B28:B30)</f>
        <v>0.34368966666666667</v>
      </c>
      <c r="M30">
        <f t="shared" si="12"/>
        <v>0.17820033333333332</v>
      </c>
      <c r="N30">
        <f t="shared" si="12"/>
        <v>0.39704266666666665</v>
      </c>
      <c r="O30">
        <f t="shared" si="12"/>
        <v>0.28536800000000001</v>
      </c>
      <c r="P30">
        <f t="shared" si="12"/>
        <v>0.41216999999999998</v>
      </c>
      <c r="Q30">
        <f t="shared" si="12"/>
        <v>0.21927333333333332</v>
      </c>
      <c r="R30">
        <f t="shared" si="12"/>
        <v>0.52535433333333337</v>
      </c>
      <c r="S30">
        <f t="shared" si="12"/>
        <v>0.32641333333333333</v>
      </c>
      <c r="T30">
        <f t="shared" si="12"/>
        <v>0.50658833333333331</v>
      </c>
      <c r="U30">
        <f t="shared" si="12"/>
        <v>0.25004200000000004</v>
      </c>
    </row>
    <row r="31" spans="1:21" x14ac:dyDescent="0.2">
      <c r="A31">
        <v>13</v>
      </c>
      <c r="B31">
        <v>0.41204099999999999</v>
      </c>
      <c r="C31">
        <v>0.18307200000000001</v>
      </c>
      <c r="D31">
        <v>0.42886000000000002</v>
      </c>
      <c r="E31">
        <v>0.46732000000000001</v>
      </c>
      <c r="F31">
        <v>0.38967499999999999</v>
      </c>
      <c r="G31">
        <v>0.21771099999999999</v>
      </c>
      <c r="H31">
        <v>0.45459300000000002</v>
      </c>
      <c r="I31">
        <v>0.28372999999999998</v>
      </c>
      <c r="J31">
        <v>0.50282099999999996</v>
      </c>
      <c r="K31">
        <v>0.23497799999999999</v>
      </c>
      <c r="L31">
        <f t="shared" ref="L31:U31" si="13">AVERAGE(B29:B31)</f>
        <v>0.36157866666666666</v>
      </c>
      <c r="M31">
        <f t="shared" si="13"/>
        <v>0.17947533333333335</v>
      </c>
      <c r="N31">
        <f t="shared" si="13"/>
        <v>0.44379400000000002</v>
      </c>
      <c r="O31">
        <f t="shared" si="13"/>
        <v>0.37616099999999997</v>
      </c>
      <c r="P31">
        <f t="shared" si="13"/>
        <v>0.40642533333333336</v>
      </c>
      <c r="Q31">
        <f t="shared" si="13"/>
        <v>0.21887433333333331</v>
      </c>
      <c r="R31">
        <f t="shared" si="13"/>
        <v>0.46978466666666668</v>
      </c>
      <c r="S31">
        <f t="shared" si="13"/>
        <v>0.28339566666666666</v>
      </c>
      <c r="T31">
        <f t="shared" si="13"/>
        <v>0.49236866666666668</v>
      </c>
      <c r="U31">
        <f t="shared" si="13"/>
        <v>0.24446033333333336</v>
      </c>
    </row>
    <row r="32" spans="1:21" x14ac:dyDescent="0.2">
      <c r="A32">
        <v>14</v>
      </c>
      <c r="B32">
        <v>0.35710199999999997</v>
      </c>
      <c r="C32">
        <v>0.17915600000000001</v>
      </c>
      <c r="D32">
        <v>0.91924399999999995</v>
      </c>
      <c r="E32">
        <v>0.64951000000000003</v>
      </c>
      <c r="F32">
        <v>0.45777099999999998</v>
      </c>
      <c r="G32">
        <v>0.222441</v>
      </c>
      <c r="H32">
        <v>0.63249</v>
      </c>
      <c r="I32">
        <v>0.36723099999999997</v>
      </c>
      <c r="J32">
        <v>0.425037</v>
      </c>
      <c r="K32">
        <v>0.22763600000000001</v>
      </c>
      <c r="L32">
        <f t="shared" ref="L32:U32" si="14">AVERAGE(B30:B32)</f>
        <v>0.360153</v>
      </c>
      <c r="M32">
        <f t="shared" si="14"/>
        <v>0.17937366666666665</v>
      </c>
      <c r="N32">
        <f t="shared" si="14"/>
        <v>0.5668103333333333</v>
      </c>
      <c r="O32">
        <f t="shared" si="14"/>
        <v>0.47386033333333333</v>
      </c>
      <c r="P32">
        <f t="shared" si="14"/>
        <v>0.41469233333333327</v>
      </c>
      <c r="Q32">
        <f t="shared" si="14"/>
        <v>0.21944866666666665</v>
      </c>
      <c r="R32">
        <f t="shared" si="14"/>
        <v>0.54317433333333331</v>
      </c>
      <c r="S32">
        <f t="shared" si="14"/>
        <v>0.33540799999999998</v>
      </c>
      <c r="T32">
        <f t="shared" si="14"/>
        <v>0.49913766666666665</v>
      </c>
      <c r="U32">
        <f t="shared" si="14"/>
        <v>0.25019466666666662</v>
      </c>
    </row>
    <row r="33" spans="1:21" x14ac:dyDescent="0.2">
      <c r="A33">
        <v>15</v>
      </c>
      <c r="B33">
        <v>0.35618100000000003</v>
      </c>
      <c r="C33">
        <v>0.17909</v>
      </c>
      <c r="D33">
        <v>0.46421000000000001</v>
      </c>
      <c r="E33">
        <v>0.171627</v>
      </c>
      <c r="F33">
        <v>0.48025000000000001</v>
      </c>
      <c r="G33">
        <v>0.22400200000000001</v>
      </c>
      <c r="H33">
        <v>0.36215900000000001</v>
      </c>
      <c r="I33">
        <v>0.142567</v>
      </c>
      <c r="J33">
        <v>0.52472099999999999</v>
      </c>
      <c r="K33">
        <v>0.28642099999999998</v>
      </c>
      <c r="L33">
        <f t="shared" ref="L33:U33" si="15">AVERAGE(B31:B33)</f>
        <v>0.375108</v>
      </c>
      <c r="M33">
        <f t="shared" si="15"/>
        <v>0.18043933333333331</v>
      </c>
      <c r="N33">
        <f t="shared" si="15"/>
        <v>0.60410466666666662</v>
      </c>
      <c r="O33">
        <f t="shared" si="15"/>
        <v>0.42948566666666665</v>
      </c>
      <c r="P33">
        <f t="shared" si="15"/>
        <v>0.44256533333333331</v>
      </c>
      <c r="Q33">
        <f t="shared" si="15"/>
        <v>0.22138466666666667</v>
      </c>
      <c r="R33">
        <f t="shared" si="15"/>
        <v>0.48308066666666666</v>
      </c>
      <c r="S33">
        <f t="shared" si="15"/>
        <v>0.26450933333333332</v>
      </c>
      <c r="T33">
        <f t="shared" si="15"/>
        <v>0.48419300000000004</v>
      </c>
      <c r="U33">
        <f t="shared" si="15"/>
        <v>0.24967833333333331</v>
      </c>
    </row>
    <row r="34" spans="1:21" x14ac:dyDescent="0.2">
      <c r="A34">
        <v>16</v>
      </c>
      <c r="B34">
        <v>0.36931999999999998</v>
      </c>
      <c r="C34">
        <v>0.18002699999999999</v>
      </c>
      <c r="D34">
        <v>0.393872</v>
      </c>
      <c r="E34">
        <v>0.19147600000000001</v>
      </c>
      <c r="F34">
        <v>0.44489000000000001</v>
      </c>
      <c r="G34">
        <v>0.22154599999999999</v>
      </c>
      <c r="H34">
        <v>0.62596799999999997</v>
      </c>
      <c r="I34">
        <v>0.37483100000000003</v>
      </c>
      <c r="J34">
        <v>0.458791</v>
      </c>
      <c r="K34">
        <v>0.26459500000000002</v>
      </c>
      <c r="L34">
        <f t="shared" ref="L34:U34" si="16">AVERAGE(B32:B34)</f>
        <v>0.36086766666666664</v>
      </c>
      <c r="M34">
        <f t="shared" si="16"/>
        <v>0.17942433333333332</v>
      </c>
      <c r="N34">
        <f t="shared" si="16"/>
        <v>0.59244200000000002</v>
      </c>
      <c r="O34">
        <f t="shared" si="16"/>
        <v>0.33753766666666668</v>
      </c>
      <c r="P34">
        <f t="shared" si="16"/>
        <v>0.46097033333333332</v>
      </c>
      <c r="Q34">
        <f t="shared" si="16"/>
        <v>0.22266300000000003</v>
      </c>
      <c r="R34">
        <f t="shared" si="16"/>
        <v>0.5402056666666667</v>
      </c>
      <c r="S34">
        <f t="shared" si="16"/>
        <v>0.29487633333333335</v>
      </c>
      <c r="T34">
        <f t="shared" si="16"/>
        <v>0.46951633333333337</v>
      </c>
      <c r="U34">
        <f t="shared" si="16"/>
        <v>0.25955066666666665</v>
      </c>
    </row>
    <row r="35" spans="1:21" x14ac:dyDescent="0.2">
      <c r="A35">
        <v>17</v>
      </c>
      <c r="B35">
        <v>0.35707</v>
      </c>
      <c r="C35">
        <v>0.17915400000000001</v>
      </c>
      <c r="D35">
        <v>0.642119</v>
      </c>
      <c r="E35">
        <v>0.26253900000000002</v>
      </c>
      <c r="F35">
        <v>0.49022900000000003</v>
      </c>
      <c r="G35">
        <v>0.22469600000000001</v>
      </c>
      <c r="H35">
        <v>0.39725500000000002</v>
      </c>
      <c r="I35">
        <v>0.163435</v>
      </c>
      <c r="J35">
        <v>0.48747600000000002</v>
      </c>
      <c r="K35">
        <v>0.29612699999999997</v>
      </c>
      <c r="L35">
        <f t="shared" ref="L35:U35" si="17">AVERAGE(B33:B35)</f>
        <v>0.36085699999999998</v>
      </c>
      <c r="M35">
        <f t="shared" si="17"/>
        <v>0.17942366666666668</v>
      </c>
      <c r="N35">
        <f t="shared" si="17"/>
        <v>0.50006700000000004</v>
      </c>
      <c r="O35">
        <f t="shared" si="17"/>
        <v>0.20854733333333333</v>
      </c>
      <c r="P35">
        <f t="shared" si="17"/>
        <v>0.47178966666666672</v>
      </c>
      <c r="Q35">
        <f t="shared" si="17"/>
        <v>0.22341466666666668</v>
      </c>
      <c r="R35">
        <f t="shared" si="17"/>
        <v>0.46179399999999998</v>
      </c>
      <c r="S35">
        <f t="shared" si="17"/>
        <v>0.22694433333333333</v>
      </c>
      <c r="T35">
        <f t="shared" si="17"/>
        <v>0.49032933333333334</v>
      </c>
      <c r="U35">
        <f t="shared" si="17"/>
        <v>0.28238099999999999</v>
      </c>
    </row>
    <row r="36" spans="1:21" x14ac:dyDescent="0.2">
      <c r="A36">
        <v>18</v>
      </c>
      <c r="B36">
        <v>0.33013599999999999</v>
      </c>
      <c r="C36">
        <v>0.177234</v>
      </c>
      <c r="D36">
        <v>0.353605</v>
      </c>
      <c r="E36">
        <v>0.16933799999999999</v>
      </c>
      <c r="F36">
        <v>0.43953100000000001</v>
      </c>
      <c r="G36">
        <v>0.22117400000000001</v>
      </c>
      <c r="H36">
        <v>0.57008099999999995</v>
      </c>
      <c r="I36">
        <v>0.334874</v>
      </c>
      <c r="J36">
        <v>0.58662899999999996</v>
      </c>
      <c r="K36">
        <v>0.31359799999999999</v>
      </c>
      <c r="L36">
        <f t="shared" ref="L36:U36" si="18">AVERAGE(B34:B36)</f>
        <v>0.35217533333333328</v>
      </c>
      <c r="M36">
        <f t="shared" si="18"/>
        <v>0.17880499999999999</v>
      </c>
      <c r="N36">
        <f t="shared" si="18"/>
        <v>0.4631986666666667</v>
      </c>
      <c r="O36">
        <f t="shared" si="18"/>
        <v>0.20778433333333335</v>
      </c>
      <c r="P36">
        <f t="shared" si="18"/>
        <v>0.45821666666666666</v>
      </c>
      <c r="Q36">
        <f t="shared" si="18"/>
        <v>0.222472</v>
      </c>
      <c r="R36">
        <f t="shared" si="18"/>
        <v>0.53110133333333331</v>
      </c>
      <c r="S36">
        <f t="shared" si="18"/>
        <v>0.29104666666666668</v>
      </c>
      <c r="T36">
        <f t="shared" si="18"/>
        <v>0.51096533333333338</v>
      </c>
      <c r="U36">
        <f t="shared" si="18"/>
        <v>0.29143999999999998</v>
      </c>
    </row>
    <row r="37" spans="1:21" x14ac:dyDescent="0.2">
      <c r="A37">
        <v>19</v>
      </c>
      <c r="B37">
        <v>0.29788700000000001</v>
      </c>
      <c r="C37">
        <v>0.17493500000000001</v>
      </c>
      <c r="D37">
        <v>0.59058900000000003</v>
      </c>
      <c r="E37">
        <v>0.26440799999999998</v>
      </c>
      <c r="F37">
        <v>0.474248</v>
      </c>
      <c r="G37">
        <v>0.22358600000000001</v>
      </c>
      <c r="H37">
        <v>0.45768199999999998</v>
      </c>
      <c r="I37">
        <v>0.21854899999999999</v>
      </c>
      <c r="J37">
        <v>0.52024300000000001</v>
      </c>
      <c r="K37">
        <v>0.24629699999999999</v>
      </c>
      <c r="L37">
        <f t="shared" ref="L37:U37" si="19">AVERAGE(B35:B37)</f>
        <v>0.32836433333333331</v>
      </c>
      <c r="M37">
        <f t="shared" si="19"/>
        <v>0.17710766666666666</v>
      </c>
      <c r="N37">
        <f t="shared" si="19"/>
        <v>0.52877099999999999</v>
      </c>
      <c r="O37">
        <f t="shared" si="19"/>
        <v>0.23209500000000002</v>
      </c>
      <c r="P37">
        <f t="shared" si="19"/>
        <v>0.46800266666666673</v>
      </c>
      <c r="Q37">
        <f t="shared" si="19"/>
        <v>0.22315200000000002</v>
      </c>
      <c r="R37">
        <f t="shared" si="19"/>
        <v>0.47500599999999998</v>
      </c>
      <c r="S37">
        <f t="shared" si="19"/>
        <v>0.23895266666666667</v>
      </c>
      <c r="T37">
        <f t="shared" si="19"/>
        <v>0.53144933333333333</v>
      </c>
      <c r="U37">
        <f t="shared" si="19"/>
        <v>0.28534066666666663</v>
      </c>
    </row>
    <row r="38" spans="1:21" x14ac:dyDescent="0.2">
      <c r="A38">
        <v>20</v>
      </c>
      <c r="B38">
        <v>0.42240100000000003</v>
      </c>
      <c r="C38">
        <v>0.183811</v>
      </c>
      <c r="D38">
        <v>0.480404</v>
      </c>
      <c r="E38">
        <v>0.205043</v>
      </c>
      <c r="F38">
        <v>0.46896500000000002</v>
      </c>
      <c r="G38">
        <v>0.223219</v>
      </c>
      <c r="H38">
        <v>0.54658600000000002</v>
      </c>
      <c r="I38">
        <v>0.290518</v>
      </c>
      <c r="J38">
        <v>0.46183200000000002</v>
      </c>
      <c r="K38">
        <v>0.22817200000000001</v>
      </c>
      <c r="L38">
        <f t="shared" ref="L38:U38" si="20">AVERAGE(B36:B38)</f>
        <v>0.35014133333333336</v>
      </c>
      <c r="M38">
        <f t="shared" si="20"/>
        <v>0.17866000000000001</v>
      </c>
      <c r="N38">
        <f t="shared" si="20"/>
        <v>0.47486600000000001</v>
      </c>
      <c r="O38">
        <f t="shared" si="20"/>
        <v>0.21292966666666666</v>
      </c>
      <c r="P38">
        <f t="shared" si="20"/>
        <v>0.46091466666666664</v>
      </c>
      <c r="Q38">
        <f t="shared" si="20"/>
        <v>0.2226596666666667</v>
      </c>
      <c r="R38">
        <f t="shared" si="20"/>
        <v>0.524783</v>
      </c>
      <c r="S38">
        <f t="shared" si="20"/>
        <v>0.28131366666666668</v>
      </c>
      <c r="T38">
        <f t="shared" si="20"/>
        <v>0.52290133333333333</v>
      </c>
      <c r="U38">
        <f t="shared" si="20"/>
        <v>0.26268900000000001</v>
      </c>
    </row>
    <row r="39" spans="1:21" x14ac:dyDescent="0.2">
      <c r="A39">
        <v>21</v>
      </c>
      <c r="B39">
        <v>0.31980199999999998</v>
      </c>
      <c r="C39">
        <v>0.17649699999999999</v>
      </c>
      <c r="D39">
        <v>0.30422199999999999</v>
      </c>
      <c r="E39">
        <v>0.21284600000000001</v>
      </c>
      <c r="F39">
        <v>0.40699000000000002</v>
      </c>
      <c r="G39">
        <v>0.218914</v>
      </c>
      <c r="H39">
        <v>0.38454500000000003</v>
      </c>
      <c r="I39">
        <v>0.20682800000000001</v>
      </c>
      <c r="J39">
        <v>0.55067200000000005</v>
      </c>
      <c r="K39">
        <v>0.26090999999999998</v>
      </c>
      <c r="L39">
        <f t="shared" ref="L39:U39" si="21">AVERAGE(B37:B39)</f>
        <v>0.34669666666666665</v>
      </c>
      <c r="M39">
        <f t="shared" si="21"/>
        <v>0.17841433333333334</v>
      </c>
      <c r="N39">
        <f t="shared" si="21"/>
        <v>0.45840500000000001</v>
      </c>
      <c r="O39">
        <f t="shared" si="21"/>
        <v>0.22743233333333332</v>
      </c>
      <c r="P39">
        <f t="shared" si="21"/>
        <v>0.4500676666666667</v>
      </c>
      <c r="Q39">
        <f t="shared" si="21"/>
        <v>0.22190633333333332</v>
      </c>
      <c r="R39">
        <f t="shared" si="21"/>
        <v>0.46293766666666664</v>
      </c>
      <c r="S39">
        <f t="shared" si="21"/>
        <v>0.23863166666666666</v>
      </c>
      <c r="T39">
        <f t="shared" si="21"/>
        <v>0.51091566666666666</v>
      </c>
      <c r="U39">
        <f t="shared" si="21"/>
        <v>0.24512633333333333</v>
      </c>
    </row>
    <row r="40" spans="1:21" x14ac:dyDescent="0.2">
      <c r="A40">
        <v>22</v>
      </c>
      <c r="B40">
        <v>0.36357400000000001</v>
      </c>
      <c r="C40">
        <v>0.179617</v>
      </c>
      <c r="D40">
        <v>0.56903700000000002</v>
      </c>
      <c r="E40">
        <v>0.37125599999999997</v>
      </c>
      <c r="F40">
        <v>0.433697</v>
      </c>
      <c r="G40">
        <v>0.22076899999999999</v>
      </c>
      <c r="H40">
        <v>0.64695800000000003</v>
      </c>
      <c r="I40">
        <v>0.40374599999999999</v>
      </c>
      <c r="J40">
        <v>0.44399899999999998</v>
      </c>
      <c r="K40">
        <v>0.218278</v>
      </c>
      <c r="L40">
        <f t="shared" ref="L40:U40" si="22">AVERAGE(B38:B40)</f>
        <v>0.36859233333333336</v>
      </c>
      <c r="M40">
        <f t="shared" si="22"/>
        <v>0.179975</v>
      </c>
      <c r="N40">
        <f t="shared" si="22"/>
        <v>0.45122100000000004</v>
      </c>
      <c r="O40">
        <f t="shared" si="22"/>
        <v>0.26304833333333333</v>
      </c>
      <c r="P40">
        <f t="shared" si="22"/>
        <v>0.4365506666666667</v>
      </c>
      <c r="Q40">
        <f t="shared" si="22"/>
        <v>0.22096733333333332</v>
      </c>
      <c r="R40">
        <f t="shared" si="22"/>
        <v>0.52602966666666673</v>
      </c>
      <c r="S40">
        <f t="shared" si="22"/>
        <v>0.30036400000000002</v>
      </c>
      <c r="T40">
        <f t="shared" si="22"/>
        <v>0.48550100000000002</v>
      </c>
      <c r="U40">
        <f t="shared" si="22"/>
        <v>0.23578666666666667</v>
      </c>
    </row>
    <row r="41" spans="1:21" x14ac:dyDescent="0.2">
      <c r="A41">
        <v>23</v>
      </c>
      <c r="B41">
        <v>0.33143600000000001</v>
      </c>
      <c r="C41">
        <v>0.17732700000000001</v>
      </c>
      <c r="D41">
        <v>0.67780799999999997</v>
      </c>
      <c r="E41">
        <v>0.37540099999999998</v>
      </c>
      <c r="F41">
        <v>0.44792500000000002</v>
      </c>
      <c r="G41">
        <v>0.22175700000000001</v>
      </c>
      <c r="H41">
        <v>0.35638300000000001</v>
      </c>
      <c r="I41">
        <v>0.156023</v>
      </c>
      <c r="J41">
        <v>0.53836300000000004</v>
      </c>
      <c r="K41">
        <v>0.26371899999999998</v>
      </c>
      <c r="L41">
        <f t="shared" ref="L41:U41" si="23">AVERAGE(B39:B41)</f>
        <v>0.33827066666666666</v>
      </c>
      <c r="M41">
        <f t="shared" si="23"/>
        <v>0.17781366666666668</v>
      </c>
      <c r="N41">
        <f t="shared" si="23"/>
        <v>0.51702233333333336</v>
      </c>
      <c r="O41">
        <f t="shared" si="23"/>
        <v>0.31983433333333333</v>
      </c>
      <c r="P41">
        <f t="shared" si="23"/>
        <v>0.42953733333333338</v>
      </c>
      <c r="Q41">
        <f t="shared" si="23"/>
        <v>0.22048000000000001</v>
      </c>
      <c r="R41">
        <f t="shared" si="23"/>
        <v>0.46262866666666663</v>
      </c>
      <c r="S41">
        <f t="shared" si="23"/>
        <v>0.25553233333333331</v>
      </c>
      <c r="T41">
        <f t="shared" si="23"/>
        <v>0.51101133333333337</v>
      </c>
      <c r="U41">
        <f t="shared" si="23"/>
        <v>0.24763566666666667</v>
      </c>
    </row>
    <row r="42" spans="1:21" x14ac:dyDescent="0.2">
      <c r="A42">
        <v>24</v>
      </c>
      <c r="B42">
        <v>0.35727799999999998</v>
      </c>
      <c r="C42">
        <v>0.17916899999999999</v>
      </c>
      <c r="D42">
        <v>0.48620600000000003</v>
      </c>
      <c r="E42">
        <v>0.21063599999999999</v>
      </c>
      <c r="F42">
        <v>0.46637200000000001</v>
      </c>
      <c r="G42">
        <v>0.22303899999999999</v>
      </c>
      <c r="H42">
        <v>0.68832099999999996</v>
      </c>
      <c r="I42">
        <v>0.40219199999999999</v>
      </c>
      <c r="J42">
        <v>0.492199</v>
      </c>
      <c r="K42">
        <v>0.23383599999999999</v>
      </c>
      <c r="L42">
        <f t="shared" ref="L42:U42" si="24">AVERAGE(B40:B42)</f>
        <v>0.35076266666666661</v>
      </c>
      <c r="M42">
        <f t="shared" si="24"/>
        <v>0.17870433333333335</v>
      </c>
      <c r="N42">
        <f t="shared" si="24"/>
        <v>0.57768366666666671</v>
      </c>
      <c r="O42">
        <f t="shared" si="24"/>
        <v>0.31909766666666667</v>
      </c>
      <c r="P42">
        <f t="shared" si="24"/>
        <v>0.4493313333333333</v>
      </c>
      <c r="Q42">
        <f t="shared" si="24"/>
        <v>0.221855</v>
      </c>
      <c r="R42">
        <f t="shared" si="24"/>
        <v>0.5638873333333333</v>
      </c>
      <c r="S42">
        <f t="shared" si="24"/>
        <v>0.32065366666666667</v>
      </c>
      <c r="T42">
        <f t="shared" si="24"/>
        <v>0.49152033333333334</v>
      </c>
      <c r="U42">
        <f t="shared" si="24"/>
        <v>0.23861099999999999</v>
      </c>
    </row>
    <row r="43" spans="1:21" x14ac:dyDescent="0.25">
      <c r="A43">
        <v>25</v>
      </c>
      <c r="B43">
        <v>0.347468</v>
      </c>
      <c r="C43">
        <v>0.17846899999999999</v>
      </c>
      <c r="D43">
        <v>0.46282000000000001</v>
      </c>
      <c r="E43">
        <v>0.21895999999999999</v>
      </c>
      <c r="F43">
        <v>0.44551400000000002</v>
      </c>
      <c r="G43">
        <v>0.22159000000000001</v>
      </c>
      <c r="H43">
        <v>0.287935</v>
      </c>
      <c r="I43">
        <v>0.105674</v>
      </c>
      <c r="J43">
        <v>0.43424200000000002</v>
      </c>
      <c r="K43">
        <v>0.23519999999999999</v>
      </c>
      <c r="L43">
        <f t="shared" ref="L43:U43" si="25">AVERAGE(B41:B43)</f>
        <v>0.34539400000000003</v>
      </c>
      <c r="M43">
        <f t="shared" si="25"/>
        <v>0.17832166666666668</v>
      </c>
      <c r="N43">
        <f t="shared" si="25"/>
        <v>0.54227799999999993</v>
      </c>
      <c r="O43">
        <f t="shared" si="25"/>
        <v>0.26833233333333334</v>
      </c>
      <c r="P43">
        <f t="shared" si="25"/>
        <v>0.45327033333333339</v>
      </c>
      <c r="Q43">
        <f t="shared" si="25"/>
        <v>0.22212866666666664</v>
      </c>
      <c r="R43">
        <f t="shared" si="25"/>
        <v>0.44421299999999997</v>
      </c>
      <c r="S43">
        <f t="shared" si="25"/>
        <v>0.22129633333333334</v>
      </c>
      <c r="T43">
        <f t="shared" si="25"/>
        <v>0.48826799999999998</v>
      </c>
      <c r="U43">
        <f t="shared" si="25"/>
        <v>0.24425166666666664</v>
      </c>
    </row>
    <row r="44" spans="1:21" x14ac:dyDescent="0.25">
      <c r="A44">
        <v>26</v>
      </c>
      <c r="B44">
        <v>0.32280500000000001</v>
      </c>
      <c r="C44">
        <v>0.17671100000000001</v>
      </c>
      <c r="D44">
        <v>0.44841599999999998</v>
      </c>
      <c r="E44">
        <v>0.247811</v>
      </c>
      <c r="F44">
        <v>0.435367</v>
      </c>
      <c r="G44">
        <v>0.220885</v>
      </c>
      <c r="H44">
        <v>0.69152599999999997</v>
      </c>
      <c r="I44">
        <v>0.438467</v>
      </c>
      <c r="J44">
        <v>0.52640799999999999</v>
      </c>
      <c r="K44">
        <v>0.28711900000000001</v>
      </c>
      <c r="L44">
        <f t="shared" ref="L44:U44" si="26">AVERAGE(B42:B44)</f>
        <v>0.34251699999999996</v>
      </c>
      <c r="M44">
        <f t="shared" si="26"/>
        <v>0.17811633333333332</v>
      </c>
      <c r="N44">
        <f t="shared" si="26"/>
        <v>0.46581400000000001</v>
      </c>
      <c r="O44">
        <f t="shared" si="26"/>
        <v>0.22580233333333333</v>
      </c>
      <c r="P44">
        <f t="shared" si="26"/>
        <v>0.44908433333333336</v>
      </c>
      <c r="Q44">
        <f t="shared" si="26"/>
        <v>0.22183799999999998</v>
      </c>
      <c r="R44">
        <f t="shared" si="26"/>
        <v>0.55592733333333333</v>
      </c>
      <c r="S44">
        <f t="shared" si="26"/>
        <v>0.31544433333333338</v>
      </c>
      <c r="T44">
        <f t="shared" si="26"/>
        <v>0.48428300000000002</v>
      </c>
      <c r="U44">
        <f t="shared" si="26"/>
        <v>0.25205166666666667</v>
      </c>
    </row>
    <row r="45" spans="1:21" x14ac:dyDescent="0.25">
      <c r="A45">
        <v>27</v>
      </c>
      <c r="B45">
        <v>0.38907399999999998</v>
      </c>
      <c r="C45">
        <v>0.18143500000000001</v>
      </c>
      <c r="D45">
        <v>0.519146</v>
      </c>
      <c r="E45">
        <v>0.29946699999999998</v>
      </c>
      <c r="F45">
        <v>0.433786</v>
      </c>
      <c r="G45">
        <v>0.220775</v>
      </c>
      <c r="H45">
        <v>0.29548200000000002</v>
      </c>
      <c r="I45">
        <v>0.114484</v>
      </c>
      <c r="J45">
        <v>0.51726799999999995</v>
      </c>
      <c r="K45">
        <v>0.268264</v>
      </c>
      <c r="L45">
        <f t="shared" ref="L45:U45" si="27">AVERAGE(B43:B45)</f>
        <v>0.35311566666666666</v>
      </c>
      <c r="M45">
        <f t="shared" si="27"/>
        <v>0.17887166666666668</v>
      </c>
      <c r="N45">
        <f t="shared" si="27"/>
        <v>0.47679399999999994</v>
      </c>
      <c r="O45">
        <f t="shared" si="27"/>
        <v>0.25541266666666668</v>
      </c>
      <c r="P45">
        <f t="shared" si="27"/>
        <v>0.43822233333333332</v>
      </c>
      <c r="Q45">
        <f t="shared" si="27"/>
        <v>0.22108333333333333</v>
      </c>
      <c r="R45">
        <f t="shared" si="27"/>
        <v>0.424981</v>
      </c>
      <c r="S45">
        <f t="shared" si="27"/>
        <v>0.21954166666666666</v>
      </c>
      <c r="T45">
        <f t="shared" si="27"/>
        <v>0.49263933333333326</v>
      </c>
      <c r="U45">
        <f t="shared" si="27"/>
        <v>0.26352766666666666</v>
      </c>
    </row>
    <row r="46" spans="1:21" x14ac:dyDescent="0.25">
      <c r="A46">
        <v>28</v>
      </c>
      <c r="B46">
        <v>0.34512100000000001</v>
      </c>
      <c r="C46">
        <v>0.17830199999999999</v>
      </c>
      <c r="D46">
        <v>0.54593199999999997</v>
      </c>
      <c r="E46">
        <v>0.28420000000000001</v>
      </c>
      <c r="F46">
        <v>0.42181999999999997</v>
      </c>
      <c r="G46">
        <v>0.219944</v>
      </c>
      <c r="H46">
        <v>0.695967</v>
      </c>
      <c r="I46">
        <v>0.458478</v>
      </c>
      <c r="J46">
        <v>0.52059200000000005</v>
      </c>
      <c r="K46">
        <v>0.25656800000000002</v>
      </c>
      <c r="L46">
        <f t="shared" ref="L46:U46" si="28">AVERAGE(B44:B46)</f>
        <v>0.35233333333333333</v>
      </c>
      <c r="M46">
        <f t="shared" si="28"/>
        <v>0.178816</v>
      </c>
      <c r="N46">
        <f t="shared" si="28"/>
        <v>0.504498</v>
      </c>
      <c r="O46">
        <f t="shared" si="28"/>
        <v>0.27715933333333331</v>
      </c>
      <c r="P46">
        <f t="shared" si="28"/>
        <v>0.43032433333333336</v>
      </c>
      <c r="Q46">
        <f t="shared" si="28"/>
        <v>0.22053466666666666</v>
      </c>
      <c r="R46">
        <f t="shared" si="28"/>
        <v>0.56099166666666667</v>
      </c>
      <c r="S46">
        <f t="shared" si="28"/>
        <v>0.33714299999999997</v>
      </c>
      <c r="T46">
        <f t="shared" si="28"/>
        <v>0.5214226666666667</v>
      </c>
      <c r="U46">
        <f t="shared" si="28"/>
        <v>0.27065033333333333</v>
      </c>
    </row>
    <row r="47" spans="1:21" x14ac:dyDescent="0.25">
      <c r="A47">
        <v>29</v>
      </c>
      <c r="B47">
        <v>0.327015</v>
      </c>
      <c r="C47">
        <v>0.177012</v>
      </c>
      <c r="D47">
        <v>0.52546499999999996</v>
      </c>
      <c r="E47">
        <v>0.24227199999999999</v>
      </c>
      <c r="F47">
        <v>0.43271300000000001</v>
      </c>
      <c r="G47">
        <v>0.22070100000000001</v>
      </c>
      <c r="H47">
        <v>0.31227899999999997</v>
      </c>
      <c r="I47">
        <v>0.12889500000000001</v>
      </c>
      <c r="J47">
        <v>0.476827</v>
      </c>
      <c r="K47">
        <v>0.239209</v>
      </c>
      <c r="L47">
        <f t="shared" ref="L47:U47" si="29">AVERAGE(B45:B47)</f>
        <v>0.35373666666666664</v>
      </c>
      <c r="M47">
        <f t="shared" si="29"/>
        <v>0.17891633333333332</v>
      </c>
      <c r="N47">
        <f t="shared" si="29"/>
        <v>0.5301809999999999</v>
      </c>
      <c r="O47">
        <f t="shared" si="29"/>
        <v>0.27531299999999997</v>
      </c>
      <c r="P47">
        <f t="shared" si="29"/>
        <v>0.42943966666666666</v>
      </c>
      <c r="Q47">
        <f t="shared" si="29"/>
        <v>0.22047333333333333</v>
      </c>
      <c r="R47">
        <f t="shared" si="29"/>
        <v>0.43457600000000002</v>
      </c>
      <c r="S47">
        <f t="shared" si="29"/>
        <v>0.23395233333333332</v>
      </c>
      <c r="T47">
        <f t="shared" si="29"/>
        <v>0.50489566666666663</v>
      </c>
      <c r="U47">
        <f t="shared" si="29"/>
        <v>0.25468033333333334</v>
      </c>
    </row>
    <row r="48" spans="1:21" x14ac:dyDescent="0.25">
      <c r="A48">
        <v>30</v>
      </c>
      <c r="B48">
        <v>0.37140200000000001</v>
      </c>
      <c r="C48">
        <v>0.180175</v>
      </c>
      <c r="D48">
        <v>0.396841</v>
      </c>
      <c r="E48">
        <v>0.21309900000000001</v>
      </c>
      <c r="F48">
        <v>0.39570499999999997</v>
      </c>
      <c r="G48">
        <v>0.21812999999999999</v>
      </c>
      <c r="H48">
        <v>0.63742399999999999</v>
      </c>
      <c r="I48">
        <v>0.44092599999999998</v>
      </c>
      <c r="J48">
        <v>0.48849100000000001</v>
      </c>
      <c r="K48">
        <v>0.256052</v>
      </c>
      <c r="L48">
        <f t="shared" ref="L48:U48" si="30">AVERAGE(B46:B48)</f>
        <v>0.34784600000000004</v>
      </c>
      <c r="M48">
        <f t="shared" si="30"/>
        <v>0.17849633333333334</v>
      </c>
      <c r="N48">
        <f t="shared" si="30"/>
        <v>0.48941266666666666</v>
      </c>
      <c r="O48">
        <f t="shared" si="30"/>
        <v>0.2465236666666667</v>
      </c>
      <c r="P48">
        <f t="shared" si="30"/>
        <v>0.41674600000000001</v>
      </c>
      <c r="Q48">
        <f t="shared" si="30"/>
        <v>0.21959166666666666</v>
      </c>
      <c r="R48">
        <f t="shared" si="30"/>
        <v>0.54855666666666669</v>
      </c>
      <c r="S48">
        <f t="shared" si="30"/>
        <v>0.34276633333333334</v>
      </c>
      <c r="T48">
        <f t="shared" si="30"/>
        <v>0.49530333333333337</v>
      </c>
      <c r="U48">
        <f t="shared" si="30"/>
        <v>0.25060966666666668</v>
      </c>
    </row>
    <row r="49" spans="1:21" x14ac:dyDescent="0.25">
      <c r="A49">
        <v>31</v>
      </c>
      <c r="B49">
        <v>0.34564</v>
      </c>
      <c r="C49">
        <v>0.178339</v>
      </c>
      <c r="D49">
        <v>0.60848400000000002</v>
      </c>
      <c r="E49">
        <v>0.31758700000000001</v>
      </c>
      <c r="F49">
        <v>0.48046100000000003</v>
      </c>
      <c r="G49">
        <v>0.22401699999999999</v>
      </c>
      <c r="H49">
        <v>0.461204</v>
      </c>
      <c r="I49">
        <v>0.21710499999999999</v>
      </c>
      <c r="J49">
        <v>0.49786200000000003</v>
      </c>
      <c r="K49">
        <v>0.26466299999999998</v>
      </c>
      <c r="L49">
        <f t="shared" ref="L49:U49" si="31">AVERAGE(B47:B49)</f>
        <v>0.34801900000000002</v>
      </c>
      <c r="M49">
        <f t="shared" si="31"/>
        <v>0.17850866666666668</v>
      </c>
      <c r="N49">
        <f t="shared" si="31"/>
        <v>0.5102633333333334</v>
      </c>
      <c r="O49">
        <f t="shared" si="31"/>
        <v>0.2576526666666667</v>
      </c>
      <c r="P49">
        <f t="shared" si="31"/>
        <v>0.43629300000000004</v>
      </c>
      <c r="Q49">
        <f t="shared" si="31"/>
        <v>0.22094933333333333</v>
      </c>
      <c r="R49">
        <f t="shared" si="31"/>
        <v>0.47030233333333332</v>
      </c>
      <c r="S49">
        <f t="shared" si="31"/>
        <v>0.26230866666666669</v>
      </c>
      <c r="T49">
        <f t="shared" si="31"/>
        <v>0.48772666666666664</v>
      </c>
      <c r="U49">
        <f t="shared" si="31"/>
        <v>0.25330800000000003</v>
      </c>
    </row>
    <row r="50" spans="1:21" x14ac:dyDescent="0.25">
      <c r="A50">
        <v>32</v>
      </c>
      <c r="B50">
        <v>0.39346199999999998</v>
      </c>
      <c r="C50">
        <v>0.18174799999999999</v>
      </c>
      <c r="D50">
        <v>0.45677200000000001</v>
      </c>
      <c r="E50">
        <v>0.21342</v>
      </c>
      <c r="F50">
        <v>0.44226300000000002</v>
      </c>
      <c r="G50">
        <v>0.22136400000000001</v>
      </c>
      <c r="H50">
        <v>0.50580999999999998</v>
      </c>
      <c r="I50">
        <v>0.28029199999999999</v>
      </c>
      <c r="J50">
        <v>0.48614299999999999</v>
      </c>
      <c r="K50">
        <v>0.26528299999999999</v>
      </c>
      <c r="L50">
        <f t="shared" ref="L50:U50" si="32">AVERAGE(B48:B50)</f>
        <v>0.370168</v>
      </c>
      <c r="M50">
        <f t="shared" si="32"/>
        <v>0.18008733333333335</v>
      </c>
      <c r="N50">
        <f t="shared" si="32"/>
        <v>0.48736566666666664</v>
      </c>
      <c r="O50">
        <f t="shared" si="32"/>
        <v>0.2480353333333333</v>
      </c>
      <c r="P50">
        <f t="shared" si="32"/>
        <v>0.43947633333333336</v>
      </c>
      <c r="Q50">
        <f t="shared" si="32"/>
        <v>0.22117033333333333</v>
      </c>
      <c r="R50">
        <f t="shared" si="32"/>
        <v>0.53481266666666671</v>
      </c>
      <c r="S50">
        <f t="shared" si="32"/>
        <v>0.31277433333333332</v>
      </c>
      <c r="T50">
        <f t="shared" si="32"/>
        <v>0.49083199999999999</v>
      </c>
      <c r="U50">
        <f t="shared" si="32"/>
        <v>0.26199933333333331</v>
      </c>
    </row>
    <row r="51" spans="1:21" x14ac:dyDescent="0.25">
      <c r="A51">
        <v>33</v>
      </c>
      <c r="B51">
        <v>0.357622</v>
      </c>
      <c r="C51">
        <v>0.17919299999999999</v>
      </c>
      <c r="D51">
        <v>0.444301</v>
      </c>
      <c r="E51">
        <v>0.24665599999999999</v>
      </c>
      <c r="F51">
        <v>0.48537999999999998</v>
      </c>
      <c r="G51">
        <v>0.224359</v>
      </c>
      <c r="H51">
        <v>0.54176500000000005</v>
      </c>
      <c r="I51">
        <v>0.27410400000000001</v>
      </c>
      <c r="J51">
        <v>0.51208399999999998</v>
      </c>
      <c r="K51">
        <v>0.27671400000000002</v>
      </c>
      <c r="L51">
        <f t="shared" ref="L51:U51" si="33">AVERAGE(B49:B51)</f>
        <v>0.36557466666666666</v>
      </c>
      <c r="M51">
        <f t="shared" si="33"/>
        <v>0.17976</v>
      </c>
      <c r="N51">
        <f t="shared" si="33"/>
        <v>0.50318566666666664</v>
      </c>
      <c r="O51">
        <f t="shared" si="33"/>
        <v>0.25922099999999998</v>
      </c>
      <c r="P51">
        <f t="shared" si="33"/>
        <v>0.46936800000000001</v>
      </c>
      <c r="Q51">
        <f t="shared" si="33"/>
        <v>0.22324666666666668</v>
      </c>
      <c r="R51">
        <f t="shared" si="33"/>
        <v>0.50292633333333336</v>
      </c>
      <c r="S51">
        <f t="shared" si="33"/>
        <v>0.25716699999999998</v>
      </c>
      <c r="T51">
        <f t="shared" si="33"/>
        <v>0.49869633333333335</v>
      </c>
      <c r="U51">
        <f t="shared" si="33"/>
        <v>0.26888666666666666</v>
      </c>
    </row>
    <row r="52" spans="1:21" x14ac:dyDescent="0.25">
      <c r="A52">
        <v>34</v>
      </c>
      <c r="B52">
        <v>0.39253399999999999</v>
      </c>
      <c r="C52">
        <v>0.18168200000000001</v>
      </c>
      <c r="D52">
        <v>0.54653700000000005</v>
      </c>
      <c r="E52">
        <v>0.30427999999999999</v>
      </c>
      <c r="F52">
        <v>0.46936899999999998</v>
      </c>
      <c r="G52">
        <v>0.223247</v>
      </c>
      <c r="H52">
        <v>0.43103900000000001</v>
      </c>
      <c r="I52">
        <v>0.20135400000000001</v>
      </c>
      <c r="J52">
        <v>0.45761200000000002</v>
      </c>
      <c r="K52">
        <v>0.26442599999999999</v>
      </c>
      <c r="L52">
        <f t="shared" ref="L52:U52" si="34">AVERAGE(B50:B52)</f>
        <v>0.38120599999999999</v>
      </c>
      <c r="M52">
        <f t="shared" si="34"/>
        <v>0.18087433333333333</v>
      </c>
      <c r="N52">
        <f t="shared" si="34"/>
        <v>0.48253666666666667</v>
      </c>
      <c r="O52">
        <f t="shared" si="34"/>
        <v>0.25478533333333336</v>
      </c>
      <c r="P52">
        <f t="shared" si="34"/>
        <v>0.46567066666666662</v>
      </c>
      <c r="Q52">
        <f t="shared" si="34"/>
        <v>0.22298999999999999</v>
      </c>
      <c r="R52">
        <f t="shared" si="34"/>
        <v>0.49287133333333338</v>
      </c>
      <c r="S52">
        <f t="shared" si="34"/>
        <v>0.25191666666666668</v>
      </c>
      <c r="T52">
        <f t="shared" si="34"/>
        <v>0.48527966666666672</v>
      </c>
      <c r="U52">
        <f t="shared" si="34"/>
        <v>0.26880766666666672</v>
      </c>
    </row>
    <row r="53" spans="1:21" x14ac:dyDescent="0.25">
      <c r="A53">
        <v>35</v>
      </c>
      <c r="B53">
        <v>0.40090599999999998</v>
      </c>
      <c r="C53">
        <v>0.182278</v>
      </c>
      <c r="D53">
        <v>0.44434600000000002</v>
      </c>
      <c r="E53">
        <v>0.254631</v>
      </c>
      <c r="F53">
        <v>0.45991399999999999</v>
      </c>
      <c r="G53">
        <v>0.22259000000000001</v>
      </c>
      <c r="H53">
        <v>0.57258600000000004</v>
      </c>
      <c r="I53">
        <v>0.31829400000000002</v>
      </c>
      <c r="J53">
        <v>0.60228499999999996</v>
      </c>
      <c r="K53">
        <v>0.30564200000000002</v>
      </c>
      <c r="L53">
        <f t="shared" ref="L53:U53" si="35">AVERAGE(B51:B53)</f>
        <v>0.38368733333333332</v>
      </c>
      <c r="M53">
        <f t="shared" si="35"/>
        <v>0.18105099999999999</v>
      </c>
      <c r="N53">
        <f t="shared" si="35"/>
        <v>0.47839466666666669</v>
      </c>
      <c r="O53">
        <f t="shared" si="35"/>
        <v>0.26852233333333331</v>
      </c>
      <c r="P53">
        <f t="shared" si="35"/>
        <v>0.47155433333333335</v>
      </c>
      <c r="Q53">
        <f t="shared" si="35"/>
        <v>0.22339866666666666</v>
      </c>
      <c r="R53">
        <f t="shared" si="35"/>
        <v>0.51512999999999998</v>
      </c>
      <c r="S53">
        <f t="shared" si="35"/>
        <v>0.26458399999999999</v>
      </c>
      <c r="T53">
        <f t="shared" si="35"/>
        <v>0.52399366666666669</v>
      </c>
      <c r="U53">
        <f t="shared" si="35"/>
        <v>0.28226066666666666</v>
      </c>
    </row>
    <row r="54" spans="1:21" x14ac:dyDescent="0.25">
      <c r="A54">
        <v>36</v>
      </c>
      <c r="B54">
        <v>0.35285699999999998</v>
      </c>
      <c r="C54">
        <v>0.17885400000000001</v>
      </c>
      <c r="D54">
        <v>0.50165300000000002</v>
      </c>
      <c r="E54">
        <v>0.30900899999999998</v>
      </c>
      <c r="F54">
        <v>0.42220299999999999</v>
      </c>
      <c r="G54">
        <v>0.219971</v>
      </c>
      <c r="H54">
        <v>0.38047500000000001</v>
      </c>
      <c r="I54">
        <v>0.19229299999999999</v>
      </c>
      <c r="J54">
        <v>0.45231300000000002</v>
      </c>
      <c r="K54">
        <v>0.222747</v>
      </c>
      <c r="L54">
        <f t="shared" ref="L54:U54" si="36">AVERAGE(B52:B54)</f>
        <v>0.38209899999999997</v>
      </c>
      <c r="M54">
        <f t="shared" si="36"/>
        <v>0.18093800000000002</v>
      </c>
      <c r="N54">
        <f t="shared" si="36"/>
        <v>0.49751200000000001</v>
      </c>
      <c r="O54">
        <f t="shared" si="36"/>
        <v>0.28930666666666666</v>
      </c>
      <c r="P54">
        <f t="shared" si="36"/>
        <v>0.4504953333333333</v>
      </c>
      <c r="Q54">
        <f t="shared" si="36"/>
        <v>0.22193600000000002</v>
      </c>
      <c r="R54">
        <f t="shared" si="36"/>
        <v>0.4613666666666667</v>
      </c>
      <c r="S54">
        <f t="shared" si="36"/>
        <v>0.23731366666666664</v>
      </c>
      <c r="T54">
        <f t="shared" si="36"/>
        <v>0.50406999999999991</v>
      </c>
      <c r="U54">
        <f t="shared" si="36"/>
        <v>0.26427166666666668</v>
      </c>
    </row>
    <row r="55" spans="1:21" x14ac:dyDescent="0.25">
      <c r="A55">
        <v>37</v>
      </c>
      <c r="B55">
        <v>0.32856600000000002</v>
      </c>
      <c r="C55">
        <v>0.177122</v>
      </c>
      <c r="D55">
        <v>0.58723700000000001</v>
      </c>
      <c r="E55">
        <v>0.31407800000000002</v>
      </c>
      <c r="F55">
        <v>0.468893</v>
      </c>
      <c r="G55">
        <v>0.223214</v>
      </c>
      <c r="H55">
        <v>0.68801500000000004</v>
      </c>
      <c r="I55">
        <v>0.39940999999999999</v>
      </c>
      <c r="J55">
        <v>0.54808599999999996</v>
      </c>
      <c r="K55">
        <v>0.26255600000000001</v>
      </c>
      <c r="L55">
        <f t="shared" ref="L55:U55" si="37">AVERAGE(B53:B55)</f>
        <v>0.36077633333333337</v>
      </c>
      <c r="M55">
        <f t="shared" si="37"/>
        <v>0.17941799999999999</v>
      </c>
      <c r="N55">
        <f t="shared" si="37"/>
        <v>0.51107866666666668</v>
      </c>
      <c r="O55">
        <f t="shared" si="37"/>
        <v>0.29257266666666665</v>
      </c>
      <c r="P55">
        <f t="shared" si="37"/>
        <v>0.45033666666666666</v>
      </c>
      <c r="Q55">
        <f t="shared" si="37"/>
        <v>0.22192500000000001</v>
      </c>
      <c r="R55">
        <f t="shared" si="37"/>
        <v>0.54702533333333336</v>
      </c>
      <c r="S55">
        <f t="shared" si="37"/>
        <v>0.30333233333333331</v>
      </c>
      <c r="T55">
        <f t="shared" si="37"/>
        <v>0.53422800000000004</v>
      </c>
      <c r="U55">
        <f t="shared" si="37"/>
        <v>0.26364833333333332</v>
      </c>
    </row>
    <row r="56" spans="1:21" x14ac:dyDescent="0.25">
      <c r="A56">
        <v>38</v>
      </c>
      <c r="B56">
        <v>0.35763</v>
      </c>
      <c r="C56">
        <v>0.17919399999999999</v>
      </c>
      <c r="D56">
        <v>0.48989500000000002</v>
      </c>
      <c r="E56">
        <v>0.230208</v>
      </c>
      <c r="F56">
        <v>0.44706000000000001</v>
      </c>
      <c r="G56">
        <v>0.22169700000000001</v>
      </c>
      <c r="H56">
        <v>0.288275</v>
      </c>
      <c r="I56">
        <v>0.105493</v>
      </c>
      <c r="J56">
        <v>0.47961700000000002</v>
      </c>
      <c r="K56">
        <v>0.22433600000000001</v>
      </c>
      <c r="L56">
        <f t="shared" ref="L56:U56" si="38">AVERAGE(B54:B56)</f>
        <v>0.34635100000000002</v>
      </c>
      <c r="M56">
        <f t="shared" si="38"/>
        <v>0.17839000000000002</v>
      </c>
      <c r="N56">
        <f t="shared" si="38"/>
        <v>0.52626166666666674</v>
      </c>
      <c r="O56">
        <f t="shared" si="38"/>
        <v>0.28443166666666664</v>
      </c>
      <c r="P56">
        <f t="shared" si="38"/>
        <v>0.44605200000000006</v>
      </c>
      <c r="Q56">
        <f t="shared" si="38"/>
        <v>0.22162733333333332</v>
      </c>
      <c r="R56">
        <f t="shared" si="38"/>
        <v>0.45225500000000007</v>
      </c>
      <c r="S56">
        <f t="shared" si="38"/>
        <v>0.23239866666666664</v>
      </c>
      <c r="T56">
        <f t="shared" si="38"/>
        <v>0.49333866666666665</v>
      </c>
      <c r="U56">
        <f t="shared" si="38"/>
        <v>0.23654633333333333</v>
      </c>
    </row>
    <row r="57" spans="1:21" x14ac:dyDescent="0.25">
      <c r="A57">
        <v>39</v>
      </c>
      <c r="B57">
        <v>0.36718600000000001</v>
      </c>
      <c r="C57">
        <v>0.17987500000000001</v>
      </c>
      <c r="D57">
        <v>0.46723500000000001</v>
      </c>
      <c r="E57">
        <v>0.23689499999999999</v>
      </c>
      <c r="F57">
        <v>0.43007099999999998</v>
      </c>
      <c r="G57">
        <v>0.22051699999999999</v>
      </c>
      <c r="H57">
        <v>0.67935100000000004</v>
      </c>
      <c r="I57">
        <v>0.434618</v>
      </c>
      <c r="J57">
        <v>0.49088500000000002</v>
      </c>
      <c r="K57">
        <v>0.23927999999999999</v>
      </c>
      <c r="L57">
        <f t="shared" ref="L57:U57" si="39">AVERAGE(B55:B57)</f>
        <v>0.35112733333333335</v>
      </c>
      <c r="M57">
        <f t="shared" si="39"/>
        <v>0.17873033333333332</v>
      </c>
      <c r="N57">
        <f t="shared" si="39"/>
        <v>0.51478900000000005</v>
      </c>
      <c r="O57">
        <f t="shared" si="39"/>
        <v>0.26039366666666669</v>
      </c>
      <c r="P57">
        <f t="shared" si="39"/>
        <v>0.44867466666666661</v>
      </c>
      <c r="Q57">
        <f t="shared" si="39"/>
        <v>0.22180933333333333</v>
      </c>
      <c r="R57">
        <f t="shared" si="39"/>
        <v>0.55188033333333342</v>
      </c>
      <c r="S57">
        <f t="shared" si="39"/>
        <v>0.31317366666666668</v>
      </c>
      <c r="T57">
        <f t="shared" si="39"/>
        <v>0.50619599999999998</v>
      </c>
      <c r="U57">
        <f t="shared" si="39"/>
        <v>0.24205733333333335</v>
      </c>
    </row>
    <row r="58" spans="1:21" x14ac:dyDescent="0.25">
      <c r="A58">
        <v>40</v>
      </c>
      <c r="B58">
        <v>0.325013</v>
      </c>
      <c r="C58">
        <v>0.176869</v>
      </c>
      <c r="D58">
        <v>0.56422700000000003</v>
      </c>
      <c r="E58">
        <v>0.27213199999999999</v>
      </c>
      <c r="F58">
        <v>0.44755400000000001</v>
      </c>
      <c r="G58">
        <v>0.22173100000000001</v>
      </c>
      <c r="H58">
        <v>0.32675599999999999</v>
      </c>
      <c r="I58">
        <v>0.13251399999999999</v>
      </c>
      <c r="J58">
        <v>0.459227</v>
      </c>
      <c r="K58">
        <v>0.24335899999999999</v>
      </c>
      <c r="L58">
        <f t="shared" ref="L58:U58" si="40">AVERAGE(B56:B58)</f>
        <v>0.34994299999999995</v>
      </c>
      <c r="M58">
        <f t="shared" si="40"/>
        <v>0.178646</v>
      </c>
      <c r="N58">
        <f t="shared" si="40"/>
        <v>0.50711899999999999</v>
      </c>
      <c r="O58">
        <f t="shared" si="40"/>
        <v>0.24641166666666667</v>
      </c>
      <c r="P58">
        <f t="shared" si="40"/>
        <v>0.44156166666666669</v>
      </c>
      <c r="Q58">
        <f t="shared" si="40"/>
        <v>0.22131500000000001</v>
      </c>
      <c r="R58">
        <f t="shared" si="40"/>
        <v>0.43146066666666671</v>
      </c>
      <c r="S58">
        <f t="shared" si="40"/>
        <v>0.22420833333333334</v>
      </c>
      <c r="T58">
        <f t="shared" si="40"/>
        <v>0.47657633333333332</v>
      </c>
      <c r="U58">
        <f t="shared" si="40"/>
        <v>0.23565833333333333</v>
      </c>
    </row>
    <row r="59" spans="1:21" x14ac:dyDescent="0.25">
      <c r="A59">
        <v>41</v>
      </c>
      <c r="B59">
        <v>0.31978299999999998</v>
      </c>
      <c r="C59">
        <v>0.17649599999999999</v>
      </c>
      <c r="D59">
        <v>0.416043</v>
      </c>
      <c r="E59">
        <v>0.209007</v>
      </c>
      <c r="F59">
        <v>0.48445100000000002</v>
      </c>
      <c r="G59">
        <v>0.22429399999999999</v>
      </c>
      <c r="H59">
        <v>0.75123799999999996</v>
      </c>
      <c r="I59">
        <v>0.43157499999999999</v>
      </c>
      <c r="J59">
        <v>0.55269299999999999</v>
      </c>
      <c r="K59">
        <v>0.27824700000000002</v>
      </c>
      <c r="L59">
        <f t="shared" ref="L59:U59" si="41">AVERAGE(B57:B59)</f>
        <v>0.33732733333333331</v>
      </c>
      <c r="M59">
        <f t="shared" si="41"/>
        <v>0.17774666666666664</v>
      </c>
      <c r="N59">
        <f t="shared" si="41"/>
        <v>0.48250166666666666</v>
      </c>
      <c r="O59">
        <f t="shared" si="41"/>
        <v>0.23934466666666668</v>
      </c>
      <c r="P59">
        <f t="shared" si="41"/>
        <v>0.45402533333333334</v>
      </c>
      <c r="Q59">
        <f t="shared" si="41"/>
        <v>0.22218066666666667</v>
      </c>
      <c r="R59">
        <f t="shared" si="41"/>
        <v>0.58578166666666664</v>
      </c>
      <c r="S59">
        <f t="shared" si="41"/>
        <v>0.33290233333333336</v>
      </c>
      <c r="T59">
        <f t="shared" si="41"/>
        <v>0.50093500000000002</v>
      </c>
      <c r="U59">
        <f t="shared" si="41"/>
        <v>0.25362866666666667</v>
      </c>
    </row>
    <row r="60" spans="1:21" x14ac:dyDescent="0.25">
      <c r="A60">
        <v>42</v>
      </c>
      <c r="B60">
        <v>0.38961299999999999</v>
      </c>
      <c r="C60">
        <v>0.181473</v>
      </c>
      <c r="D60">
        <v>0.57559400000000005</v>
      </c>
      <c r="E60">
        <v>0.29098800000000002</v>
      </c>
      <c r="F60">
        <v>0.38975399999999999</v>
      </c>
      <c r="G60">
        <v>0.21771699999999999</v>
      </c>
      <c r="H60">
        <v>0.233926</v>
      </c>
      <c r="I60">
        <v>9.6686999999999995E-2</v>
      </c>
      <c r="J60">
        <v>0.47436600000000001</v>
      </c>
      <c r="K60">
        <v>0.236181</v>
      </c>
      <c r="L60">
        <f t="shared" ref="L60:U60" si="42">AVERAGE(B58:B60)</f>
        <v>0.34480299999999997</v>
      </c>
      <c r="M60">
        <f t="shared" si="42"/>
        <v>0.17827933333333332</v>
      </c>
      <c r="N60">
        <f t="shared" si="42"/>
        <v>0.51862133333333338</v>
      </c>
      <c r="O60">
        <f t="shared" si="42"/>
        <v>0.25737566666666667</v>
      </c>
      <c r="P60">
        <f t="shared" si="42"/>
        <v>0.4405863333333333</v>
      </c>
      <c r="Q60">
        <f t="shared" si="42"/>
        <v>0.22124733333333335</v>
      </c>
      <c r="R60">
        <f t="shared" si="42"/>
        <v>0.43730666666666668</v>
      </c>
      <c r="S60">
        <f t="shared" si="42"/>
        <v>0.22025866666666663</v>
      </c>
      <c r="T60">
        <f t="shared" si="42"/>
        <v>0.49542866666666668</v>
      </c>
      <c r="U60">
        <f t="shared" si="42"/>
        <v>0.25259566666666666</v>
      </c>
    </row>
    <row r="61" spans="1:21" x14ac:dyDescent="0.25">
      <c r="A61">
        <v>43</v>
      </c>
      <c r="B61">
        <v>0.38497900000000002</v>
      </c>
      <c r="C61">
        <v>0.181143</v>
      </c>
      <c r="D61">
        <v>0.458235</v>
      </c>
      <c r="E61">
        <v>0.21796199999999999</v>
      </c>
      <c r="F61">
        <v>0.47161199999999998</v>
      </c>
      <c r="G61">
        <v>0.22340199999999999</v>
      </c>
      <c r="H61">
        <v>0.76447100000000001</v>
      </c>
      <c r="I61">
        <v>0.45523799999999998</v>
      </c>
      <c r="J61">
        <v>0.48095199999999999</v>
      </c>
      <c r="K61">
        <v>0.25436399999999998</v>
      </c>
      <c r="L61">
        <f t="shared" ref="L61:U61" si="43">AVERAGE(B59:B61)</f>
        <v>0.36479166666666663</v>
      </c>
      <c r="M61">
        <f t="shared" si="43"/>
        <v>0.179704</v>
      </c>
      <c r="N61">
        <f t="shared" si="43"/>
        <v>0.4832906666666667</v>
      </c>
      <c r="O61">
        <f t="shared" si="43"/>
        <v>0.23931899999999998</v>
      </c>
      <c r="P61">
        <f t="shared" si="43"/>
        <v>0.44860566666666668</v>
      </c>
      <c r="Q61">
        <f t="shared" si="43"/>
        <v>0.22180433333333335</v>
      </c>
      <c r="R61">
        <f t="shared" si="43"/>
        <v>0.58321166666666668</v>
      </c>
      <c r="S61">
        <f t="shared" si="43"/>
        <v>0.32783333333333337</v>
      </c>
      <c r="T61">
        <f t="shared" si="43"/>
        <v>0.50267033333333333</v>
      </c>
      <c r="U61">
        <f t="shared" si="43"/>
        <v>0.25626399999999999</v>
      </c>
    </row>
    <row r="62" spans="1:21" x14ac:dyDescent="0.25">
      <c r="A62">
        <v>44</v>
      </c>
      <c r="B62">
        <v>0.32543899999999998</v>
      </c>
      <c r="C62">
        <v>0.176899</v>
      </c>
      <c r="D62">
        <v>0.45017299999999999</v>
      </c>
      <c r="E62">
        <v>0.25099500000000002</v>
      </c>
      <c r="F62">
        <v>0.46962599999999999</v>
      </c>
      <c r="G62">
        <v>0.22326399999999999</v>
      </c>
      <c r="H62">
        <v>0.28260000000000002</v>
      </c>
      <c r="I62">
        <v>9.9400000000000002E-2</v>
      </c>
      <c r="J62">
        <v>0.519536</v>
      </c>
      <c r="K62">
        <v>0.27028999999999997</v>
      </c>
      <c r="L62">
        <f t="shared" ref="L62:U62" si="44">AVERAGE(B60:B62)</f>
        <v>0.36667699999999998</v>
      </c>
      <c r="M62">
        <f t="shared" si="44"/>
        <v>0.17983833333333332</v>
      </c>
      <c r="N62">
        <f t="shared" si="44"/>
        <v>0.49466733333333335</v>
      </c>
      <c r="O62">
        <f t="shared" si="44"/>
        <v>0.25331500000000001</v>
      </c>
      <c r="P62">
        <f t="shared" si="44"/>
        <v>0.443664</v>
      </c>
      <c r="Q62">
        <f t="shared" si="44"/>
        <v>0.22146099999999999</v>
      </c>
      <c r="R62">
        <f t="shared" si="44"/>
        <v>0.42699899999999996</v>
      </c>
      <c r="S62">
        <f t="shared" si="44"/>
        <v>0.21710833333333335</v>
      </c>
      <c r="T62">
        <f t="shared" si="44"/>
        <v>0.49161800000000005</v>
      </c>
      <c r="U62">
        <f t="shared" si="44"/>
        <v>0.25361166666666662</v>
      </c>
    </row>
    <row r="63" spans="1:21" x14ac:dyDescent="0.25">
      <c r="A63">
        <v>45</v>
      </c>
      <c r="B63">
        <v>0.33596100000000001</v>
      </c>
      <c r="C63">
        <v>0.177649</v>
      </c>
      <c r="D63">
        <v>0.54605499999999996</v>
      </c>
      <c r="E63">
        <v>0.30319000000000002</v>
      </c>
      <c r="F63">
        <v>0.45519799999999999</v>
      </c>
      <c r="G63">
        <v>0.22226199999999999</v>
      </c>
      <c r="H63">
        <v>0.63637200000000005</v>
      </c>
      <c r="I63">
        <v>0.37280600000000003</v>
      </c>
      <c r="J63">
        <v>0.54123699999999997</v>
      </c>
      <c r="K63">
        <v>0.25834400000000002</v>
      </c>
      <c r="L63">
        <f t="shared" ref="L63:U63" si="45">AVERAGE(B61:B63)</f>
        <v>0.34879299999999996</v>
      </c>
      <c r="M63">
        <f t="shared" si="45"/>
        <v>0.17856366666666665</v>
      </c>
      <c r="N63">
        <f t="shared" si="45"/>
        <v>0.484821</v>
      </c>
      <c r="O63">
        <f t="shared" si="45"/>
        <v>0.25738233333333332</v>
      </c>
      <c r="P63">
        <f t="shared" si="45"/>
        <v>0.46547866666666665</v>
      </c>
      <c r="Q63">
        <f t="shared" si="45"/>
        <v>0.22297599999999998</v>
      </c>
      <c r="R63">
        <f t="shared" si="45"/>
        <v>0.56114766666666671</v>
      </c>
      <c r="S63">
        <f t="shared" si="45"/>
        <v>0.30914799999999998</v>
      </c>
      <c r="T63">
        <f t="shared" si="45"/>
        <v>0.5139083333333333</v>
      </c>
      <c r="U63">
        <f t="shared" si="45"/>
        <v>0.26099933333333331</v>
      </c>
    </row>
    <row r="64" spans="1:21" x14ac:dyDescent="0.25">
      <c r="A64">
        <v>46</v>
      </c>
      <c r="B64">
        <v>0.36879699999999999</v>
      </c>
      <c r="C64">
        <v>0.17999000000000001</v>
      </c>
      <c r="D64">
        <v>0.50082499999999996</v>
      </c>
      <c r="E64">
        <v>0.25808599999999998</v>
      </c>
      <c r="F64">
        <v>0.48633700000000002</v>
      </c>
      <c r="G64">
        <v>0.22442500000000001</v>
      </c>
      <c r="H64">
        <v>0.36575299999999999</v>
      </c>
      <c r="I64">
        <v>0.142092</v>
      </c>
      <c r="J64">
        <v>0.39955800000000002</v>
      </c>
      <c r="K64">
        <v>0.219892</v>
      </c>
      <c r="L64">
        <f t="shared" ref="L64:U64" si="46">AVERAGE(B62:B64)</f>
        <v>0.34339900000000001</v>
      </c>
      <c r="M64">
        <f t="shared" si="46"/>
        <v>0.17817933333333333</v>
      </c>
      <c r="N64">
        <f t="shared" si="46"/>
        <v>0.49901766666666658</v>
      </c>
      <c r="O64">
        <f t="shared" si="46"/>
        <v>0.27075699999999997</v>
      </c>
      <c r="P64">
        <f t="shared" si="46"/>
        <v>0.47038699999999994</v>
      </c>
      <c r="Q64">
        <f t="shared" si="46"/>
        <v>0.22331699999999999</v>
      </c>
      <c r="R64">
        <f t="shared" si="46"/>
        <v>0.42824166666666669</v>
      </c>
      <c r="S64">
        <f t="shared" si="46"/>
        <v>0.204766</v>
      </c>
      <c r="T64">
        <f t="shared" si="46"/>
        <v>0.48677700000000002</v>
      </c>
      <c r="U64">
        <f t="shared" si="46"/>
        <v>0.24950866666666668</v>
      </c>
    </row>
    <row r="65" spans="1:21" x14ac:dyDescent="0.25">
      <c r="A65">
        <v>47</v>
      </c>
      <c r="B65">
        <v>0.36127900000000002</v>
      </c>
      <c r="C65">
        <v>0.179454</v>
      </c>
      <c r="D65">
        <v>0.52022800000000002</v>
      </c>
      <c r="E65">
        <v>0.25873499999999999</v>
      </c>
      <c r="F65">
        <v>0.47625299999999998</v>
      </c>
      <c r="G65">
        <v>0.22372500000000001</v>
      </c>
      <c r="H65">
        <v>0.66101500000000002</v>
      </c>
      <c r="I65">
        <v>0.37162000000000001</v>
      </c>
      <c r="J65">
        <v>0.59032499999999999</v>
      </c>
      <c r="K65">
        <v>0.30413600000000002</v>
      </c>
      <c r="L65">
        <f t="shared" ref="L65:U65" si="47">AVERAGE(B63:B65)</f>
        <v>0.35534566666666673</v>
      </c>
      <c r="M65">
        <f t="shared" si="47"/>
        <v>0.17903100000000002</v>
      </c>
      <c r="N65">
        <f t="shared" si="47"/>
        <v>0.52236933333333324</v>
      </c>
      <c r="O65">
        <f t="shared" si="47"/>
        <v>0.273337</v>
      </c>
      <c r="P65">
        <f t="shared" si="47"/>
        <v>0.47259600000000002</v>
      </c>
      <c r="Q65">
        <f t="shared" si="47"/>
        <v>0.22347066666666668</v>
      </c>
      <c r="R65">
        <f t="shared" si="47"/>
        <v>0.55437999999999998</v>
      </c>
      <c r="S65">
        <f t="shared" si="47"/>
        <v>0.29550600000000005</v>
      </c>
      <c r="T65">
        <f t="shared" si="47"/>
        <v>0.51037333333333335</v>
      </c>
      <c r="U65">
        <f t="shared" si="47"/>
        <v>0.26079066666666667</v>
      </c>
    </row>
    <row r="66" spans="1:21" x14ac:dyDescent="0.25">
      <c r="A66">
        <v>48</v>
      </c>
      <c r="B66">
        <v>0.35714099999999999</v>
      </c>
      <c r="C66">
        <v>0.17915900000000001</v>
      </c>
      <c r="D66">
        <v>0.46973199999999998</v>
      </c>
      <c r="E66">
        <v>0.238205</v>
      </c>
      <c r="F66">
        <v>0.443803</v>
      </c>
      <c r="G66">
        <v>0.221471</v>
      </c>
      <c r="H66">
        <v>0.29062300000000002</v>
      </c>
      <c r="I66">
        <v>0.106964</v>
      </c>
      <c r="J66">
        <v>0.49204599999999998</v>
      </c>
      <c r="K66">
        <v>0.233264</v>
      </c>
      <c r="L66">
        <f t="shared" ref="L66:U66" si="48">AVERAGE(B64:B66)</f>
        <v>0.36240566666666663</v>
      </c>
      <c r="M66">
        <f t="shared" si="48"/>
        <v>0.17953433333333332</v>
      </c>
      <c r="N66">
        <f t="shared" si="48"/>
        <v>0.49692833333333336</v>
      </c>
      <c r="O66">
        <f t="shared" si="48"/>
        <v>0.25167533333333331</v>
      </c>
      <c r="P66">
        <f t="shared" si="48"/>
        <v>0.46879766666666667</v>
      </c>
      <c r="Q66">
        <f t="shared" si="48"/>
        <v>0.22320700000000002</v>
      </c>
      <c r="R66">
        <f t="shared" si="48"/>
        <v>0.4391303333333334</v>
      </c>
      <c r="S66">
        <f t="shared" si="48"/>
        <v>0.20689199999999999</v>
      </c>
      <c r="T66">
        <f t="shared" si="48"/>
        <v>0.49397633333333335</v>
      </c>
      <c r="U66">
        <f t="shared" si="48"/>
        <v>0.25243066666666669</v>
      </c>
    </row>
    <row r="67" spans="1:21" x14ac:dyDescent="0.25">
      <c r="A67">
        <v>49</v>
      </c>
      <c r="B67">
        <v>0.348111</v>
      </c>
      <c r="C67">
        <v>0.17851500000000001</v>
      </c>
      <c r="D67">
        <v>0.49954500000000002</v>
      </c>
      <c r="E67">
        <v>0.26639299999999999</v>
      </c>
      <c r="F67">
        <v>0.44275500000000001</v>
      </c>
      <c r="G67">
        <v>0.22139800000000001</v>
      </c>
      <c r="H67">
        <v>0.71594599999999997</v>
      </c>
      <c r="I67">
        <v>0.449739</v>
      </c>
      <c r="J67">
        <v>0.48501300000000003</v>
      </c>
      <c r="K67">
        <v>0.23829700000000001</v>
      </c>
      <c r="L67">
        <f t="shared" ref="L67:U67" si="49">AVERAGE(B65:B67)</f>
        <v>0.35551033333333337</v>
      </c>
      <c r="M67">
        <f t="shared" si="49"/>
        <v>0.17904266666666668</v>
      </c>
      <c r="N67">
        <f t="shared" si="49"/>
        <v>0.49650166666666662</v>
      </c>
      <c r="O67">
        <f t="shared" si="49"/>
        <v>0.25444433333333333</v>
      </c>
      <c r="P67">
        <f t="shared" si="49"/>
        <v>0.45427033333333333</v>
      </c>
      <c r="Q67">
        <f t="shared" si="49"/>
        <v>0.22219800000000001</v>
      </c>
      <c r="R67">
        <f t="shared" si="49"/>
        <v>0.55586133333333332</v>
      </c>
      <c r="S67">
        <f t="shared" si="49"/>
        <v>0.30944100000000002</v>
      </c>
      <c r="T67">
        <f t="shared" si="49"/>
        <v>0.52246133333333333</v>
      </c>
      <c r="U67">
        <f t="shared" si="49"/>
        <v>0.25856566666666664</v>
      </c>
    </row>
    <row r="68" spans="1:21" x14ac:dyDescent="0.25">
      <c r="A68">
        <v>50</v>
      </c>
      <c r="B68">
        <v>0.324853</v>
      </c>
      <c r="C68">
        <v>0.17685699999999999</v>
      </c>
      <c r="D68">
        <v>0.49835800000000002</v>
      </c>
      <c r="E68">
        <v>0.26672000000000001</v>
      </c>
      <c r="F68">
        <v>0.40683900000000001</v>
      </c>
      <c r="G68">
        <v>0.21890299999999999</v>
      </c>
      <c r="H68">
        <v>0.26380300000000001</v>
      </c>
      <c r="I68">
        <v>0.104723</v>
      </c>
      <c r="J68">
        <v>0.53446400000000005</v>
      </c>
      <c r="K68">
        <v>0.25218299999999999</v>
      </c>
      <c r="L68">
        <f t="shared" ref="L68:U68" si="50">AVERAGE(B66:B68)</f>
        <v>0.34336833333333333</v>
      </c>
      <c r="M68">
        <f t="shared" si="50"/>
        <v>0.17817700000000003</v>
      </c>
      <c r="N68">
        <f t="shared" si="50"/>
        <v>0.48921166666666666</v>
      </c>
      <c r="O68">
        <f t="shared" si="50"/>
        <v>0.257106</v>
      </c>
      <c r="P68">
        <f t="shared" si="50"/>
        <v>0.43113233333333328</v>
      </c>
      <c r="Q68">
        <f t="shared" si="50"/>
        <v>0.22059066666666668</v>
      </c>
      <c r="R68">
        <f t="shared" si="50"/>
        <v>0.42345733333333335</v>
      </c>
      <c r="S68">
        <f t="shared" si="50"/>
        <v>0.22047533333333333</v>
      </c>
      <c r="T68">
        <f t="shared" si="50"/>
        <v>0.50384099999999998</v>
      </c>
      <c r="U68">
        <f t="shared" si="50"/>
        <v>0.24124799999999999</v>
      </c>
    </row>
    <row r="69" spans="1:21" x14ac:dyDescent="0.25">
      <c r="A69">
        <v>51</v>
      </c>
      <c r="B69">
        <v>0.36265599999999998</v>
      </c>
      <c r="C69">
        <v>0.17955199999999999</v>
      </c>
      <c r="D69">
        <v>0.486815</v>
      </c>
      <c r="E69">
        <v>0.26737</v>
      </c>
      <c r="F69">
        <v>0.42439900000000003</v>
      </c>
      <c r="G69">
        <v>0.22012300000000001</v>
      </c>
      <c r="H69">
        <v>0.72356299999999996</v>
      </c>
      <c r="I69">
        <v>0.485649</v>
      </c>
      <c r="J69">
        <v>0.486738</v>
      </c>
      <c r="K69">
        <v>0.224879</v>
      </c>
      <c r="L69">
        <f t="shared" ref="L69:U69" si="51">AVERAGE(B67:B69)</f>
        <v>0.34520666666666666</v>
      </c>
      <c r="M69">
        <f t="shared" si="51"/>
        <v>0.17830799999999999</v>
      </c>
      <c r="N69">
        <f t="shared" si="51"/>
        <v>0.49490600000000001</v>
      </c>
      <c r="O69">
        <f t="shared" si="51"/>
        <v>0.26682766666666663</v>
      </c>
      <c r="P69">
        <f t="shared" si="51"/>
        <v>0.42466433333333331</v>
      </c>
      <c r="Q69">
        <f t="shared" si="51"/>
        <v>0.22014133333333333</v>
      </c>
      <c r="R69">
        <f t="shared" si="51"/>
        <v>0.56777066666666665</v>
      </c>
      <c r="S69">
        <f t="shared" si="51"/>
        <v>0.34670366666666669</v>
      </c>
      <c r="T69">
        <f t="shared" si="51"/>
        <v>0.50207166666666669</v>
      </c>
      <c r="U69">
        <f t="shared" si="51"/>
        <v>0.23845300000000003</v>
      </c>
    </row>
    <row r="70" spans="1:21" x14ac:dyDescent="0.25">
      <c r="A70">
        <v>52</v>
      </c>
      <c r="B70">
        <v>0.336206</v>
      </c>
      <c r="C70">
        <v>0.17766699999999999</v>
      </c>
      <c r="D70">
        <v>0.51753300000000002</v>
      </c>
      <c r="E70">
        <v>0.281615</v>
      </c>
      <c r="F70">
        <v>0.48605100000000001</v>
      </c>
      <c r="G70">
        <v>0.22440499999999999</v>
      </c>
      <c r="H70">
        <v>0.32117400000000002</v>
      </c>
      <c r="I70">
        <v>0.109329</v>
      </c>
      <c r="J70">
        <v>0.46671400000000002</v>
      </c>
      <c r="K70">
        <v>0.23271500000000001</v>
      </c>
      <c r="L70">
        <f t="shared" ref="L70:U70" si="52">AVERAGE(B68:B70)</f>
        <v>0.34123833333333331</v>
      </c>
      <c r="M70">
        <f t="shared" si="52"/>
        <v>0.17802533333333334</v>
      </c>
      <c r="N70">
        <f t="shared" si="52"/>
        <v>0.50090200000000007</v>
      </c>
      <c r="O70">
        <f t="shared" si="52"/>
        <v>0.27190166666666665</v>
      </c>
      <c r="P70">
        <f t="shared" si="52"/>
        <v>0.43909633333333337</v>
      </c>
      <c r="Q70">
        <f t="shared" si="52"/>
        <v>0.22114366666666666</v>
      </c>
      <c r="R70">
        <f t="shared" si="52"/>
        <v>0.43618000000000001</v>
      </c>
      <c r="S70">
        <f t="shared" si="52"/>
        <v>0.23323366666666667</v>
      </c>
      <c r="T70">
        <f t="shared" si="52"/>
        <v>0.49597200000000008</v>
      </c>
      <c r="U70">
        <f t="shared" si="52"/>
        <v>0.23659233333333332</v>
      </c>
    </row>
    <row r="71" spans="1:21" x14ac:dyDescent="0.25">
      <c r="A71">
        <v>53</v>
      </c>
      <c r="B71">
        <v>0.38272699999999998</v>
      </c>
      <c r="C71">
        <v>0.180983</v>
      </c>
      <c r="D71">
        <v>0.45120399999999999</v>
      </c>
      <c r="E71">
        <v>0.260822</v>
      </c>
      <c r="F71">
        <v>0.46545300000000001</v>
      </c>
      <c r="G71">
        <v>0.22297500000000001</v>
      </c>
      <c r="H71">
        <v>0.69866600000000001</v>
      </c>
      <c r="I71">
        <v>0.41113899999999998</v>
      </c>
      <c r="J71">
        <v>0.49851400000000001</v>
      </c>
      <c r="K71">
        <v>0.25798199999999999</v>
      </c>
      <c r="L71">
        <f t="shared" ref="L71:U71" si="53">AVERAGE(B69:B71)</f>
        <v>0.36052966666666664</v>
      </c>
      <c r="M71">
        <f t="shared" si="53"/>
        <v>0.17940066666666665</v>
      </c>
      <c r="N71">
        <f t="shared" si="53"/>
        <v>0.485184</v>
      </c>
      <c r="O71">
        <f t="shared" si="53"/>
        <v>0.26993566666666668</v>
      </c>
      <c r="P71">
        <f t="shared" si="53"/>
        <v>0.45863433333333337</v>
      </c>
      <c r="Q71">
        <f t="shared" si="53"/>
        <v>0.22250100000000003</v>
      </c>
      <c r="R71">
        <f t="shared" si="53"/>
        <v>0.58113433333333331</v>
      </c>
      <c r="S71">
        <f t="shared" si="53"/>
        <v>0.33537233333333333</v>
      </c>
      <c r="T71">
        <f t="shared" si="53"/>
        <v>0.48398866666666668</v>
      </c>
      <c r="U71">
        <f t="shared" si="53"/>
        <v>0.23852533333333334</v>
      </c>
    </row>
    <row r="72" spans="1:21" x14ac:dyDescent="0.25">
      <c r="A72">
        <v>54</v>
      </c>
      <c r="B72">
        <v>0.36852099999999999</v>
      </c>
      <c r="C72">
        <v>0.17996999999999999</v>
      </c>
      <c r="D72">
        <v>0.61775500000000005</v>
      </c>
      <c r="E72">
        <v>0.31737300000000002</v>
      </c>
      <c r="F72">
        <v>0.436977</v>
      </c>
      <c r="G72">
        <v>0.220997</v>
      </c>
      <c r="H72">
        <v>0.28026400000000001</v>
      </c>
      <c r="I72">
        <v>0.104617</v>
      </c>
      <c r="J72">
        <v>0.45942499999999997</v>
      </c>
      <c r="K72">
        <v>0.25619399999999998</v>
      </c>
      <c r="L72">
        <f t="shared" ref="L72:U72" si="54">AVERAGE(B70:B72)</f>
        <v>0.36248466666666673</v>
      </c>
      <c r="M72">
        <f t="shared" si="54"/>
        <v>0.17954000000000001</v>
      </c>
      <c r="N72">
        <f t="shared" si="54"/>
        <v>0.52883066666666667</v>
      </c>
      <c r="O72">
        <f t="shared" si="54"/>
        <v>0.28660333333333338</v>
      </c>
      <c r="P72">
        <f t="shared" si="54"/>
        <v>0.46282700000000004</v>
      </c>
      <c r="Q72">
        <f t="shared" si="54"/>
        <v>0.22279233333333334</v>
      </c>
      <c r="R72">
        <f t="shared" si="54"/>
        <v>0.43336800000000003</v>
      </c>
      <c r="S72">
        <f t="shared" si="54"/>
        <v>0.20836166666666664</v>
      </c>
      <c r="T72">
        <f t="shared" si="54"/>
        <v>0.4748843333333333</v>
      </c>
      <c r="U72">
        <f t="shared" si="54"/>
        <v>0.24896366666666667</v>
      </c>
    </row>
    <row r="73" spans="1:21" x14ac:dyDescent="0.25">
      <c r="A73">
        <v>55</v>
      </c>
      <c r="B73">
        <v>0.318664</v>
      </c>
      <c r="C73">
        <v>0.17641599999999999</v>
      </c>
      <c r="D73">
        <v>0.40554899999999999</v>
      </c>
      <c r="E73">
        <v>0.20244699999999999</v>
      </c>
      <c r="F73">
        <v>0.42119299999999998</v>
      </c>
      <c r="G73">
        <v>0.21990000000000001</v>
      </c>
      <c r="H73">
        <v>0.67426699999999995</v>
      </c>
      <c r="I73">
        <v>0.44094699999999998</v>
      </c>
      <c r="J73">
        <v>0.51769900000000002</v>
      </c>
      <c r="K73">
        <v>0.28833700000000001</v>
      </c>
      <c r="L73">
        <f t="shared" ref="L73:U73" si="55">AVERAGE(B71:B73)</f>
        <v>0.35663733333333331</v>
      </c>
      <c r="M73">
        <f t="shared" si="55"/>
        <v>0.179123</v>
      </c>
      <c r="N73">
        <f t="shared" si="55"/>
        <v>0.49150266666666664</v>
      </c>
      <c r="O73">
        <f t="shared" si="55"/>
        <v>0.260214</v>
      </c>
      <c r="P73">
        <f t="shared" si="55"/>
        <v>0.44120766666666666</v>
      </c>
      <c r="Q73">
        <f t="shared" si="55"/>
        <v>0.22129066666666666</v>
      </c>
      <c r="R73">
        <f t="shared" si="55"/>
        <v>0.55106566666666668</v>
      </c>
      <c r="S73">
        <f t="shared" si="55"/>
        <v>0.31890099999999999</v>
      </c>
      <c r="T73">
        <f t="shared" si="55"/>
        <v>0.49187933333333334</v>
      </c>
      <c r="U73">
        <f t="shared" si="55"/>
        <v>0.26750433333333334</v>
      </c>
    </row>
    <row r="74" spans="1:21" x14ac:dyDescent="0.25">
      <c r="A74">
        <v>56</v>
      </c>
      <c r="B74">
        <v>0.39167099999999999</v>
      </c>
      <c r="C74">
        <v>0.18162</v>
      </c>
      <c r="D74">
        <v>0.59281099999999998</v>
      </c>
      <c r="E74">
        <v>0.29446099999999997</v>
      </c>
      <c r="F74">
        <v>0.439969</v>
      </c>
      <c r="G74">
        <v>0.22120500000000001</v>
      </c>
      <c r="H74">
        <v>0.34115099999999998</v>
      </c>
      <c r="I74">
        <v>0.148399</v>
      </c>
      <c r="J74">
        <v>0.57369800000000004</v>
      </c>
      <c r="K74">
        <v>0.28028700000000001</v>
      </c>
      <c r="L74">
        <f t="shared" ref="L74:U74" si="56">AVERAGE(B72:B74)</f>
        <v>0.3596186666666667</v>
      </c>
      <c r="M74">
        <f t="shared" si="56"/>
        <v>0.17933533333333332</v>
      </c>
      <c r="N74">
        <f t="shared" si="56"/>
        <v>0.53870499999999999</v>
      </c>
      <c r="O74">
        <f t="shared" si="56"/>
        <v>0.27142699999999997</v>
      </c>
      <c r="P74">
        <f t="shared" si="56"/>
        <v>0.43271299999999996</v>
      </c>
      <c r="Q74">
        <f t="shared" si="56"/>
        <v>0.22070066666666666</v>
      </c>
      <c r="R74">
        <f t="shared" si="56"/>
        <v>0.431894</v>
      </c>
      <c r="S74">
        <f t="shared" si="56"/>
        <v>0.23132099999999997</v>
      </c>
      <c r="T74">
        <f t="shared" si="56"/>
        <v>0.51694066666666671</v>
      </c>
      <c r="U74">
        <f t="shared" si="56"/>
        <v>0.27493933333333337</v>
      </c>
    </row>
    <row r="75" spans="1:21" x14ac:dyDescent="0.25">
      <c r="A75">
        <v>57</v>
      </c>
      <c r="B75">
        <v>0.32578800000000002</v>
      </c>
      <c r="C75">
        <v>0.176924</v>
      </c>
      <c r="D75">
        <v>0.43321799999999999</v>
      </c>
      <c r="E75">
        <v>0.20554700000000001</v>
      </c>
      <c r="F75">
        <v>0.46033400000000002</v>
      </c>
      <c r="G75">
        <v>0.22261900000000001</v>
      </c>
      <c r="H75">
        <v>0.70330800000000004</v>
      </c>
      <c r="I75">
        <v>0.42011799999999999</v>
      </c>
      <c r="J75">
        <v>0.47280100000000003</v>
      </c>
      <c r="K75">
        <v>0.22198599999999999</v>
      </c>
      <c r="L75">
        <f t="shared" ref="L75:U75" si="57">AVERAGE(B73:B75)</f>
        <v>0.34537433333333328</v>
      </c>
      <c r="M75">
        <f t="shared" si="57"/>
        <v>0.17832000000000001</v>
      </c>
      <c r="N75">
        <f t="shared" si="57"/>
        <v>0.47719266666666665</v>
      </c>
      <c r="O75">
        <f t="shared" si="57"/>
        <v>0.23415166666666665</v>
      </c>
      <c r="P75">
        <f t="shared" si="57"/>
        <v>0.44049866666666665</v>
      </c>
      <c r="Q75">
        <f t="shared" si="57"/>
        <v>0.22124133333333332</v>
      </c>
      <c r="R75">
        <f t="shared" si="57"/>
        <v>0.57290866666666662</v>
      </c>
      <c r="S75">
        <f t="shared" si="57"/>
        <v>0.33648799999999995</v>
      </c>
      <c r="T75">
        <f t="shared" si="57"/>
        <v>0.52139933333333344</v>
      </c>
      <c r="U75">
        <f t="shared" si="57"/>
        <v>0.2635366666666667</v>
      </c>
    </row>
    <row r="76" spans="1:21" x14ac:dyDescent="0.25">
      <c r="A76">
        <v>58</v>
      </c>
      <c r="B76">
        <v>0.39929799999999999</v>
      </c>
      <c r="C76">
        <v>0.18216399999999999</v>
      </c>
      <c r="D76">
        <v>0.52363400000000004</v>
      </c>
      <c r="E76">
        <v>0.26560800000000001</v>
      </c>
      <c r="F76">
        <v>0.426006</v>
      </c>
      <c r="G76">
        <v>0.22023499999999999</v>
      </c>
      <c r="H76">
        <v>0.273648</v>
      </c>
      <c r="I76">
        <v>0.104411</v>
      </c>
      <c r="J76">
        <v>0.47041100000000002</v>
      </c>
      <c r="K76">
        <v>0.24068899999999999</v>
      </c>
      <c r="L76">
        <f t="shared" ref="L76:U76" si="58">AVERAGE(B74:B76)</f>
        <v>0.37225233333333335</v>
      </c>
      <c r="M76">
        <f t="shared" si="58"/>
        <v>0.18023599999999998</v>
      </c>
      <c r="N76">
        <f t="shared" si="58"/>
        <v>0.51655433333333323</v>
      </c>
      <c r="O76">
        <f t="shared" si="58"/>
        <v>0.25520533333333334</v>
      </c>
      <c r="P76">
        <f t="shared" si="58"/>
        <v>0.44210300000000008</v>
      </c>
      <c r="Q76">
        <f t="shared" si="58"/>
        <v>0.22135299999999999</v>
      </c>
      <c r="R76">
        <f t="shared" si="58"/>
        <v>0.43936899999999995</v>
      </c>
      <c r="S76">
        <f t="shared" si="58"/>
        <v>0.22430933333333333</v>
      </c>
      <c r="T76">
        <f t="shared" si="58"/>
        <v>0.50563666666666673</v>
      </c>
      <c r="U76">
        <f t="shared" si="58"/>
        <v>0.24765399999999996</v>
      </c>
    </row>
    <row r="77" spans="1:21" x14ac:dyDescent="0.25">
      <c r="A77">
        <v>59</v>
      </c>
      <c r="B77">
        <v>0.37130000000000002</v>
      </c>
      <c r="C77">
        <v>0.18016799999999999</v>
      </c>
      <c r="D77">
        <v>0.44999899999999998</v>
      </c>
      <c r="E77">
        <v>0.23994599999999999</v>
      </c>
      <c r="F77">
        <v>0.467947</v>
      </c>
      <c r="G77">
        <v>0.22314800000000001</v>
      </c>
      <c r="H77">
        <v>0.76601600000000003</v>
      </c>
      <c r="I77">
        <v>0.46048899999999998</v>
      </c>
      <c r="J77">
        <v>0.48124400000000001</v>
      </c>
      <c r="K77">
        <v>0.26187199999999999</v>
      </c>
      <c r="L77">
        <f t="shared" ref="L77:U77" si="59">AVERAGE(B75:B77)</f>
        <v>0.36546200000000001</v>
      </c>
      <c r="M77">
        <f t="shared" si="59"/>
        <v>0.179752</v>
      </c>
      <c r="N77">
        <f t="shared" si="59"/>
        <v>0.46895033333333336</v>
      </c>
      <c r="O77">
        <f t="shared" si="59"/>
        <v>0.23703366666666667</v>
      </c>
      <c r="P77">
        <f t="shared" si="59"/>
        <v>0.45142900000000002</v>
      </c>
      <c r="Q77">
        <f t="shared" si="59"/>
        <v>0.22200066666666665</v>
      </c>
      <c r="R77">
        <f t="shared" si="59"/>
        <v>0.58099066666666666</v>
      </c>
      <c r="S77">
        <f t="shared" si="59"/>
        <v>0.32833933333333332</v>
      </c>
      <c r="T77">
        <f t="shared" si="59"/>
        <v>0.47481866666666672</v>
      </c>
      <c r="U77">
        <f t="shared" si="59"/>
        <v>0.24151566666666666</v>
      </c>
    </row>
    <row r="78" spans="1:21" x14ac:dyDescent="0.25">
      <c r="A78">
        <v>60</v>
      </c>
      <c r="B78">
        <v>0.329374</v>
      </c>
      <c r="C78">
        <v>0.17718</v>
      </c>
      <c r="D78">
        <v>0.57317799999999997</v>
      </c>
      <c r="E78">
        <v>0.29330299999999998</v>
      </c>
      <c r="F78">
        <v>0.47226899999999999</v>
      </c>
      <c r="G78">
        <v>0.22344800000000001</v>
      </c>
      <c r="H78">
        <v>0.28503699999999998</v>
      </c>
      <c r="I78">
        <v>9.9765999999999994E-2</v>
      </c>
      <c r="J78">
        <v>0.52112000000000003</v>
      </c>
      <c r="K78">
        <v>0.277694</v>
      </c>
      <c r="L78">
        <f t="shared" ref="L78:U78" si="60">AVERAGE(B76:B78)</f>
        <v>0.36665733333333334</v>
      </c>
      <c r="M78">
        <f t="shared" si="60"/>
        <v>0.17983733333333332</v>
      </c>
      <c r="N78">
        <f t="shared" si="60"/>
        <v>0.51560366666666668</v>
      </c>
      <c r="O78">
        <f t="shared" si="60"/>
        <v>0.2662856666666667</v>
      </c>
      <c r="P78">
        <f t="shared" si="60"/>
        <v>0.45540733333333333</v>
      </c>
      <c r="Q78">
        <f t="shared" si="60"/>
        <v>0.22227699999999997</v>
      </c>
      <c r="R78">
        <f t="shared" si="60"/>
        <v>0.44156700000000004</v>
      </c>
      <c r="S78">
        <f t="shared" si="60"/>
        <v>0.22155533333333333</v>
      </c>
      <c r="T78">
        <f t="shared" si="60"/>
        <v>0.490925</v>
      </c>
      <c r="U78">
        <f t="shared" si="60"/>
        <v>0.26008500000000001</v>
      </c>
    </row>
    <row r="79" spans="1:21" x14ac:dyDescent="0.25">
      <c r="A79">
        <v>61</v>
      </c>
      <c r="B79">
        <v>0.37571500000000002</v>
      </c>
      <c r="C79">
        <v>0.180483</v>
      </c>
      <c r="D79">
        <v>0.44525300000000001</v>
      </c>
      <c r="E79">
        <v>0.220775</v>
      </c>
      <c r="F79">
        <v>0.50403100000000001</v>
      </c>
      <c r="G79">
        <v>0.22565399999999999</v>
      </c>
      <c r="H79">
        <v>0.70319699999999996</v>
      </c>
      <c r="I79">
        <v>0.37745000000000001</v>
      </c>
      <c r="J79">
        <v>0.523536</v>
      </c>
      <c r="K79">
        <v>0.26329999999999998</v>
      </c>
      <c r="L79">
        <f t="shared" ref="L79:U79" si="61">AVERAGE(B77:B79)</f>
        <v>0.35879633333333333</v>
      </c>
      <c r="M79">
        <f t="shared" si="61"/>
        <v>0.17927699999999999</v>
      </c>
      <c r="N79">
        <f t="shared" si="61"/>
        <v>0.48947666666666673</v>
      </c>
      <c r="O79">
        <f t="shared" si="61"/>
        <v>0.25134133333333336</v>
      </c>
      <c r="P79">
        <f t="shared" si="61"/>
        <v>0.48141566666666663</v>
      </c>
      <c r="Q79">
        <f t="shared" si="61"/>
        <v>0.22408333333333333</v>
      </c>
      <c r="R79">
        <f t="shared" si="61"/>
        <v>0.58474999999999999</v>
      </c>
      <c r="S79">
        <f t="shared" si="61"/>
        <v>0.31256833333333334</v>
      </c>
      <c r="T79">
        <f t="shared" si="61"/>
        <v>0.50863333333333338</v>
      </c>
      <c r="U79">
        <f t="shared" si="61"/>
        <v>0.26762199999999997</v>
      </c>
    </row>
    <row r="80" spans="1:21" x14ac:dyDescent="0.25">
      <c r="A80">
        <v>62</v>
      </c>
      <c r="B80">
        <v>0.35824</v>
      </c>
      <c r="C80">
        <v>0.17923700000000001</v>
      </c>
      <c r="D80">
        <v>0.50051199999999996</v>
      </c>
      <c r="E80">
        <v>0.27114899999999997</v>
      </c>
      <c r="F80">
        <v>0.43978099999999998</v>
      </c>
      <c r="G80">
        <v>0.219669</v>
      </c>
      <c r="H80">
        <v>0.272926</v>
      </c>
      <c r="I80">
        <v>0.10069500000000001</v>
      </c>
      <c r="J80">
        <v>0.46210899999999999</v>
      </c>
      <c r="K80">
        <v>0.24265400000000001</v>
      </c>
      <c r="L80">
        <f t="shared" ref="L80:U80" si="62">AVERAGE(B78:B80)</f>
        <v>0.35444300000000001</v>
      </c>
      <c r="M80">
        <f t="shared" si="62"/>
        <v>0.17896666666666669</v>
      </c>
      <c r="N80">
        <f t="shared" si="62"/>
        <v>0.50631433333333342</v>
      </c>
      <c r="O80">
        <f t="shared" si="62"/>
        <v>0.26174233333333335</v>
      </c>
      <c r="P80">
        <f t="shared" si="62"/>
        <v>0.47202699999999997</v>
      </c>
      <c r="Q80">
        <f t="shared" si="62"/>
        <v>0.22292366666666666</v>
      </c>
      <c r="R80">
        <f t="shared" si="62"/>
        <v>0.42038666666666663</v>
      </c>
      <c r="S80">
        <f t="shared" si="62"/>
        <v>0.19263699999999997</v>
      </c>
      <c r="T80">
        <f t="shared" si="62"/>
        <v>0.50225500000000001</v>
      </c>
      <c r="U80">
        <f t="shared" si="62"/>
        <v>0.261216</v>
      </c>
    </row>
    <row r="81" spans="1:21" x14ac:dyDescent="0.25">
      <c r="A81">
        <v>63</v>
      </c>
      <c r="B81">
        <v>0.35188700000000001</v>
      </c>
      <c r="C81">
        <v>0.178784</v>
      </c>
      <c r="D81">
        <v>0.52012999999999998</v>
      </c>
      <c r="E81">
        <v>0.27212199999999998</v>
      </c>
      <c r="F81">
        <v>0.48685400000000001</v>
      </c>
      <c r="G81">
        <v>0.22446099999999999</v>
      </c>
      <c r="H81">
        <v>0.734294</v>
      </c>
      <c r="I81">
        <v>0.416491</v>
      </c>
      <c r="J81">
        <v>0.54719099999999998</v>
      </c>
      <c r="K81">
        <v>0.27494099999999999</v>
      </c>
      <c r="L81">
        <f t="shared" ref="L81:U81" si="63">AVERAGE(B79:B81)</f>
        <v>0.36194733333333334</v>
      </c>
      <c r="M81">
        <f t="shared" si="63"/>
        <v>0.17950133333333337</v>
      </c>
      <c r="N81">
        <f t="shared" si="63"/>
        <v>0.48863166666666663</v>
      </c>
      <c r="O81">
        <f t="shared" si="63"/>
        <v>0.25468200000000002</v>
      </c>
      <c r="P81">
        <f t="shared" si="63"/>
        <v>0.47688866666666668</v>
      </c>
      <c r="Q81">
        <f t="shared" si="63"/>
        <v>0.22326133333333334</v>
      </c>
      <c r="R81">
        <f t="shared" si="63"/>
        <v>0.57013900000000006</v>
      </c>
      <c r="S81">
        <f t="shared" si="63"/>
        <v>0.29821199999999998</v>
      </c>
      <c r="T81">
        <f t="shared" si="63"/>
        <v>0.51094533333333336</v>
      </c>
      <c r="U81">
        <f t="shared" si="63"/>
        <v>0.26029833333333335</v>
      </c>
    </row>
    <row r="82" spans="1:21" x14ac:dyDescent="0.25">
      <c r="A82">
        <v>64</v>
      </c>
      <c r="B82">
        <v>0.37217299999999998</v>
      </c>
      <c r="C82">
        <v>0.18023</v>
      </c>
      <c r="D82">
        <v>0.53213699999999997</v>
      </c>
      <c r="E82">
        <v>0.25474799999999997</v>
      </c>
      <c r="F82">
        <v>0.46665400000000001</v>
      </c>
      <c r="G82">
        <v>0.22305800000000001</v>
      </c>
      <c r="H82">
        <v>0.28372399999999998</v>
      </c>
      <c r="I82">
        <v>0.100298</v>
      </c>
      <c r="J82">
        <v>0.50248700000000002</v>
      </c>
      <c r="K82">
        <v>0.23904700000000001</v>
      </c>
      <c r="L82">
        <f t="shared" ref="L82:U82" si="64">AVERAGE(B80:B82)</f>
        <v>0.36076666666666668</v>
      </c>
      <c r="M82">
        <f t="shared" si="64"/>
        <v>0.17941700000000002</v>
      </c>
      <c r="N82">
        <f t="shared" si="64"/>
        <v>0.51759300000000008</v>
      </c>
      <c r="O82">
        <f t="shared" si="64"/>
        <v>0.26600633333333329</v>
      </c>
      <c r="P82">
        <f t="shared" si="64"/>
        <v>0.46442966666666669</v>
      </c>
      <c r="Q82">
        <f t="shared" si="64"/>
        <v>0.22239600000000001</v>
      </c>
      <c r="R82">
        <f t="shared" si="64"/>
        <v>0.43031466666666668</v>
      </c>
      <c r="S82">
        <f t="shared" si="64"/>
        <v>0.20582800000000001</v>
      </c>
      <c r="T82">
        <f t="shared" si="64"/>
        <v>0.50392899999999996</v>
      </c>
      <c r="U82">
        <f t="shared" si="64"/>
        <v>0.25221399999999999</v>
      </c>
    </row>
    <row r="83" spans="1:21" x14ac:dyDescent="0.25">
      <c r="A83">
        <v>65</v>
      </c>
      <c r="B83">
        <v>0.33932699999999999</v>
      </c>
      <c r="C83">
        <v>0.17788899999999999</v>
      </c>
      <c r="D83">
        <v>0.39075599999999999</v>
      </c>
      <c r="E83">
        <v>0.21848899999999999</v>
      </c>
      <c r="F83">
        <v>0.50283199999999995</v>
      </c>
      <c r="G83">
        <v>0.22557099999999999</v>
      </c>
      <c r="H83">
        <v>0.71547799999999995</v>
      </c>
      <c r="I83">
        <v>0.38743</v>
      </c>
      <c r="J83">
        <v>0.53348399999999996</v>
      </c>
      <c r="K83">
        <v>0.239477</v>
      </c>
      <c r="L83">
        <f t="shared" ref="L83:U83" si="65">AVERAGE(B81:B83)</f>
        <v>0.35446233333333327</v>
      </c>
      <c r="M83">
        <f t="shared" si="65"/>
        <v>0.17896766666666666</v>
      </c>
      <c r="N83">
        <f t="shared" si="65"/>
        <v>0.48100766666666672</v>
      </c>
      <c r="O83">
        <f t="shared" si="65"/>
        <v>0.24845299999999995</v>
      </c>
      <c r="P83">
        <f t="shared" si="65"/>
        <v>0.48544666666666664</v>
      </c>
      <c r="Q83">
        <f t="shared" si="65"/>
        <v>0.22436333333333333</v>
      </c>
      <c r="R83">
        <f t="shared" si="65"/>
        <v>0.57783200000000001</v>
      </c>
      <c r="S83">
        <f t="shared" si="65"/>
        <v>0.30140633333333328</v>
      </c>
      <c r="T83">
        <f t="shared" si="65"/>
        <v>0.52772066666666673</v>
      </c>
      <c r="U83">
        <f t="shared" si="65"/>
        <v>0.25115500000000002</v>
      </c>
    </row>
    <row r="84" spans="1:21" x14ac:dyDescent="0.25">
      <c r="A84">
        <v>66</v>
      </c>
      <c r="B84">
        <v>0.35936000000000001</v>
      </c>
      <c r="C84">
        <v>0.179317</v>
      </c>
      <c r="D84">
        <v>0.62591300000000005</v>
      </c>
      <c r="E84">
        <v>0.33155400000000002</v>
      </c>
      <c r="F84">
        <v>0.40786699999999998</v>
      </c>
      <c r="G84">
        <v>0.21790399999999999</v>
      </c>
      <c r="H84">
        <v>0.249865</v>
      </c>
      <c r="I84">
        <v>9.8664000000000002E-2</v>
      </c>
      <c r="J84">
        <v>0.43649500000000002</v>
      </c>
      <c r="K84">
        <v>0.20952999999999999</v>
      </c>
      <c r="L84">
        <f t="shared" ref="L84:U84" si="66">AVERAGE(B82:B84)</f>
        <v>0.3569533333333334</v>
      </c>
      <c r="M84">
        <f t="shared" si="66"/>
        <v>0.17914533333333335</v>
      </c>
      <c r="N84">
        <f t="shared" si="66"/>
        <v>0.5162686666666666</v>
      </c>
      <c r="O84">
        <f t="shared" si="66"/>
        <v>0.26826366666666668</v>
      </c>
      <c r="P84">
        <f t="shared" si="66"/>
        <v>0.45911766666666659</v>
      </c>
      <c r="Q84">
        <f t="shared" si="66"/>
        <v>0.22217766666666669</v>
      </c>
      <c r="R84">
        <f t="shared" si="66"/>
        <v>0.41635566666666662</v>
      </c>
      <c r="S84">
        <f t="shared" si="66"/>
        <v>0.195464</v>
      </c>
      <c r="T84">
        <f t="shared" si="66"/>
        <v>0.49082200000000004</v>
      </c>
      <c r="U84">
        <f t="shared" si="66"/>
        <v>0.22935133333333332</v>
      </c>
    </row>
    <row r="85" spans="1:21" x14ac:dyDescent="0.25">
      <c r="A85">
        <v>67</v>
      </c>
      <c r="B85">
        <v>0.34598200000000001</v>
      </c>
      <c r="C85">
        <v>0.17836399999999999</v>
      </c>
      <c r="D85">
        <v>0.4425</v>
      </c>
      <c r="E85">
        <v>0.20999000000000001</v>
      </c>
      <c r="F85">
        <v>0.47289900000000001</v>
      </c>
      <c r="G85">
        <v>0.223492</v>
      </c>
      <c r="H85">
        <v>0.75051699999999999</v>
      </c>
      <c r="I85">
        <v>0.44316499999999998</v>
      </c>
      <c r="J85">
        <v>0.547933</v>
      </c>
      <c r="K85">
        <v>0.26138600000000001</v>
      </c>
      <c r="L85">
        <f t="shared" ref="L85:U85" si="67">AVERAGE(B83:B85)</f>
        <v>0.348223</v>
      </c>
      <c r="M85">
        <f t="shared" si="67"/>
        <v>0.17852333333333334</v>
      </c>
      <c r="N85">
        <f t="shared" si="67"/>
        <v>0.48638966666666672</v>
      </c>
      <c r="O85">
        <f t="shared" si="67"/>
        <v>0.25334433333333334</v>
      </c>
      <c r="P85">
        <f t="shared" si="67"/>
        <v>0.46119933333333329</v>
      </c>
      <c r="Q85">
        <f t="shared" si="67"/>
        <v>0.22232233333333332</v>
      </c>
      <c r="R85">
        <f t="shared" si="67"/>
        <v>0.57195333333333331</v>
      </c>
      <c r="S85">
        <f t="shared" si="67"/>
        <v>0.309753</v>
      </c>
      <c r="T85">
        <f t="shared" si="67"/>
        <v>0.50597066666666668</v>
      </c>
      <c r="U85">
        <f t="shared" si="67"/>
        <v>0.23679766666666668</v>
      </c>
    </row>
    <row r="86" spans="1:21" x14ac:dyDescent="0.25">
      <c r="A86">
        <v>68</v>
      </c>
      <c r="B86">
        <v>0.36279899999999998</v>
      </c>
      <c r="C86">
        <v>0.179562</v>
      </c>
      <c r="D86">
        <v>0.51245799999999997</v>
      </c>
      <c r="E86">
        <v>0.26113500000000001</v>
      </c>
      <c r="F86">
        <v>0.46096700000000002</v>
      </c>
      <c r="G86">
        <v>0.222663</v>
      </c>
      <c r="H86">
        <v>0.28045399999999998</v>
      </c>
      <c r="I86">
        <v>0.100185</v>
      </c>
      <c r="J86">
        <v>0.47526000000000002</v>
      </c>
      <c r="K86">
        <v>0.22298100000000001</v>
      </c>
      <c r="L86">
        <f t="shared" ref="L86:U86" si="68">AVERAGE(B84:B86)</f>
        <v>0.356047</v>
      </c>
      <c r="M86">
        <f t="shared" si="68"/>
        <v>0.17908100000000002</v>
      </c>
      <c r="N86">
        <f t="shared" si="68"/>
        <v>0.52695700000000001</v>
      </c>
      <c r="O86">
        <f t="shared" si="68"/>
        <v>0.2675596666666667</v>
      </c>
      <c r="P86">
        <f t="shared" si="68"/>
        <v>0.44724433333333335</v>
      </c>
      <c r="Q86">
        <f t="shared" si="68"/>
        <v>0.22135299999999999</v>
      </c>
      <c r="R86">
        <f t="shared" si="68"/>
        <v>0.42694533333333334</v>
      </c>
      <c r="S86">
        <f t="shared" si="68"/>
        <v>0.21400466666666665</v>
      </c>
      <c r="T86">
        <f t="shared" si="68"/>
        <v>0.4865626666666667</v>
      </c>
      <c r="U86">
        <f t="shared" si="68"/>
        <v>0.231299</v>
      </c>
    </row>
    <row r="87" spans="1:21" x14ac:dyDescent="0.25">
      <c r="A87">
        <v>69</v>
      </c>
      <c r="B87">
        <v>0.33264199999999999</v>
      </c>
      <c r="C87">
        <v>0.17741299999999999</v>
      </c>
      <c r="D87">
        <v>0.52875000000000005</v>
      </c>
      <c r="E87">
        <v>0.25142199999999998</v>
      </c>
      <c r="F87">
        <v>0.39551799999999998</v>
      </c>
      <c r="G87">
        <v>0.21811700000000001</v>
      </c>
      <c r="H87">
        <v>0.56968600000000003</v>
      </c>
      <c r="I87">
        <v>0.38078299999999998</v>
      </c>
      <c r="J87">
        <v>0.539879</v>
      </c>
      <c r="K87">
        <v>0.24468500000000001</v>
      </c>
      <c r="L87">
        <f t="shared" ref="L87:U87" si="69">AVERAGE(B85:B87)</f>
        <v>0.34714099999999998</v>
      </c>
      <c r="M87">
        <f t="shared" si="69"/>
        <v>0.17844633333333335</v>
      </c>
      <c r="N87">
        <f t="shared" si="69"/>
        <v>0.49456933333333336</v>
      </c>
      <c r="O87">
        <f t="shared" si="69"/>
        <v>0.24084900000000001</v>
      </c>
      <c r="P87">
        <f t="shared" si="69"/>
        <v>0.44312800000000002</v>
      </c>
      <c r="Q87">
        <f t="shared" si="69"/>
        <v>0.22142399999999998</v>
      </c>
      <c r="R87">
        <f t="shared" si="69"/>
        <v>0.5335523333333333</v>
      </c>
      <c r="S87">
        <f t="shared" si="69"/>
        <v>0.30804433333333331</v>
      </c>
      <c r="T87">
        <f t="shared" si="69"/>
        <v>0.52102400000000004</v>
      </c>
      <c r="U87">
        <f t="shared" si="69"/>
        <v>0.24301733333333334</v>
      </c>
    </row>
    <row r="88" spans="1:21" x14ac:dyDescent="0.25">
      <c r="A88">
        <v>70</v>
      </c>
      <c r="B88">
        <v>0.36450100000000002</v>
      </c>
      <c r="C88">
        <v>0.17968400000000001</v>
      </c>
      <c r="D88">
        <v>0.47694399999999998</v>
      </c>
      <c r="E88">
        <v>0.22417200000000001</v>
      </c>
      <c r="F88">
        <v>0.41500900000000002</v>
      </c>
      <c r="G88">
        <v>0.219471</v>
      </c>
      <c r="H88">
        <v>0.46077200000000001</v>
      </c>
      <c r="I88">
        <v>0.26604100000000003</v>
      </c>
      <c r="J88">
        <v>0.40413500000000002</v>
      </c>
      <c r="K88">
        <v>0.20766799999999999</v>
      </c>
      <c r="L88">
        <f t="shared" ref="L88:U88" si="70">AVERAGE(B86:B88)</f>
        <v>0.35331399999999996</v>
      </c>
      <c r="M88">
        <f t="shared" si="70"/>
        <v>0.17888633333333334</v>
      </c>
      <c r="N88">
        <f t="shared" si="70"/>
        <v>0.50605066666666676</v>
      </c>
      <c r="O88">
        <f t="shared" si="70"/>
        <v>0.24557633333333331</v>
      </c>
      <c r="P88">
        <f t="shared" si="70"/>
        <v>0.42383133333333328</v>
      </c>
      <c r="Q88">
        <f t="shared" si="70"/>
        <v>0.22008366666666668</v>
      </c>
      <c r="R88">
        <f t="shared" si="70"/>
        <v>0.43697066666666667</v>
      </c>
      <c r="S88">
        <f t="shared" si="70"/>
        <v>0.249003</v>
      </c>
      <c r="T88">
        <f t="shared" si="70"/>
        <v>0.47309133333333336</v>
      </c>
      <c r="U88">
        <f t="shared" si="70"/>
        <v>0.22511133333333333</v>
      </c>
    </row>
    <row r="89" spans="1:21" x14ac:dyDescent="0.25">
      <c r="A89">
        <v>71</v>
      </c>
      <c r="B89">
        <v>0.36185499999999998</v>
      </c>
      <c r="C89">
        <v>0.17949499999999999</v>
      </c>
      <c r="D89">
        <v>0.47496899999999997</v>
      </c>
      <c r="E89">
        <v>0.242924</v>
      </c>
      <c r="F89">
        <v>0.41926999999999998</v>
      </c>
      <c r="G89">
        <v>0.21976699999999999</v>
      </c>
      <c r="H89">
        <v>0.54340699999999997</v>
      </c>
      <c r="I89">
        <v>0.33240900000000001</v>
      </c>
      <c r="J89">
        <v>0.56684999999999997</v>
      </c>
      <c r="K89">
        <v>0.28546199999999999</v>
      </c>
      <c r="L89">
        <f t="shared" ref="L89:U89" si="71">AVERAGE(B87:B89)</f>
        <v>0.35299933333333339</v>
      </c>
      <c r="M89">
        <f t="shared" si="71"/>
        <v>0.178864</v>
      </c>
      <c r="N89">
        <f t="shared" si="71"/>
        <v>0.49355433333333337</v>
      </c>
      <c r="O89">
        <f t="shared" si="71"/>
        <v>0.239506</v>
      </c>
      <c r="P89">
        <f t="shared" si="71"/>
        <v>0.40993233333333334</v>
      </c>
      <c r="Q89">
        <f t="shared" si="71"/>
        <v>0.2191183333333333</v>
      </c>
      <c r="R89">
        <f t="shared" si="71"/>
        <v>0.52462166666666665</v>
      </c>
      <c r="S89">
        <f t="shared" si="71"/>
        <v>0.32641100000000001</v>
      </c>
      <c r="T89">
        <f t="shared" si="71"/>
        <v>0.50362133333333337</v>
      </c>
      <c r="U89">
        <f t="shared" si="71"/>
        <v>0.24593833333333334</v>
      </c>
    </row>
    <row r="90" spans="1:21" x14ac:dyDescent="0.25">
      <c r="A90">
        <v>72</v>
      </c>
      <c r="B90">
        <v>0.368228</v>
      </c>
      <c r="C90">
        <v>0.179949</v>
      </c>
      <c r="D90">
        <v>0.50813699999999995</v>
      </c>
      <c r="E90">
        <v>0.267094</v>
      </c>
      <c r="F90">
        <v>0.51817800000000003</v>
      </c>
      <c r="G90">
        <v>0.22663700000000001</v>
      </c>
      <c r="H90">
        <v>0.56505899999999998</v>
      </c>
      <c r="I90">
        <v>0.26747399999999999</v>
      </c>
      <c r="J90">
        <v>0.48374800000000001</v>
      </c>
      <c r="K90">
        <v>0.233212</v>
      </c>
      <c r="L90">
        <f t="shared" ref="L90:U90" si="72">AVERAGE(B88:B90)</f>
        <v>0.36486133333333332</v>
      </c>
      <c r="M90">
        <f t="shared" si="72"/>
        <v>0.17970933333333336</v>
      </c>
      <c r="N90">
        <f t="shared" si="72"/>
        <v>0.4866833333333333</v>
      </c>
      <c r="O90">
        <f t="shared" si="72"/>
        <v>0.24473</v>
      </c>
      <c r="P90">
        <f t="shared" si="72"/>
        <v>0.45081900000000003</v>
      </c>
      <c r="Q90">
        <f t="shared" si="72"/>
        <v>0.22195833333333334</v>
      </c>
      <c r="R90">
        <f t="shared" si="72"/>
        <v>0.52307933333333334</v>
      </c>
      <c r="S90">
        <f t="shared" si="72"/>
        <v>0.28864133333333336</v>
      </c>
      <c r="T90">
        <f t="shared" si="72"/>
        <v>0.48491100000000004</v>
      </c>
      <c r="U90">
        <f t="shared" si="72"/>
        <v>0.24211399999999997</v>
      </c>
    </row>
    <row r="91" spans="1:21" x14ac:dyDescent="0.25">
      <c r="A91">
        <v>73</v>
      </c>
      <c r="B91">
        <v>0.362294</v>
      </c>
      <c r="C91">
        <v>0.17952599999999999</v>
      </c>
      <c r="D91">
        <v>0.45638899999999999</v>
      </c>
      <c r="E91">
        <v>0.25592799999999999</v>
      </c>
      <c r="F91">
        <v>0.45390799999999998</v>
      </c>
      <c r="G91">
        <v>0.21531700000000001</v>
      </c>
      <c r="H91">
        <v>0.36997099999999999</v>
      </c>
      <c r="I91">
        <v>0.15243100000000001</v>
      </c>
      <c r="J91">
        <v>0.42941600000000002</v>
      </c>
      <c r="K91">
        <v>0.24064099999999999</v>
      </c>
      <c r="L91">
        <f t="shared" ref="L91:U91" si="73">AVERAGE(B89:B91)</f>
        <v>0.36412566666666663</v>
      </c>
      <c r="M91">
        <f t="shared" si="73"/>
        <v>0.17965666666666666</v>
      </c>
      <c r="N91">
        <f t="shared" si="73"/>
        <v>0.47983166666666666</v>
      </c>
      <c r="O91">
        <f t="shared" si="73"/>
        <v>0.25531533333333334</v>
      </c>
      <c r="P91">
        <f t="shared" si="73"/>
        <v>0.46378533333333333</v>
      </c>
      <c r="Q91">
        <f t="shared" si="73"/>
        <v>0.22057366666666667</v>
      </c>
      <c r="R91">
        <f t="shared" si="73"/>
        <v>0.49281233333333335</v>
      </c>
      <c r="S91">
        <f t="shared" si="73"/>
        <v>0.25077133333333329</v>
      </c>
      <c r="T91">
        <f t="shared" si="73"/>
        <v>0.493338</v>
      </c>
      <c r="U91">
        <f t="shared" si="73"/>
        <v>0.25310499999999997</v>
      </c>
    </row>
    <row r="92" spans="1:21" x14ac:dyDescent="0.25">
      <c r="A92">
        <v>74</v>
      </c>
      <c r="B92">
        <v>0.35177900000000001</v>
      </c>
      <c r="C92">
        <v>0.17877699999999999</v>
      </c>
      <c r="D92">
        <v>0.53285099999999996</v>
      </c>
      <c r="E92">
        <v>0.30103999999999997</v>
      </c>
      <c r="F92">
        <v>0.440668</v>
      </c>
      <c r="G92">
        <v>0.22125300000000001</v>
      </c>
      <c r="H92">
        <v>0.61614999999999998</v>
      </c>
      <c r="I92">
        <v>0.37118699999999999</v>
      </c>
      <c r="J92">
        <v>0.51670799999999995</v>
      </c>
      <c r="K92">
        <v>0.296404</v>
      </c>
      <c r="L92">
        <f t="shared" ref="L92:U92" si="74">AVERAGE(B90:B92)</f>
        <v>0.360767</v>
      </c>
      <c r="M92">
        <f t="shared" si="74"/>
        <v>0.17941733333333332</v>
      </c>
      <c r="N92">
        <f t="shared" si="74"/>
        <v>0.49912566666666663</v>
      </c>
      <c r="O92">
        <f t="shared" si="74"/>
        <v>0.27468733333333334</v>
      </c>
      <c r="P92">
        <f t="shared" si="74"/>
        <v>0.470918</v>
      </c>
      <c r="Q92">
        <f t="shared" si="74"/>
        <v>0.22106899999999999</v>
      </c>
      <c r="R92">
        <f t="shared" si="74"/>
        <v>0.51705999999999996</v>
      </c>
      <c r="S92">
        <f t="shared" si="74"/>
        <v>0.26369733333333328</v>
      </c>
      <c r="T92">
        <f t="shared" si="74"/>
        <v>0.47662399999999999</v>
      </c>
      <c r="U92">
        <f t="shared" si="74"/>
        <v>0.2567523333333333</v>
      </c>
    </row>
    <row r="93" spans="1:21" x14ac:dyDescent="0.25">
      <c r="A93">
        <v>75</v>
      </c>
      <c r="B93">
        <v>0.34723399999999999</v>
      </c>
      <c r="C93">
        <v>0.178453</v>
      </c>
      <c r="D93">
        <v>0.56188199999999999</v>
      </c>
      <c r="E93">
        <v>0.27341799999999999</v>
      </c>
      <c r="F93">
        <v>0.44556699999999999</v>
      </c>
      <c r="G93">
        <v>0.22159300000000001</v>
      </c>
      <c r="H93">
        <v>0.37786399999999998</v>
      </c>
      <c r="I93">
        <v>0.17468500000000001</v>
      </c>
      <c r="J93">
        <v>0.50563400000000003</v>
      </c>
      <c r="K93">
        <v>0.28318100000000002</v>
      </c>
      <c r="L93">
        <f t="shared" ref="L93:U93" si="75">AVERAGE(B91:B93)</f>
        <v>0.353769</v>
      </c>
      <c r="M93">
        <f t="shared" si="75"/>
        <v>0.17891866666666667</v>
      </c>
      <c r="N93">
        <f t="shared" si="75"/>
        <v>0.51704066666666659</v>
      </c>
      <c r="O93">
        <f t="shared" si="75"/>
        <v>0.27679533333333328</v>
      </c>
      <c r="P93">
        <f t="shared" si="75"/>
        <v>0.44671433333333338</v>
      </c>
      <c r="Q93">
        <f t="shared" si="75"/>
        <v>0.21938766666666668</v>
      </c>
      <c r="R93">
        <f t="shared" si="75"/>
        <v>0.45466166666666669</v>
      </c>
      <c r="S93">
        <f t="shared" si="75"/>
        <v>0.23276766666666668</v>
      </c>
      <c r="T93">
        <f t="shared" si="75"/>
        <v>0.48391933333333331</v>
      </c>
      <c r="U93">
        <f t="shared" si="75"/>
        <v>0.27340866666666669</v>
      </c>
    </row>
    <row r="94" spans="1:21" x14ac:dyDescent="0.25">
      <c r="A94">
        <v>76</v>
      </c>
      <c r="B94">
        <v>0.34192299999999998</v>
      </c>
      <c r="C94">
        <v>0.17807400000000001</v>
      </c>
      <c r="D94">
        <v>0.44727800000000001</v>
      </c>
      <c r="E94">
        <v>0.21401200000000001</v>
      </c>
      <c r="F94">
        <v>0.456895</v>
      </c>
      <c r="G94">
        <v>0.22237999999999999</v>
      </c>
      <c r="H94">
        <v>0.65179500000000001</v>
      </c>
      <c r="I94">
        <v>0.383272</v>
      </c>
      <c r="J94">
        <v>0.618398</v>
      </c>
      <c r="K94">
        <v>0.28764200000000001</v>
      </c>
      <c r="L94">
        <f t="shared" ref="L94:U94" si="76">AVERAGE(B92:B94)</f>
        <v>0.3469786666666666</v>
      </c>
      <c r="M94">
        <f t="shared" si="76"/>
        <v>0.17843466666666666</v>
      </c>
      <c r="N94">
        <f t="shared" si="76"/>
        <v>0.51400366666666664</v>
      </c>
      <c r="O94">
        <f t="shared" si="76"/>
        <v>0.2628233333333333</v>
      </c>
      <c r="P94">
        <f t="shared" si="76"/>
        <v>0.44771</v>
      </c>
      <c r="Q94">
        <f t="shared" si="76"/>
        <v>0.22174199999999999</v>
      </c>
      <c r="R94">
        <f t="shared" si="76"/>
        <v>0.54860299999999995</v>
      </c>
      <c r="S94">
        <f t="shared" si="76"/>
        <v>0.30971466666666664</v>
      </c>
      <c r="T94">
        <f t="shared" si="76"/>
        <v>0.54691333333333336</v>
      </c>
      <c r="U94">
        <f t="shared" si="76"/>
        <v>0.28907566666666668</v>
      </c>
    </row>
    <row r="95" spans="1:21" x14ac:dyDescent="0.25">
      <c r="A95">
        <v>77</v>
      </c>
      <c r="B95">
        <v>0.36165799999999998</v>
      </c>
      <c r="C95">
        <v>0.179481</v>
      </c>
      <c r="D95">
        <v>0.492421</v>
      </c>
      <c r="E95">
        <v>0.259994</v>
      </c>
      <c r="F95">
        <v>0.39753100000000002</v>
      </c>
      <c r="G95">
        <v>0.21825700000000001</v>
      </c>
      <c r="H95">
        <v>0.281279</v>
      </c>
      <c r="I95">
        <v>0.12249</v>
      </c>
      <c r="J95">
        <v>0.43938100000000002</v>
      </c>
      <c r="K95">
        <v>0.19264999999999999</v>
      </c>
      <c r="L95">
        <f t="shared" ref="L95:U95" si="77">AVERAGE(B93:B95)</f>
        <v>0.3502716666666667</v>
      </c>
      <c r="M95">
        <f t="shared" si="77"/>
        <v>0.17866933333333335</v>
      </c>
      <c r="N95">
        <f t="shared" si="77"/>
        <v>0.50052700000000006</v>
      </c>
      <c r="O95">
        <f t="shared" si="77"/>
        <v>0.24914133333333335</v>
      </c>
      <c r="P95">
        <f t="shared" si="77"/>
        <v>0.43333099999999997</v>
      </c>
      <c r="Q95">
        <f t="shared" si="77"/>
        <v>0.22074333333333332</v>
      </c>
      <c r="R95">
        <f t="shared" si="77"/>
        <v>0.43697933333333339</v>
      </c>
      <c r="S95">
        <f t="shared" si="77"/>
        <v>0.22681566666666667</v>
      </c>
      <c r="T95">
        <f t="shared" si="77"/>
        <v>0.52113766666666672</v>
      </c>
      <c r="U95">
        <f t="shared" si="77"/>
        <v>0.25449100000000002</v>
      </c>
    </row>
    <row r="96" spans="1:21" x14ac:dyDescent="0.25">
      <c r="A96">
        <v>78</v>
      </c>
      <c r="B96">
        <v>0.37543500000000002</v>
      </c>
      <c r="C96">
        <v>0.18046300000000001</v>
      </c>
      <c r="D96">
        <v>0.48478700000000002</v>
      </c>
      <c r="E96">
        <v>0.26633699999999999</v>
      </c>
      <c r="F96">
        <v>0.46114500000000003</v>
      </c>
      <c r="G96">
        <v>0.22267500000000001</v>
      </c>
      <c r="H96">
        <v>0.797072</v>
      </c>
      <c r="I96">
        <v>0.50619999999999998</v>
      </c>
      <c r="J96">
        <v>0.469053</v>
      </c>
      <c r="K96">
        <v>0.236845</v>
      </c>
      <c r="L96">
        <f t="shared" ref="L96:U96" si="78">AVERAGE(B94:B96)</f>
        <v>0.35967199999999999</v>
      </c>
      <c r="M96">
        <f t="shared" si="78"/>
        <v>0.17933933333333332</v>
      </c>
      <c r="N96">
        <f t="shared" si="78"/>
        <v>0.47482866666666673</v>
      </c>
      <c r="O96">
        <f t="shared" si="78"/>
        <v>0.246781</v>
      </c>
      <c r="P96">
        <f t="shared" si="78"/>
        <v>0.4385236666666667</v>
      </c>
      <c r="Q96">
        <f t="shared" si="78"/>
        <v>0.22110399999999999</v>
      </c>
      <c r="R96">
        <f t="shared" si="78"/>
        <v>0.57671533333333336</v>
      </c>
      <c r="S96">
        <f t="shared" si="78"/>
        <v>0.33732066666666666</v>
      </c>
      <c r="T96">
        <f t="shared" si="78"/>
        <v>0.50894399999999995</v>
      </c>
      <c r="U96">
        <f t="shared" si="78"/>
        <v>0.23904566666666668</v>
      </c>
    </row>
    <row r="97" spans="1:21" x14ac:dyDescent="0.25">
      <c r="A97">
        <v>79</v>
      </c>
      <c r="B97">
        <v>0.35703099999999999</v>
      </c>
      <c r="C97">
        <v>0.179151</v>
      </c>
      <c r="D97">
        <v>0.52768499999999996</v>
      </c>
      <c r="E97">
        <v>0.28332600000000002</v>
      </c>
      <c r="F97">
        <v>0.42718899999999999</v>
      </c>
      <c r="G97">
        <v>0.22031700000000001</v>
      </c>
      <c r="H97">
        <v>0.25425700000000001</v>
      </c>
      <c r="I97">
        <v>9.7058000000000005E-2</v>
      </c>
      <c r="J97">
        <v>0.50505299999999997</v>
      </c>
      <c r="K97">
        <v>0.260793</v>
      </c>
      <c r="L97">
        <f t="shared" ref="L97:U97" si="79">AVERAGE(B95:B97)</f>
        <v>0.36470799999999998</v>
      </c>
      <c r="M97">
        <f t="shared" si="79"/>
        <v>0.17969833333333338</v>
      </c>
      <c r="N97">
        <f t="shared" si="79"/>
        <v>0.50163100000000005</v>
      </c>
      <c r="O97">
        <f t="shared" si="79"/>
        <v>0.26988566666666669</v>
      </c>
      <c r="P97">
        <f t="shared" si="79"/>
        <v>0.42862166666666668</v>
      </c>
      <c r="Q97">
        <f t="shared" si="79"/>
        <v>0.22041633333333333</v>
      </c>
      <c r="R97">
        <f t="shared" si="79"/>
        <v>0.44420266666666669</v>
      </c>
      <c r="S97">
        <f t="shared" si="79"/>
        <v>0.24191599999999999</v>
      </c>
      <c r="T97">
        <f t="shared" si="79"/>
        <v>0.47116233333333329</v>
      </c>
      <c r="U97">
        <f t="shared" si="79"/>
        <v>0.23009599999999999</v>
      </c>
    </row>
    <row r="98" spans="1:21" x14ac:dyDescent="0.25">
      <c r="A98">
        <v>80</v>
      </c>
      <c r="B98">
        <v>0.30957099999999999</v>
      </c>
      <c r="C98">
        <v>0.17576800000000001</v>
      </c>
      <c r="D98">
        <v>0.51157699999999995</v>
      </c>
      <c r="E98">
        <v>0.25691399999999998</v>
      </c>
      <c r="F98">
        <v>0.42969400000000002</v>
      </c>
      <c r="G98">
        <v>0.22049099999999999</v>
      </c>
      <c r="H98">
        <v>0.644737</v>
      </c>
      <c r="I98">
        <v>0.40634900000000002</v>
      </c>
      <c r="J98">
        <v>0.51273899999999994</v>
      </c>
      <c r="K98">
        <v>0.257855</v>
      </c>
      <c r="L98">
        <f t="shared" ref="L98:U98" si="80">AVERAGE(B96:B98)</f>
        <v>0.34734566666666672</v>
      </c>
      <c r="M98">
        <f t="shared" si="80"/>
        <v>0.17846066666666668</v>
      </c>
      <c r="N98">
        <f t="shared" si="80"/>
        <v>0.50801633333333329</v>
      </c>
      <c r="O98">
        <f t="shared" si="80"/>
        <v>0.26885900000000001</v>
      </c>
      <c r="P98">
        <f t="shared" si="80"/>
        <v>0.43934266666666666</v>
      </c>
      <c r="Q98">
        <f t="shared" si="80"/>
        <v>0.22116100000000002</v>
      </c>
      <c r="R98">
        <f t="shared" si="80"/>
        <v>0.56535533333333332</v>
      </c>
      <c r="S98">
        <f t="shared" si="80"/>
        <v>0.33653566666666662</v>
      </c>
      <c r="T98">
        <f t="shared" si="80"/>
        <v>0.49561499999999992</v>
      </c>
      <c r="U98">
        <f t="shared" si="80"/>
        <v>0.25183099999999997</v>
      </c>
    </row>
    <row r="99" spans="1:21" x14ac:dyDescent="0.25">
      <c r="A99">
        <v>81</v>
      </c>
      <c r="B99">
        <v>0.31714500000000001</v>
      </c>
      <c r="C99">
        <v>0.17630799999999999</v>
      </c>
      <c r="D99">
        <v>0.45849299999999998</v>
      </c>
      <c r="E99">
        <v>0.24340200000000001</v>
      </c>
      <c r="F99">
        <v>0.43929400000000002</v>
      </c>
      <c r="G99">
        <v>0.22115799999999999</v>
      </c>
      <c r="H99">
        <v>0.35797099999999998</v>
      </c>
      <c r="I99">
        <v>0.16248199999999999</v>
      </c>
      <c r="J99">
        <v>0.43481300000000001</v>
      </c>
      <c r="K99">
        <v>0.24351200000000001</v>
      </c>
      <c r="L99">
        <f t="shared" ref="L99:U99" si="81">AVERAGE(B97:B99)</f>
        <v>0.32791566666666666</v>
      </c>
      <c r="M99">
        <f t="shared" si="81"/>
        <v>0.17707566666666666</v>
      </c>
      <c r="N99">
        <f t="shared" si="81"/>
        <v>0.49925166666666665</v>
      </c>
      <c r="O99">
        <f t="shared" si="81"/>
        <v>0.261214</v>
      </c>
      <c r="P99">
        <f t="shared" si="81"/>
        <v>0.43205900000000003</v>
      </c>
      <c r="Q99">
        <f t="shared" si="81"/>
        <v>0.22065533333333331</v>
      </c>
      <c r="R99">
        <f t="shared" si="81"/>
        <v>0.41898833333333335</v>
      </c>
      <c r="S99">
        <f t="shared" si="81"/>
        <v>0.22196300000000002</v>
      </c>
      <c r="T99">
        <f t="shared" si="81"/>
        <v>0.4842016666666667</v>
      </c>
      <c r="U99">
        <f t="shared" si="81"/>
        <v>0.2540533333333333</v>
      </c>
    </row>
    <row r="100" spans="1:21" x14ac:dyDescent="0.25">
      <c r="A100">
        <v>82</v>
      </c>
      <c r="B100">
        <v>0.374052</v>
      </c>
      <c r="C100">
        <v>0.180364</v>
      </c>
      <c r="D100">
        <v>0.56458200000000003</v>
      </c>
      <c r="E100">
        <v>0.28810799999999998</v>
      </c>
      <c r="F100">
        <v>0.40129399999999998</v>
      </c>
      <c r="G100">
        <v>0.21851799999999999</v>
      </c>
      <c r="H100">
        <v>0.59697699999999998</v>
      </c>
      <c r="I100">
        <v>0.39818199999999998</v>
      </c>
      <c r="J100">
        <v>0.57215199999999999</v>
      </c>
      <c r="K100">
        <v>0.29916300000000001</v>
      </c>
      <c r="L100">
        <f t="shared" ref="L100:U100" si="82">AVERAGE(B98:B100)</f>
        <v>0.33358933333333335</v>
      </c>
      <c r="M100">
        <f t="shared" si="82"/>
        <v>0.17748</v>
      </c>
      <c r="N100">
        <f t="shared" si="82"/>
        <v>0.5115506666666666</v>
      </c>
      <c r="O100">
        <f t="shared" si="82"/>
        <v>0.26280799999999999</v>
      </c>
      <c r="P100">
        <f t="shared" si="82"/>
        <v>0.42342733333333338</v>
      </c>
      <c r="Q100">
        <f t="shared" si="82"/>
        <v>0.22005566666666665</v>
      </c>
      <c r="R100">
        <f t="shared" si="82"/>
        <v>0.5332283333333333</v>
      </c>
      <c r="S100">
        <f t="shared" si="82"/>
        <v>0.32233766666666663</v>
      </c>
      <c r="T100">
        <f t="shared" si="82"/>
        <v>0.50656800000000002</v>
      </c>
      <c r="U100">
        <f t="shared" si="82"/>
        <v>0.26684333333333332</v>
      </c>
    </row>
    <row r="101" spans="1:21" x14ac:dyDescent="0.25">
      <c r="A101">
        <v>83</v>
      </c>
      <c r="B101">
        <v>0.39387499999999998</v>
      </c>
      <c r="C101">
        <v>0.18177699999999999</v>
      </c>
      <c r="D101">
        <v>0.47577700000000001</v>
      </c>
      <c r="E101">
        <v>0.22573799999999999</v>
      </c>
      <c r="F101">
        <v>0.45244499999999999</v>
      </c>
      <c r="G101">
        <v>0.22207099999999999</v>
      </c>
      <c r="H101">
        <v>0.46523900000000001</v>
      </c>
      <c r="I101">
        <v>0.239759</v>
      </c>
      <c r="J101">
        <v>0.46061000000000002</v>
      </c>
      <c r="K101">
        <v>0.240533</v>
      </c>
      <c r="L101">
        <f t="shared" ref="L101:U101" si="83">AVERAGE(B99:B101)</f>
        <v>0.36169066666666666</v>
      </c>
      <c r="M101">
        <f t="shared" si="83"/>
        <v>0.17948299999999998</v>
      </c>
      <c r="N101">
        <f t="shared" si="83"/>
        <v>0.4996173333333333</v>
      </c>
      <c r="O101">
        <f t="shared" si="83"/>
        <v>0.25241599999999997</v>
      </c>
      <c r="P101">
        <f t="shared" si="83"/>
        <v>0.43101099999999998</v>
      </c>
      <c r="Q101">
        <f t="shared" si="83"/>
        <v>0.22058233333333332</v>
      </c>
      <c r="R101">
        <f t="shared" si="83"/>
        <v>0.4733956666666666</v>
      </c>
      <c r="S101">
        <f t="shared" si="83"/>
        <v>0.26680766666666661</v>
      </c>
      <c r="T101">
        <f t="shared" si="83"/>
        <v>0.48919166666666669</v>
      </c>
      <c r="U101">
        <f t="shared" si="83"/>
        <v>0.26106933333333332</v>
      </c>
    </row>
    <row r="102" spans="1:21" x14ac:dyDescent="0.25">
      <c r="A102">
        <v>84</v>
      </c>
      <c r="B102">
        <v>0.35511199999999998</v>
      </c>
      <c r="C102">
        <v>0.17901400000000001</v>
      </c>
      <c r="D102">
        <v>0.54419499999999998</v>
      </c>
      <c r="E102">
        <v>0.25045699999999999</v>
      </c>
      <c r="F102">
        <v>0.421767</v>
      </c>
      <c r="G102">
        <v>0.21994</v>
      </c>
      <c r="H102">
        <v>0.503139</v>
      </c>
      <c r="I102">
        <v>0.29599799999999998</v>
      </c>
      <c r="J102">
        <v>0.50109899999999996</v>
      </c>
      <c r="K102">
        <v>0.270592</v>
      </c>
      <c r="L102">
        <f t="shared" ref="L102:U102" si="84">AVERAGE(B100:B102)</f>
        <v>0.37434633333333328</v>
      </c>
      <c r="M102">
        <f t="shared" si="84"/>
        <v>0.18038500000000002</v>
      </c>
      <c r="N102">
        <f t="shared" si="84"/>
        <v>0.52818466666666664</v>
      </c>
      <c r="O102">
        <f t="shared" si="84"/>
        <v>0.25476766666666667</v>
      </c>
      <c r="P102">
        <f t="shared" si="84"/>
        <v>0.42516866666666669</v>
      </c>
      <c r="Q102">
        <f t="shared" si="84"/>
        <v>0.22017633333333334</v>
      </c>
      <c r="R102">
        <f t="shared" si="84"/>
        <v>0.52178500000000005</v>
      </c>
      <c r="S102">
        <f t="shared" si="84"/>
        <v>0.31131300000000001</v>
      </c>
      <c r="T102">
        <f t="shared" si="84"/>
        <v>0.51128699999999994</v>
      </c>
      <c r="U102">
        <f t="shared" si="84"/>
        <v>0.27009599999999995</v>
      </c>
    </row>
    <row r="103" spans="1:21" x14ac:dyDescent="0.25">
      <c r="A103">
        <v>85</v>
      </c>
      <c r="B103">
        <v>0.36039900000000002</v>
      </c>
      <c r="C103">
        <v>0.17939099999999999</v>
      </c>
      <c r="D103">
        <v>0.41539199999999998</v>
      </c>
      <c r="E103">
        <v>0.206903</v>
      </c>
      <c r="F103">
        <v>0.46744400000000003</v>
      </c>
      <c r="G103">
        <v>0.22311300000000001</v>
      </c>
      <c r="H103">
        <v>0.55067900000000003</v>
      </c>
      <c r="I103">
        <v>0.294906</v>
      </c>
      <c r="J103">
        <v>0.511216</v>
      </c>
      <c r="K103">
        <v>0.27057399999999998</v>
      </c>
      <c r="L103">
        <f t="shared" ref="L103:U103" si="85">AVERAGE(B101:B103)</f>
        <v>0.36979533333333331</v>
      </c>
      <c r="M103">
        <f t="shared" si="85"/>
        <v>0.18006066666666665</v>
      </c>
      <c r="N103">
        <f t="shared" si="85"/>
        <v>0.47845466666666669</v>
      </c>
      <c r="O103">
        <f t="shared" si="85"/>
        <v>0.22769933333333334</v>
      </c>
      <c r="P103">
        <f t="shared" si="85"/>
        <v>0.44721866666666665</v>
      </c>
      <c r="Q103">
        <f t="shared" si="85"/>
        <v>0.22170800000000002</v>
      </c>
      <c r="R103">
        <f t="shared" si="85"/>
        <v>0.5063523333333334</v>
      </c>
      <c r="S103">
        <f t="shared" si="85"/>
        <v>0.2768876666666667</v>
      </c>
      <c r="T103">
        <f t="shared" si="85"/>
        <v>0.49097499999999999</v>
      </c>
      <c r="U103">
        <f t="shared" si="85"/>
        <v>0.26056633333333334</v>
      </c>
    </row>
    <row r="104" spans="1:21" x14ac:dyDescent="0.25">
      <c r="A104">
        <v>86</v>
      </c>
      <c r="B104">
        <v>0.33116800000000002</v>
      </c>
      <c r="C104">
        <v>0.17730799999999999</v>
      </c>
      <c r="D104">
        <v>0.58747700000000003</v>
      </c>
      <c r="E104">
        <v>0.28986000000000001</v>
      </c>
      <c r="F104">
        <v>0.44146999999999997</v>
      </c>
      <c r="G104">
        <v>0.22130900000000001</v>
      </c>
      <c r="H104">
        <v>0.414105</v>
      </c>
      <c r="I104">
        <v>0.20664399999999999</v>
      </c>
      <c r="J104">
        <v>0.45694699999999999</v>
      </c>
      <c r="K104">
        <v>0.25891599999999998</v>
      </c>
      <c r="L104">
        <f t="shared" ref="L104:U104" si="86">AVERAGE(B102:B104)</f>
        <v>0.34889300000000006</v>
      </c>
      <c r="M104">
        <f t="shared" si="86"/>
        <v>0.17857100000000001</v>
      </c>
      <c r="N104">
        <f t="shared" si="86"/>
        <v>0.51568800000000004</v>
      </c>
      <c r="O104">
        <f t="shared" si="86"/>
        <v>0.24907333333333334</v>
      </c>
      <c r="P104">
        <f t="shared" si="86"/>
        <v>0.44356033333333333</v>
      </c>
      <c r="Q104">
        <f t="shared" si="86"/>
        <v>0.22145400000000001</v>
      </c>
      <c r="R104">
        <f t="shared" si="86"/>
        <v>0.4893076666666667</v>
      </c>
      <c r="S104">
        <f t="shared" si="86"/>
        <v>0.26584933333333333</v>
      </c>
      <c r="T104">
        <f t="shared" si="86"/>
        <v>0.48975400000000002</v>
      </c>
      <c r="U104">
        <f t="shared" si="86"/>
        <v>0.26669399999999999</v>
      </c>
    </row>
    <row r="105" spans="1:21" x14ac:dyDescent="0.25">
      <c r="A105">
        <v>87</v>
      </c>
      <c r="B105">
        <v>0.34159800000000001</v>
      </c>
      <c r="C105">
        <v>0.17805099999999999</v>
      </c>
      <c r="D105">
        <v>0.431952</v>
      </c>
      <c r="E105">
        <v>0.205983</v>
      </c>
      <c r="F105">
        <v>0.48270600000000002</v>
      </c>
      <c r="G105">
        <v>0.22417300000000001</v>
      </c>
      <c r="H105">
        <v>0.64917800000000003</v>
      </c>
      <c r="I105">
        <v>0.35675499999999999</v>
      </c>
      <c r="J105">
        <v>0.55912700000000004</v>
      </c>
      <c r="K105">
        <v>0.29657099999999997</v>
      </c>
      <c r="L105">
        <f t="shared" ref="L105:U105" si="87">AVERAGE(B103:B105)</f>
        <v>0.34438833333333335</v>
      </c>
      <c r="M105">
        <f t="shared" si="87"/>
        <v>0.17824999999999999</v>
      </c>
      <c r="N105">
        <f t="shared" si="87"/>
        <v>0.47827366666666665</v>
      </c>
      <c r="O105">
        <f t="shared" si="87"/>
        <v>0.23424866666666666</v>
      </c>
      <c r="P105">
        <f t="shared" si="87"/>
        <v>0.46387333333333336</v>
      </c>
      <c r="Q105">
        <f t="shared" si="87"/>
        <v>0.22286500000000001</v>
      </c>
      <c r="R105">
        <f t="shared" si="87"/>
        <v>0.53798733333333337</v>
      </c>
      <c r="S105">
        <f t="shared" si="87"/>
        <v>0.28610166666666664</v>
      </c>
      <c r="T105">
        <f t="shared" si="87"/>
        <v>0.50909666666666664</v>
      </c>
      <c r="U105">
        <f t="shared" si="87"/>
        <v>0.27535366666666666</v>
      </c>
    </row>
    <row r="106" spans="1:21" x14ac:dyDescent="0.25">
      <c r="A106">
        <v>88</v>
      </c>
      <c r="B106">
        <v>0.34988599999999997</v>
      </c>
      <c r="C106">
        <v>0.178642</v>
      </c>
      <c r="D106">
        <v>0.57568600000000003</v>
      </c>
      <c r="E106">
        <v>0.27122400000000002</v>
      </c>
      <c r="F106">
        <v>0.46490700000000001</v>
      </c>
      <c r="G106">
        <v>0.222937</v>
      </c>
      <c r="H106">
        <v>0.30569099999999999</v>
      </c>
      <c r="I106">
        <v>0.108098</v>
      </c>
      <c r="J106">
        <v>0.46512300000000001</v>
      </c>
      <c r="K106">
        <v>0.248443</v>
      </c>
      <c r="L106">
        <f t="shared" ref="L106:U106" si="88">AVERAGE(B104:B106)</f>
        <v>0.34088399999999996</v>
      </c>
      <c r="M106">
        <f t="shared" si="88"/>
        <v>0.17800033333333332</v>
      </c>
      <c r="N106">
        <f t="shared" si="88"/>
        <v>0.53170500000000009</v>
      </c>
      <c r="O106">
        <f t="shared" si="88"/>
        <v>0.255689</v>
      </c>
      <c r="P106">
        <f t="shared" si="88"/>
        <v>0.46302766666666667</v>
      </c>
      <c r="Q106">
        <f t="shared" si="88"/>
        <v>0.22280633333333336</v>
      </c>
      <c r="R106">
        <f t="shared" si="88"/>
        <v>0.45632466666666666</v>
      </c>
      <c r="S106">
        <f t="shared" si="88"/>
        <v>0.22383233333333333</v>
      </c>
      <c r="T106">
        <f t="shared" si="88"/>
        <v>0.49373233333333338</v>
      </c>
      <c r="U106">
        <f t="shared" si="88"/>
        <v>0.26797666666666664</v>
      </c>
    </row>
    <row r="107" spans="1:21" x14ac:dyDescent="0.25">
      <c r="A107">
        <v>89</v>
      </c>
      <c r="B107">
        <v>0.36763400000000002</v>
      </c>
      <c r="C107">
        <v>0.17990700000000001</v>
      </c>
      <c r="D107">
        <v>0.36846000000000001</v>
      </c>
      <c r="E107">
        <v>0.19608100000000001</v>
      </c>
      <c r="F107">
        <v>0.42284500000000003</v>
      </c>
      <c r="G107">
        <v>0.22001499999999999</v>
      </c>
      <c r="H107">
        <v>0.65906600000000004</v>
      </c>
      <c r="I107">
        <v>0.42616799999999999</v>
      </c>
      <c r="J107">
        <v>0.55189299999999997</v>
      </c>
      <c r="K107">
        <v>0.27878799999999998</v>
      </c>
      <c r="L107">
        <f t="shared" ref="L107:U107" si="89">AVERAGE(B105:B107)</f>
        <v>0.35303933333333332</v>
      </c>
      <c r="M107">
        <f t="shared" si="89"/>
        <v>0.17886666666666665</v>
      </c>
      <c r="N107">
        <f t="shared" si="89"/>
        <v>0.45869933333333335</v>
      </c>
      <c r="O107">
        <f t="shared" si="89"/>
        <v>0.22442933333333337</v>
      </c>
      <c r="P107">
        <f t="shared" si="89"/>
        <v>0.45681933333333341</v>
      </c>
      <c r="Q107">
        <f t="shared" si="89"/>
        <v>0.22237499999999999</v>
      </c>
      <c r="R107">
        <f t="shared" si="89"/>
        <v>0.53797833333333334</v>
      </c>
      <c r="S107">
        <f t="shared" si="89"/>
        <v>0.29700699999999997</v>
      </c>
      <c r="T107">
        <f t="shared" si="89"/>
        <v>0.52538099999999999</v>
      </c>
      <c r="U107">
        <f t="shared" si="89"/>
        <v>0.27460066666666666</v>
      </c>
    </row>
    <row r="108" spans="1:21" x14ac:dyDescent="0.25">
      <c r="A108">
        <v>90</v>
      </c>
      <c r="B108">
        <v>0.33888499999999999</v>
      </c>
      <c r="C108">
        <v>0.17785799999999999</v>
      </c>
      <c r="D108">
        <v>0.61909999999999998</v>
      </c>
      <c r="E108">
        <v>0.32513700000000001</v>
      </c>
      <c r="F108">
        <v>0.48808400000000002</v>
      </c>
      <c r="G108">
        <v>0.224547</v>
      </c>
      <c r="H108">
        <v>0.39300499999999999</v>
      </c>
      <c r="I108">
        <v>0.16145899999999999</v>
      </c>
      <c r="J108">
        <v>0.47008</v>
      </c>
      <c r="K108">
        <v>0.237038</v>
      </c>
      <c r="L108">
        <f t="shared" ref="L108:U108" si="90">AVERAGE(B106:B108)</f>
        <v>0.35213499999999992</v>
      </c>
      <c r="M108">
        <f t="shared" si="90"/>
        <v>0.17880233333333331</v>
      </c>
      <c r="N108">
        <f t="shared" si="90"/>
        <v>0.52108199999999993</v>
      </c>
      <c r="O108">
        <f t="shared" si="90"/>
        <v>0.26414733333333335</v>
      </c>
      <c r="P108">
        <f t="shared" si="90"/>
        <v>0.45861200000000002</v>
      </c>
      <c r="Q108">
        <f t="shared" si="90"/>
        <v>0.22249966666666668</v>
      </c>
      <c r="R108">
        <f t="shared" si="90"/>
        <v>0.4525873333333334</v>
      </c>
      <c r="S108">
        <f t="shared" si="90"/>
        <v>0.23190833333333336</v>
      </c>
      <c r="T108">
        <f t="shared" si="90"/>
        <v>0.49569866666666668</v>
      </c>
      <c r="U108">
        <f t="shared" si="90"/>
        <v>0.25475633333333331</v>
      </c>
    </row>
    <row r="109" spans="1:21" x14ac:dyDescent="0.25">
      <c r="A109">
        <v>91</v>
      </c>
      <c r="B109">
        <v>0.332866</v>
      </c>
      <c r="C109">
        <v>0.177429</v>
      </c>
      <c r="D109">
        <v>0.43477500000000002</v>
      </c>
      <c r="E109">
        <v>0.20963899999999999</v>
      </c>
      <c r="F109">
        <v>0.45361600000000002</v>
      </c>
      <c r="G109">
        <v>0.22215199999999999</v>
      </c>
      <c r="H109">
        <v>0.59514699999999998</v>
      </c>
      <c r="I109">
        <v>0.34173599999999998</v>
      </c>
      <c r="J109">
        <v>0.54623200000000005</v>
      </c>
      <c r="K109">
        <v>0.26317299999999999</v>
      </c>
      <c r="L109">
        <f t="shared" ref="L109:U109" si="91">AVERAGE(B107:B109)</f>
        <v>0.34646166666666667</v>
      </c>
      <c r="M109">
        <f t="shared" si="91"/>
        <v>0.17839799999999997</v>
      </c>
      <c r="N109">
        <f t="shared" si="91"/>
        <v>0.47411166666666665</v>
      </c>
      <c r="O109">
        <f t="shared" si="91"/>
        <v>0.243619</v>
      </c>
      <c r="P109">
        <f t="shared" si="91"/>
        <v>0.45484833333333335</v>
      </c>
      <c r="Q109">
        <f t="shared" si="91"/>
        <v>0.22223800000000002</v>
      </c>
      <c r="R109">
        <f t="shared" si="91"/>
        <v>0.54907266666666665</v>
      </c>
      <c r="S109">
        <f t="shared" si="91"/>
        <v>0.30978766666666663</v>
      </c>
      <c r="T109">
        <f t="shared" si="91"/>
        <v>0.52273500000000006</v>
      </c>
      <c r="U109">
        <f t="shared" si="91"/>
        <v>0.25966633333333333</v>
      </c>
    </row>
    <row r="110" spans="1:21" x14ac:dyDescent="0.25">
      <c r="A110">
        <v>92</v>
      </c>
      <c r="B110">
        <v>0.33169700000000002</v>
      </c>
      <c r="C110">
        <v>0.177345</v>
      </c>
      <c r="D110">
        <v>0.45531199999999999</v>
      </c>
      <c r="E110">
        <v>0.264237</v>
      </c>
      <c r="F110">
        <v>0.390183</v>
      </c>
      <c r="G110">
        <v>0.217747</v>
      </c>
      <c r="H110">
        <v>0.33607399999999998</v>
      </c>
      <c r="I110">
        <v>0.17632400000000001</v>
      </c>
      <c r="J110">
        <v>0.47810399999999997</v>
      </c>
      <c r="K110">
        <v>0.226275</v>
      </c>
      <c r="L110">
        <f t="shared" ref="L110:U110" si="92">AVERAGE(B108:B110)</f>
        <v>0.33448266666666671</v>
      </c>
      <c r="M110">
        <f t="shared" si="92"/>
        <v>0.17754400000000001</v>
      </c>
      <c r="N110">
        <f t="shared" si="92"/>
        <v>0.50306233333333339</v>
      </c>
      <c r="O110">
        <f t="shared" si="92"/>
        <v>0.26633766666666664</v>
      </c>
      <c r="P110">
        <f t="shared" si="92"/>
        <v>0.44396099999999999</v>
      </c>
      <c r="Q110">
        <f t="shared" si="92"/>
        <v>0.22148199999999998</v>
      </c>
      <c r="R110">
        <f t="shared" si="92"/>
        <v>0.44140866666666662</v>
      </c>
      <c r="S110">
        <f t="shared" si="92"/>
        <v>0.22650633333333334</v>
      </c>
      <c r="T110">
        <f t="shared" si="92"/>
        <v>0.49813866666666673</v>
      </c>
      <c r="U110">
        <f t="shared" si="92"/>
        <v>0.24216199999999999</v>
      </c>
    </row>
    <row r="111" spans="1:21" x14ac:dyDescent="0.25">
      <c r="A111">
        <v>93</v>
      </c>
      <c r="B111">
        <v>0.38267200000000001</v>
      </c>
      <c r="C111">
        <v>0.180979</v>
      </c>
      <c r="D111">
        <v>0.53283199999999997</v>
      </c>
      <c r="E111">
        <v>0.31027199999999999</v>
      </c>
      <c r="F111">
        <v>0.51515200000000005</v>
      </c>
      <c r="G111">
        <v>0.22642699999999999</v>
      </c>
      <c r="H111">
        <v>0.84371200000000002</v>
      </c>
      <c r="I111">
        <v>0.46755600000000003</v>
      </c>
      <c r="J111">
        <v>0.45551900000000001</v>
      </c>
      <c r="K111">
        <v>0.23987700000000001</v>
      </c>
      <c r="L111">
        <f t="shared" ref="L111:U111" si="93">AVERAGE(B109:B111)</f>
        <v>0.34907833333333338</v>
      </c>
      <c r="M111">
        <f t="shared" si="93"/>
        <v>0.17858433333333334</v>
      </c>
      <c r="N111">
        <f t="shared" si="93"/>
        <v>0.47430633333333333</v>
      </c>
      <c r="O111">
        <f t="shared" si="93"/>
        <v>0.26138266666666665</v>
      </c>
      <c r="P111">
        <f t="shared" si="93"/>
        <v>0.45298366666666667</v>
      </c>
      <c r="Q111">
        <f t="shared" si="93"/>
        <v>0.22210866666666665</v>
      </c>
      <c r="R111">
        <f t="shared" si="93"/>
        <v>0.59164433333333333</v>
      </c>
      <c r="S111">
        <f t="shared" si="93"/>
        <v>0.3285386666666667</v>
      </c>
      <c r="T111">
        <f t="shared" si="93"/>
        <v>0.49328499999999997</v>
      </c>
      <c r="U111">
        <f t="shared" si="93"/>
        <v>0.24310833333333334</v>
      </c>
    </row>
    <row r="112" spans="1:21" x14ac:dyDescent="0.25">
      <c r="A112">
        <v>94</v>
      </c>
      <c r="B112">
        <v>0.35583500000000001</v>
      </c>
      <c r="C112">
        <v>0.179066</v>
      </c>
      <c r="D112">
        <v>0.49846400000000002</v>
      </c>
      <c r="E112">
        <v>0.27816800000000003</v>
      </c>
      <c r="F112">
        <v>0.41021299999999999</v>
      </c>
      <c r="G112">
        <v>0.21341299999999999</v>
      </c>
      <c r="H112">
        <v>0.22397500000000001</v>
      </c>
      <c r="I112">
        <v>8.6407999999999999E-2</v>
      </c>
      <c r="J112">
        <v>0.57426999999999995</v>
      </c>
      <c r="K112">
        <v>0.27916800000000003</v>
      </c>
      <c r="L112">
        <f t="shared" ref="L112:U112" si="94">AVERAGE(B110:B112)</f>
        <v>0.35673466666666664</v>
      </c>
      <c r="M112">
        <f t="shared" si="94"/>
        <v>0.17913000000000001</v>
      </c>
      <c r="N112">
        <f t="shared" si="94"/>
        <v>0.49553599999999998</v>
      </c>
      <c r="O112">
        <f t="shared" si="94"/>
        <v>0.28422566666666665</v>
      </c>
      <c r="P112">
        <f t="shared" si="94"/>
        <v>0.43851599999999996</v>
      </c>
      <c r="Q112">
        <f t="shared" si="94"/>
        <v>0.21919566666666665</v>
      </c>
      <c r="R112">
        <f t="shared" si="94"/>
        <v>0.46792033333333333</v>
      </c>
      <c r="S112">
        <f t="shared" si="94"/>
        <v>0.24342933333333336</v>
      </c>
      <c r="T112">
        <f t="shared" si="94"/>
        <v>0.50263099999999994</v>
      </c>
      <c r="U112">
        <f t="shared" si="94"/>
        <v>0.24843999999999999</v>
      </c>
    </row>
    <row r="113" spans="1:22" x14ac:dyDescent="0.25">
      <c r="A113">
        <v>95</v>
      </c>
      <c r="B113">
        <v>0.32805299999999998</v>
      </c>
      <c r="C113">
        <v>0.17708599999999999</v>
      </c>
      <c r="D113">
        <v>0.61858500000000005</v>
      </c>
      <c r="E113">
        <v>0.28845700000000002</v>
      </c>
      <c r="F113">
        <v>0.50324899999999995</v>
      </c>
      <c r="G113">
        <v>0.22559999999999999</v>
      </c>
      <c r="H113">
        <v>0.66286900000000004</v>
      </c>
      <c r="I113">
        <v>0.34892600000000001</v>
      </c>
      <c r="J113">
        <v>0.45850000000000002</v>
      </c>
      <c r="K113">
        <v>0.21944900000000001</v>
      </c>
      <c r="L113">
        <f t="shared" ref="L113:U113" si="95">AVERAGE(B111:B113)</f>
        <v>0.35552</v>
      </c>
      <c r="M113">
        <f t="shared" si="95"/>
        <v>0.17904366666666668</v>
      </c>
      <c r="N113">
        <f t="shared" si="95"/>
        <v>0.54996033333333338</v>
      </c>
      <c r="O113">
        <f t="shared" si="95"/>
        <v>0.29229900000000003</v>
      </c>
      <c r="P113">
        <f t="shared" si="95"/>
        <v>0.47620466666666666</v>
      </c>
      <c r="Q113">
        <f t="shared" si="95"/>
        <v>0.22181333333333333</v>
      </c>
      <c r="R113">
        <f t="shared" si="95"/>
        <v>0.57685200000000003</v>
      </c>
      <c r="S113">
        <f t="shared" si="95"/>
        <v>0.3009633333333333</v>
      </c>
      <c r="T113">
        <f t="shared" si="95"/>
        <v>0.49609633333333331</v>
      </c>
      <c r="U113">
        <f t="shared" si="95"/>
        <v>0.24616466666666667</v>
      </c>
    </row>
    <row r="114" spans="1:22" x14ac:dyDescent="0.25">
      <c r="A114">
        <v>96</v>
      </c>
      <c r="B114">
        <v>0.41367300000000001</v>
      </c>
      <c r="C114">
        <v>0.18318899999999999</v>
      </c>
      <c r="D114">
        <v>0.37643500000000002</v>
      </c>
      <c r="E114">
        <v>0.181954</v>
      </c>
      <c r="F114">
        <v>0.374415</v>
      </c>
      <c r="G114">
        <v>0.215422</v>
      </c>
      <c r="H114">
        <v>0.240762</v>
      </c>
      <c r="I114">
        <v>0.10219300000000001</v>
      </c>
      <c r="J114">
        <v>0.43053599999999997</v>
      </c>
      <c r="K114">
        <v>0.246174</v>
      </c>
      <c r="L114">
        <f t="shared" ref="L114:U114" si="96">AVERAGE(B112:B114)</f>
        <v>0.36585366666666669</v>
      </c>
      <c r="M114">
        <f t="shared" si="96"/>
        <v>0.17978033333333335</v>
      </c>
      <c r="N114">
        <f t="shared" si="96"/>
        <v>0.4978280000000001</v>
      </c>
      <c r="O114">
        <f t="shared" si="96"/>
        <v>0.24952633333333338</v>
      </c>
      <c r="P114">
        <f t="shared" si="96"/>
        <v>0.42929233333333333</v>
      </c>
      <c r="Q114">
        <f t="shared" si="96"/>
        <v>0.21814500000000001</v>
      </c>
      <c r="R114">
        <f t="shared" si="96"/>
        <v>0.37586866666666668</v>
      </c>
      <c r="S114">
        <f t="shared" si="96"/>
        <v>0.17917566666666665</v>
      </c>
      <c r="T114">
        <f t="shared" si="96"/>
        <v>0.48776866666666668</v>
      </c>
      <c r="U114">
        <f t="shared" si="96"/>
        <v>0.24826366666666666</v>
      </c>
    </row>
    <row r="115" spans="1:22" x14ac:dyDescent="0.25">
      <c r="A115">
        <v>97</v>
      </c>
      <c r="B115">
        <v>0.37739200000000001</v>
      </c>
      <c r="C115">
        <v>0.18060200000000001</v>
      </c>
      <c r="D115">
        <v>0.53303599999999995</v>
      </c>
      <c r="E115">
        <v>0.28665000000000002</v>
      </c>
      <c r="F115">
        <v>0.49280000000000002</v>
      </c>
      <c r="G115">
        <v>0.22487399999999999</v>
      </c>
      <c r="H115">
        <v>0.86317600000000005</v>
      </c>
      <c r="I115">
        <v>0.52598400000000001</v>
      </c>
      <c r="J115">
        <v>0.64994200000000002</v>
      </c>
      <c r="K115">
        <v>0.31191099999999999</v>
      </c>
      <c r="L115">
        <f t="shared" ref="L115:U115" si="97">AVERAGE(B113:B115)</f>
        <v>0.37303933333333333</v>
      </c>
      <c r="M115">
        <f t="shared" si="97"/>
        <v>0.18029233333333336</v>
      </c>
      <c r="N115">
        <f t="shared" si="97"/>
        <v>0.50935199999999992</v>
      </c>
      <c r="O115">
        <f t="shared" si="97"/>
        <v>0.25235366666666664</v>
      </c>
      <c r="P115">
        <f t="shared" si="97"/>
        <v>0.45682133333333336</v>
      </c>
      <c r="Q115">
        <f t="shared" si="97"/>
        <v>0.22196533333333335</v>
      </c>
      <c r="R115">
        <f t="shared" si="97"/>
        <v>0.58893566666666664</v>
      </c>
      <c r="S115">
        <f t="shared" si="97"/>
        <v>0.32570100000000002</v>
      </c>
      <c r="T115">
        <f t="shared" si="97"/>
        <v>0.51299266666666665</v>
      </c>
      <c r="U115">
        <f t="shared" si="97"/>
        <v>0.25917799999999996</v>
      </c>
    </row>
    <row r="116" spans="1:22" x14ac:dyDescent="0.25">
      <c r="A116">
        <v>98</v>
      </c>
      <c r="B116">
        <v>0.31194499999999997</v>
      </c>
      <c r="C116">
        <v>0.17593700000000001</v>
      </c>
      <c r="D116">
        <v>0.49214599999999997</v>
      </c>
      <c r="E116">
        <v>0.25356800000000002</v>
      </c>
      <c r="F116">
        <v>0.45608199999999999</v>
      </c>
      <c r="G116">
        <v>0.22232399999999999</v>
      </c>
      <c r="H116">
        <v>0.244787</v>
      </c>
      <c r="I116">
        <v>8.8696999999999998E-2</v>
      </c>
      <c r="J116">
        <v>0.39207199999999998</v>
      </c>
      <c r="K116">
        <v>0.18794</v>
      </c>
      <c r="L116">
        <f t="shared" ref="L116:U116" si="98">AVERAGE(B114:B116)</f>
        <v>0.36767</v>
      </c>
      <c r="M116">
        <f t="shared" si="98"/>
        <v>0.17990933333333334</v>
      </c>
      <c r="N116">
        <f t="shared" si="98"/>
        <v>0.46720566666666663</v>
      </c>
      <c r="O116">
        <f t="shared" si="98"/>
        <v>0.24072400000000002</v>
      </c>
      <c r="P116">
        <f t="shared" si="98"/>
        <v>0.44109900000000007</v>
      </c>
      <c r="Q116">
        <f t="shared" si="98"/>
        <v>0.22087333333333334</v>
      </c>
      <c r="R116">
        <f t="shared" si="98"/>
        <v>0.44957500000000006</v>
      </c>
      <c r="S116">
        <f t="shared" si="98"/>
        <v>0.238958</v>
      </c>
      <c r="T116">
        <f t="shared" si="98"/>
        <v>0.49085000000000001</v>
      </c>
      <c r="U116">
        <f t="shared" si="98"/>
        <v>0.24867499999999998</v>
      </c>
    </row>
    <row r="117" spans="1:22" x14ac:dyDescent="0.25">
      <c r="A117">
        <v>99</v>
      </c>
      <c r="B117">
        <v>0.37992399999999998</v>
      </c>
      <c r="C117">
        <v>0.180783</v>
      </c>
      <c r="D117">
        <v>0.51607099999999995</v>
      </c>
      <c r="E117">
        <v>0.26246599999999998</v>
      </c>
      <c r="F117">
        <v>0.50989600000000002</v>
      </c>
      <c r="G117">
        <v>0.22606200000000001</v>
      </c>
      <c r="H117">
        <v>0.64361999999999997</v>
      </c>
      <c r="I117">
        <v>0.32956999999999997</v>
      </c>
      <c r="J117">
        <v>0.58613599999999999</v>
      </c>
      <c r="K117">
        <v>0.27634999999999998</v>
      </c>
      <c r="L117">
        <f t="shared" ref="L117:U117" si="99">AVERAGE(B115:B117)</f>
        <v>0.35642033333333334</v>
      </c>
      <c r="M117">
        <f t="shared" si="99"/>
        <v>0.17910733333333337</v>
      </c>
      <c r="N117">
        <f t="shared" si="99"/>
        <v>0.51375099999999996</v>
      </c>
      <c r="O117">
        <f t="shared" si="99"/>
        <v>0.26756133333333337</v>
      </c>
      <c r="P117">
        <f t="shared" si="99"/>
        <v>0.48625933333333338</v>
      </c>
      <c r="Q117">
        <f t="shared" si="99"/>
        <v>0.22441999999999998</v>
      </c>
      <c r="R117">
        <f t="shared" si="99"/>
        <v>0.58386100000000007</v>
      </c>
      <c r="S117">
        <f t="shared" si="99"/>
        <v>0.3147503333333333</v>
      </c>
      <c r="T117">
        <f t="shared" si="99"/>
        <v>0.54271666666666663</v>
      </c>
      <c r="U117">
        <f t="shared" si="99"/>
        <v>0.25873366666666664</v>
      </c>
    </row>
    <row r="118" spans="1:22" x14ac:dyDescent="0.25">
      <c r="A118">
        <f t="shared" ref="A118:U118" si="100">AVERAGE(A18:A117)</f>
        <v>49.5</v>
      </c>
      <c r="B118">
        <f t="shared" si="100"/>
        <v>0.35373293000000006</v>
      </c>
      <c r="C118">
        <f t="shared" si="100"/>
        <v>0.17824600000000002</v>
      </c>
      <c r="D118">
        <f t="shared" si="100"/>
        <v>0.49849306999999998</v>
      </c>
      <c r="E118">
        <f t="shared" si="100"/>
        <v>0.26399606000000009</v>
      </c>
      <c r="F118">
        <f t="shared" si="100"/>
        <v>0.44713870999999999</v>
      </c>
      <c r="G118">
        <f t="shared" si="100"/>
        <v>0.22060020000000008</v>
      </c>
      <c r="H118">
        <f t="shared" si="100"/>
        <v>0.50009472999999993</v>
      </c>
      <c r="I118">
        <f t="shared" si="100"/>
        <v>0.27078294999999991</v>
      </c>
      <c r="J118">
        <f t="shared" si="100"/>
        <v>0.49660840000000001</v>
      </c>
      <c r="K118">
        <f t="shared" si="100"/>
        <v>0.25309039</v>
      </c>
      <c r="L118">
        <f t="shared" si="100"/>
        <v>0.35205273166666662</v>
      </c>
      <c r="M118">
        <f t="shared" si="100"/>
        <v>0.17756791999999996</v>
      </c>
      <c r="N118">
        <f t="shared" si="100"/>
        <v>0.49857397666666664</v>
      </c>
      <c r="O118">
        <f t="shared" si="100"/>
        <v>0.2658578783333333</v>
      </c>
      <c r="P118">
        <f t="shared" si="100"/>
        <v>0.44504522833333338</v>
      </c>
      <c r="Q118">
        <f t="shared" si="100"/>
        <v>0.21974421000000002</v>
      </c>
      <c r="R118">
        <f t="shared" si="100"/>
        <v>0.49889046333333353</v>
      </c>
      <c r="S118">
        <f t="shared" si="100"/>
        <v>0.26990980333333331</v>
      </c>
      <c r="T118">
        <f t="shared" si="100"/>
        <v>0.49655578666666672</v>
      </c>
      <c r="U118">
        <f t="shared" si="100"/>
        <v>0.25507840833333334</v>
      </c>
      <c r="V118">
        <f>S118/U118</f>
        <v>1.0581444548635355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4" sqref="A24"/>
    </sheetView>
  </sheetViews>
  <sheetFormatPr defaultColWidth="8.85546875" defaultRowHeight="15" x14ac:dyDescent="0.25"/>
  <sheetData>
    <row r="1" spans="1:7" x14ac:dyDescent="0.2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">
      <c r="A2" t="s">
        <v>0</v>
      </c>
      <c r="B2">
        <v>0</v>
      </c>
      <c r="C2" s="1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3</v>
      </c>
      <c r="B5">
        <v>0</v>
      </c>
      <c r="C5" s="1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4</v>
      </c>
      <c r="B6">
        <v>0</v>
      </c>
      <c r="C6" s="1">
        <v>0</v>
      </c>
      <c r="D6">
        <v>0</v>
      </c>
      <c r="E6">
        <v>0</v>
      </c>
      <c r="F6">
        <v>0</v>
      </c>
      <c r="G6" s="1">
        <v>0</v>
      </c>
    </row>
    <row r="7" spans="1:7" x14ac:dyDescent="0.2">
      <c r="A7" t="s">
        <v>5</v>
      </c>
      <c r="B7" s="1">
        <v>0</v>
      </c>
      <c r="C7">
        <v>0</v>
      </c>
      <c r="D7">
        <v>1.9000000000000001E-4</v>
      </c>
      <c r="E7">
        <v>0</v>
      </c>
      <c r="F7">
        <v>0</v>
      </c>
      <c r="G7">
        <v>0</v>
      </c>
    </row>
    <row r="8" spans="1:7" x14ac:dyDescent="0.2">
      <c r="A8" t="s">
        <v>6</v>
      </c>
      <c r="B8" s="1">
        <v>0</v>
      </c>
      <c r="C8" s="1">
        <v>0</v>
      </c>
      <c r="D8">
        <v>0</v>
      </c>
      <c r="E8">
        <v>0</v>
      </c>
      <c r="F8">
        <v>0</v>
      </c>
      <c r="G8" s="1">
        <v>0</v>
      </c>
    </row>
    <row r="9" spans="1:7" x14ac:dyDescent="0.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 s="1">
        <v>0</v>
      </c>
    </row>
    <row r="10" spans="1:7" x14ac:dyDescent="0.2">
      <c r="A10" t="s">
        <v>8</v>
      </c>
      <c r="B10">
        <v>0</v>
      </c>
      <c r="C10" s="1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0</v>
      </c>
      <c r="D11">
        <v>1.8000000000000001E-4</v>
      </c>
      <c r="E11">
        <v>0</v>
      </c>
      <c r="F11">
        <v>0</v>
      </c>
      <c r="G11">
        <v>0</v>
      </c>
    </row>
    <row r="12" spans="1:7" x14ac:dyDescent="0.2">
      <c r="A12" t="s">
        <v>10</v>
      </c>
      <c r="B12" s="1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12</v>
      </c>
      <c r="B14">
        <v>7.9000000000000001E-4</v>
      </c>
      <c r="C14">
        <v>0</v>
      </c>
      <c r="D14">
        <v>6.8999999999999997E-4</v>
      </c>
      <c r="E14">
        <v>0</v>
      </c>
      <c r="F14" s="1">
        <v>0</v>
      </c>
      <c r="G14">
        <v>3.6999999999999999E-4</v>
      </c>
    </row>
    <row r="15" spans="1:7" x14ac:dyDescent="0.2">
      <c r="A15" t="s">
        <v>13</v>
      </c>
      <c r="B15">
        <v>0</v>
      </c>
      <c r="C15">
        <v>0</v>
      </c>
      <c r="D15">
        <v>1E-4</v>
      </c>
      <c r="E15">
        <v>0</v>
      </c>
      <c r="F15">
        <v>0</v>
      </c>
      <c r="G15">
        <v>0</v>
      </c>
    </row>
    <row r="16" spans="1:7" x14ac:dyDescent="0.2">
      <c r="A16" t="s">
        <v>14</v>
      </c>
      <c r="B16">
        <v>0</v>
      </c>
      <c r="C16">
        <v>0</v>
      </c>
      <c r="D16">
        <v>1.9300000000000001E-3</v>
      </c>
      <c r="E16">
        <v>9.2000000000000003E-4</v>
      </c>
      <c r="F16">
        <v>0</v>
      </c>
      <c r="G16">
        <v>0</v>
      </c>
    </row>
    <row r="17" spans="1:8" x14ac:dyDescent="0.2">
      <c r="A17" t="s">
        <v>15</v>
      </c>
      <c r="B17">
        <v>0</v>
      </c>
      <c r="C17">
        <v>0</v>
      </c>
      <c r="D17">
        <v>4.9800000000000001E-3</v>
      </c>
      <c r="E17">
        <v>0</v>
      </c>
      <c r="F17">
        <v>0</v>
      </c>
      <c r="G17">
        <v>0</v>
      </c>
    </row>
    <row r="18" spans="1:8" x14ac:dyDescent="0.2">
      <c r="A18" t="s">
        <v>16</v>
      </c>
      <c r="B18">
        <v>0</v>
      </c>
      <c r="C18" s="1">
        <v>0</v>
      </c>
      <c r="D18" s="1">
        <v>0</v>
      </c>
      <c r="E18">
        <v>0</v>
      </c>
      <c r="F18">
        <v>0</v>
      </c>
      <c r="G18">
        <v>0</v>
      </c>
    </row>
    <row r="19" spans="1:8" x14ac:dyDescent="0.2">
      <c r="A19" t="s">
        <v>17</v>
      </c>
      <c r="B19">
        <v>0</v>
      </c>
      <c r="C19" s="1">
        <v>0</v>
      </c>
      <c r="D19">
        <v>0</v>
      </c>
      <c r="E19">
        <v>0</v>
      </c>
      <c r="F19">
        <v>0</v>
      </c>
      <c r="G19">
        <v>0</v>
      </c>
    </row>
    <row r="20" spans="1:8" x14ac:dyDescent="0.2">
      <c r="A20" t="s">
        <v>18</v>
      </c>
      <c r="B20">
        <f t="shared" ref="B20:G20" si="0">AVERAGE(B2:B19)</f>
        <v>4.388888888888889E-5</v>
      </c>
      <c r="C20">
        <f t="shared" si="0"/>
        <v>0</v>
      </c>
      <c r="D20">
        <f t="shared" si="0"/>
        <v>4.4833333333333335E-4</v>
      </c>
      <c r="E20">
        <f t="shared" si="0"/>
        <v>5.1111111111111115E-5</v>
      </c>
      <c r="F20">
        <f t="shared" si="0"/>
        <v>0</v>
      </c>
      <c r="G20">
        <f t="shared" si="0"/>
        <v>2.0555555555555555E-5</v>
      </c>
    </row>
    <row r="21" spans="1:8" x14ac:dyDescent="0.2">
      <c r="A21" t="s">
        <v>28</v>
      </c>
      <c r="B21">
        <f t="shared" ref="B21:G21" si="1">MAX(B2:B19)</f>
        <v>7.9000000000000001E-4</v>
      </c>
      <c r="C21">
        <f t="shared" si="1"/>
        <v>0</v>
      </c>
      <c r="D21">
        <f t="shared" si="1"/>
        <v>4.9800000000000001E-3</v>
      </c>
      <c r="E21">
        <f t="shared" si="1"/>
        <v>9.2000000000000003E-4</v>
      </c>
      <c r="F21">
        <f t="shared" si="1"/>
        <v>0</v>
      </c>
      <c r="G21">
        <f t="shared" si="1"/>
        <v>3.6999999999999999E-4</v>
      </c>
    </row>
    <row r="24" spans="1:8" x14ac:dyDescent="0.2">
      <c r="G24" s="1"/>
    </row>
    <row r="26" spans="1:8" x14ac:dyDescent="0.2">
      <c r="G26" s="1"/>
    </row>
    <row r="32" spans="1:8" x14ac:dyDescent="0.2">
      <c r="H32">
        <v>-4.0200000000000001E-3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O1" workbookViewId="0">
      <selection activeCell="W20" sqref="W20"/>
    </sheetView>
  </sheetViews>
  <sheetFormatPr defaultColWidth="8.85546875" defaultRowHeight="15" x14ac:dyDescent="0.25"/>
  <sheetData>
    <row r="1" spans="1:21" x14ac:dyDescent="0.2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">
      <c r="A2" t="s">
        <v>0</v>
      </c>
      <c r="B2">
        <v>2.23536</v>
      </c>
      <c r="C2">
        <v>1.8678900000000001</v>
      </c>
      <c r="D2">
        <v>2.1758000000000002</v>
      </c>
      <c r="E2">
        <v>2.2668599999999999</v>
      </c>
      <c r="F2">
        <v>2.2242299999999999</v>
      </c>
      <c r="G2">
        <v>1.97343</v>
      </c>
      <c r="I2">
        <f>B2/B2</f>
        <v>1</v>
      </c>
      <c r="J2">
        <f>C2/B2</f>
        <v>0.83561037148378792</v>
      </c>
      <c r="K2">
        <f>D2/B2</f>
        <v>0.97335552215303134</v>
      </c>
      <c r="L2">
        <f>E2/B2</f>
        <v>1.0140916899291388</v>
      </c>
      <c r="M2">
        <f>F2/B2</f>
        <v>0.99502093622503751</v>
      </c>
      <c r="N2">
        <f>G2/B2</f>
        <v>0.88282424307494101</v>
      </c>
      <c r="P2">
        <f t="shared" ref="P2:U2" si="0">MIN(1,I2)</f>
        <v>1</v>
      </c>
      <c r="Q2">
        <f t="shared" si="0"/>
        <v>0.83561037148378792</v>
      </c>
      <c r="R2">
        <f t="shared" si="0"/>
        <v>0.97335552215303134</v>
      </c>
      <c r="S2">
        <f t="shared" si="0"/>
        <v>1</v>
      </c>
      <c r="T2">
        <f t="shared" si="0"/>
        <v>0.99502093622503751</v>
      </c>
      <c r="U2">
        <f t="shared" si="0"/>
        <v>0.88282424307494101</v>
      </c>
    </row>
    <row r="3" spans="1:21" x14ac:dyDescent="0.2">
      <c r="A3" t="s">
        <v>1</v>
      </c>
      <c r="B3">
        <v>1.8541300000000001</v>
      </c>
      <c r="C3">
        <v>1.5727800000000001</v>
      </c>
      <c r="D3">
        <v>1.8787199999999999</v>
      </c>
      <c r="E3">
        <v>1.8792800000000001</v>
      </c>
      <c r="F3">
        <v>1.75041</v>
      </c>
      <c r="G3">
        <v>1.6945600000000001</v>
      </c>
      <c r="I3">
        <f t="shared" ref="I3:I19" si="1">B3/B3</f>
        <v>1</v>
      </c>
      <c r="J3">
        <f t="shared" ref="J3:J19" si="2">C3/B3</f>
        <v>0.84825767341017078</v>
      </c>
      <c r="K3">
        <f t="shared" ref="K3:K19" si="3">D3/B3</f>
        <v>1.0132622847373161</v>
      </c>
      <c r="L3">
        <f t="shared" ref="L3:L19" si="4">E3/B3</f>
        <v>1.0135643131819236</v>
      </c>
      <c r="M3">
        <f t="shared" ref="M3:M19" si="5">F3/B3</f>
        <v>0.94406001736663558</v>
      </c>
      <c r="N3">
        <f t="shared" ref="N3:N19" si="6">G3/B3</f>
        <v>0.91393807338212529</v>
      </c>
      <c r="P3">
        <f t="shared" ref="P3:U19" si="7">MIN(1,I3)</f>
        <v>1</v>
      </c>
      <c r="Q3">
        <f t="shared" si="7"/>
        <v>0.84825767341017078</v>
      </c>
      <c r="R3">
        <f t="shared" si="7"/>
        <v>1</v>
      </c>
      <c r="S3">
        <f t="shared" si="7"/>
        <v>1</v>
      </c>
      <c r="T3">
        <f t="shared" si="7"/>
        <v>0.94406001736663558</v>
      </c>
      <c r="U3">
        <f t="shared" si="7"/>
        <v>0.91393807338212529</v>
      </c>
    </row>
    <row r="4" spans="1:21" x14ac:dyDescent="0.2">
      <c r="A4" t="s">
        <v>2</v>
      </c>
      <c r="B4">
        <v>2.6983799999999998</v>
      </c>
      <c r="C4">
        <v>1.47184</v>
      </c>
      <c r="D4">
        <v>2.7598500000000001</v>
      </c>
      <c r="E4">
        <v>2.75474</v>
      </c>
      <c r="F4">
        <v>2.6904699999999999</v>
      </c>
      <c r="G4">
        <v>2.1206700000000001</v>
      </c>
      <c r="I4">
        <f t="shared" si="1"/>
        <v>1</v>
      </c>
      <c r="J4">
        <f t="shared" si="2"/>
        <v>0.54545319784463275</v>
      </c>
      <c r="K4">
        <f t="shared" si="3"/>
        <v>1.0227803348675875</v>
      </c>
      <c r="L4">
        <f t="shared" si="4"/>
        <v>1.0208866060376967</v>
      </c>
      <c r="M4">
        <f t="shared" si="5"/>
        <v>0.99706861153729276</v>
      </c>
      <c r="N4">
        <f t="shared" si="6"/>
        <v>0.78590487625908889</v>
      </c>
      <c r="P4">
        <f t="shared" si="7"/>
        <v>1</v>
      </c>
      <c r="Q4">
        <f t="shared" si="7"/>
        <v>0.54545319784463275</v>
      </c>
      <c r="R4">
        <f t="shared" si="7"/>
        <v>1</v>
      </c>
      <c r="S4">
        <f t="shared" si="7"/>
        <v>1</v>
      </c>
      <c r="T4">
        <f t="shared" si="7"/>
        <v>0.99706861153729276</v>
      </c>
      <c r="U4">
        <f t="shared" si="7"/>
        <v>0.78590487625908889</v>
      </c>
    </row>
    <row r="5" spans="1:21" x14ac:dyDescent="0.2">
      <c r="A5" t="s">
        <v>3</v>
      </c>
      <c r="B5">
        <v>2.14167</v>
      </c>
      <c r="C5">
        <v>1.611</v>
      </c>
      <c r="D5">
        <v>2.1785199999999998</v>
      </c>
      <c r="E5">
        <v>2.1275499999999998</v>
      </c>
      <c r="F5">
        <v>2.11625</v>
      </c>
      <c r="G5">
        <v>1.8247199999999999</v>
      </c>
      <c r="I5">
        <f t="shared" si="1"/>
        <v>1</v>
      </c>
      <c r="J5">
        <f t="shared" si="2"/>
        <v>0.75221672806734929</v>
      </c>
      <c r="K5">
        <f t="shared" si="3"/>
        <v>1.0172061989008576</v>
      </c>
      <c r="L5">
        <f t="shared" si="4"/>
        <v>0.9934070141525071</v>
      </c>
      <c r="M5">
        <f t="shared" si="5"/>
        <v>0.98813075777313963</v>
      </c>
      <c r="N5">
        <f t="shared" si="6"/>
        <v>0.85200801243889113</v>
      </c>
      <c r="P5">
        <f t="shared" si="7"/>
        <v>1</v>
      </c>
      <c r="Q5">
        <f t="shared" si="7"/>
        <v>0.75221672806734929</v>
      </c>
      <c r="R5">
        <f t="shared" si="7"/>
        <v>1</v>
      </c>
      <c r="S5">
        <f t="shared" si="7"/>
        <v>0.9934070141525071</v>
      </c>
      <c r="T5">
        <f t="shared" si="7"/>
        <v>0.98813075777313963</v>
      </c>
      <c r="U5">
        <f t="shared" si="7"/>
        <v>0.85200801243889113</v>
      </c>
    </row>
    <row r="6" spans="1:21" x14ac:dyDescent="0.2">
      <c r="A6" t="s">
        <v>4</v>
      </c>
      <c r="B6">
        <v>2.2486199999999998</v>
      </c>
      <c r="C6">
        <v>1.97211</v>
      </c>
      <c r="D6">
        <v>2.2397300000000002</v>
      </c>
      <c r="E6">
        <v>2.2910400000000002</v>
      </c>
      <c r="F6">
        <v>2.2472099999999999</v>
      </c>
      <c r="G6" s="1">
        <v>1.9296599999999999</v>
      </c>
      <c r="I6">
        <f t="shared" si="1"/>
        <v>1</v>
      </c>
      <c r="J6">
        <f t="shared" si="2"/>
        <v>0.8770312458307763</v>
      </c>
      <c r="K6">
        <f t="shared" si="3"/>
        <v>0.9960464640535085</v>
      </c>
      <c r="L6">
        <f t="shared" si="4"/>
        <v>1.0188649038076689</v>
      </c>
      <c r="M6">
        <f t="shared" si="5"/>
        <v>0.99937294874189508</v>
      </c>
      <c r="N6">
        <f t="shared" si="6"/>
        <v>0.85815300050697763</v>
      </c>
      <c r="P6">
        <f t="shared" si="7"/>
        <v>1</v>
      </c>
      <c r="Q6">
        <f t="shared" si="7"/>
        <v>0.8770312458307763</v>
      </c>
      <c r="R6">
        <f t="shared" si="7"/>
        <v>0.9960464640535085</v>
      </c>
      <c r="S6">
        <f t="shared" si="7"/>
        <v>1</v>
      </c>
      <c r="T6">
        <f t="shared" si="7"/>
        <v>0.99937294874189508</v>
      </c>
      <c r="U6">
        <f t="shared" si="7"/>
        <v>0.85815300050697763</v>
      </c>
    </row>
    <row r="7" spans="1:21" x14ac:dyDescent="0.2">
      <c r="A7" t="s">
        <v>5</v>
      </c>
      <c r="B7">
        <v>2.13612</v>
      </c>
      <c r="C7">
        <v>1.53698</v>
      </c>
      <c r="D7">
        <v>2.07796</v>
      </c>
      <c r="E7">
        <v>1.93465</v>
      </c>
      <c r="F7">
        <v>2.11741</v>
      </c>
      <c r="G7">
        <v>1.7643599999999999</v>
      </c>
      <c r="I7">
        <f t="shared" si="1"/>
        <v>1</v>
      </c>
      <c r="J7">
        <f t="shared" si="2"/>
        <v>0.71951950264966391</v>
      </c>
      <c r="K7">
        <f t="shared" si="3"/>
        <v>0.97277306518360396</v>
      </c>
      <c r="L7">
        <f t="shared" si="4"/>
        <v>0.90568413759526611</v>
      </c>
      <c r="M7">
        <f t="shared" si="5"/>
        <v>0.99124112877553694</v>
      </c>
      <c r="N7">
        <f t="shared" si="6"/>
        <v>0.82596483343632376</v>
      </c>
      <c r="P7">
        <f t="shared" si="7"/>
        <v>1</v>
      </c>
      <c r="Q7">
        <f t="shared" si="7"/>
        <v>0.71951950264966391</v>
      </c>
      <c r="R7">
        <f t="shared" si="7"/>
        <v>0.97277306518360396</v>
      </c>
      <c r="S7">
        <f t="shared" si="7"/>
        <v>0.90568413759526611</v>
      </c>
      <c r="T7">
        <f t="shared" si="7"/>
        <v>0.99124112877553694</v>
      </c>
      <c r="U7">
        <f t="shared" si="7"/>
        <v>0.82596483343632376</v>
      </c>
    </row>
    <row r="8" spans="1:21" x14ac:dyDescent="0.2">
      <c r="A8" t="s">
        <v>6</v>
      </c>
      <c r="B8">
        <v>2.37479</v>
      </c>
      <c r="C8">
        <v>1.4676</v>
      </c>
      <c r="D8">
        <v>2.3677100000000002</v>
      </c>
      <c r="E8">
        <v>2.4247800000000002</v>
      </c>
      <c r="F8">
        <v>2.3738800000000002</v>
      </c>
      <c r="G8" s="1">
        <v>1.92187</v>
      </c>
      <c r="I8">
        <f t="shared" si="1"/>
        <v>1</v>
      </c>
      <c r="J8">
        <f t="shared" si="2"/>
        <v>0.61799148556293404</v>
      </c>
      <c r="K8">
        <f t="shared" si="3"/>
        <v>0.99701868375730074</v>
      </c>
      <c r="L8">
        <f t="shared" si="4"/>
        <v>1.0210502823407543</v>
      </c>
      <c r="M8">
        <f t="shared" si="5"/>
        <v>0.999616808223043</v>
      </c>
      <c r="N8">
        <f t="shared" si="6"/>
        <v>0.80927997844019894</v>
      </c>
      <c r="P8">
        <f t="shared" si="7"/>
        <v>1</v>
      </c>
      <c r="Q8">
        <f t="shared" si="7"/>
        <v>0.61799148556293404</v>
      </c>
      <c r="R8">
        <f t="shared" si="7"/>
        <v>0.99701868375730074</v>
      </c>
      <c r="S8">
        <f t="shared" si="7"/>
        <v>1</v>
      </c>
      <c r="T8">
        <f t="shared" si="7"/>
        <v>0.999616808223043</v>
      </c>
      <c r="U8">
        <f t="shared" si="7"/>
        <v>0.80927997844019894</v>
      </c>
    </row>
    <row r="9" spans="1:21" x14ac:dyDescent="0.2">
      <c r="A9" t="s">
        <v>7</v>
      </c>
      <c r="B9">
        <v>1.76667</v>
      </c>
      <c r="C9">
        <v>1.4884999999999999</v>
      </c>
      <c r="D9">
        <v>1.75404</v>
      </c>
      <c r="E9">
        <v>1.7545999999999999</v>
      </c>
      <c r="F9">
        <v>1.6092200000000001</v>
      </c>
      <c r="G9">
        <v>1.60334</v>
      </c>
      <c r="I9">
        <f t="shared" si="1"/>
        <v>1</v>
      </c>
      <c r="J9">
        <f t="shared" si="2"/>
        <v>0.84254558010267899</v>
      </c>
      <c r="K9">
        <f t="shared" si="3"/>
        <v>0.99285095688498703</v>
      </c>
      <c r="L9">
        <f t="shared" si="4"/>
        <v>0.99316793741898601</v>
      </c>
      <c r="M9">
        <f t="shared" si="5"/>
        <v>0.91087752664617616</v>
      </c>
      <c r="N9">
        <f t="shared" si="6"/>
        <v>0.90754923103918672</v>
      </c>
      <c r="P9">
        <f t="shared" si="7"/>
        <v>1</v>
      </c>
      <c r="Q9">
        <f t="shared" si="7"/>
        <v>0.84254558010267899</v>
      </c>
      <c r="R9">
        <f t="shared" si="7"/>
        <v>0.99285095688498703</v>
      </c>
      <c r="S9">
        <f t="shared" si="7"/>
        <v>0.99316793741898601</v>
      </c>
      <c r="T9">
        <f t="shared" si="7"/>
        <v>0.91087752664617616</v>
      </c>
      <c r="U9">
        <f t="shared" si="7"/>
        <v>0.90754923103918672</v>
      </c>
    </row>
    <row r="10" spans="1:21" x14ac:dyDescent="0.2">
      <c r="A10" t="s">
        <v>8</v>
      </c>
      <c r="B10">
        <v>2.2556799999999999</v>
      </c>
      <c r="C10">
        <v>2.51464</v>
      </c>
      <c r="D10">
        <v>2.1079500000000002</v>
      </c>
      <c r="E10">
        <v>2.2331699999999999</v>
      </c>
      <c r="F10">
        <v>2.0675599999999998</v>
      </c>
      <c r="G10">
        <v>2.0417700000000001</v>
      </c>
      <c r="I10">
        <f t="shared" si="1"/>
        <v>1</v>
      </c>
      <c r="J10">
        <f t="shared" si="2"/>
        <v>1.1148035182295362</v>
      </c>
      <c r="K10">
        <f t="shared" si="3"/>
        <v>0.93450755426301613</v>
      </c>
      <c r="L10">
        <f t="shared" si="4"/>
        <v>0.99002074762377645</v>
      </c>
      <c r="M10">
        <f t="shared" si="5"/>
        <v>0.91660164562349267</v>
      </c>
      <c r="N10">
        <f t="shared" si="6"/>
        <v>0.90516828628174217</v>
      </c>
      <c r="P10">
        <f t="shared" si="7"/>
        <v>1</v>
      </c>
      <c r="Q10">
        <f t="shared" si="7"/>
        <v>1</v>
      </c>
      <c r="R10">
        <f t="shared" si="7"/>
        <v>0.93450755426301613</v>
      </c>
      <c r="S10">
        <f t="shared" si="7"/>
        <v>0.99002074762377645</v>
      </c>
      <c r="T10">
        <f t="shared" si="7"/>
        <v>0.91660164562349267</v>
      </c>
      <c r="U10">
        <f t="shared" si="7"/>
        <v>0.90516828628174217</v>
      </c>
    </row>
    <row r="11" spans="1:21" x14ac:dyDescent="0.2">
      <c r="A11" t="s">
        <v>9</v>
      </c>
      <c r="B11">
        <v>2.1727099999999999</v>
      </c>
      <c r="C11">
        <v>1.47299</v>
      </c>
      <c r="D11">
        <v>2.16852</v>
      </c>
      <c r="E11">
        <v>2.0895999999999999</v>
      </c>
      <c r="F11">
        <v>2.09354</v>
      </c>
      <c r="G11">
        <v>1.82761</v>
      </c>
      <c r="I11">
        <f t="shared" si="1"/>
        <v>1</v>
      </c>
      <c r="J11">
        <f t="shared" si="2"/>
        <v>0.67795057784978208</v>
      </c>
      <c r="K11">
        <f t="shared" si="3"/>
        <v>0.99807153278624394</v>
      </c>
      <c r="L11">
        <f t="shared" si="4"/>
        <v>0.96174823147129618</v>
      </c>
      <c r="M11">
        <f t="shared" si="5"/>
        <v>0.96356163500881387</v>
      </c>
      <c r="N11">
        <f t="shared" si="6"/>
        <v>0.84116610132047076</v>
      </c>
      <c r="P11">
        <f t="shared" si="7"/>
        <v>1</v>
      </c>
      <c r="Q11">
        <f t="shared" si="7"/>
        <v>0.67795057784978208</v>
      </c>
      <c r="R11">
        <f t="shared" si="7"/>
        <v>0.99807153278624394</v>
      </c>
      <c r="S11">
        <f t="shared" si="7"/>
        <v>0.96174823147129618</v>
      </c>
      <c r="T11">
        <f t="shared" si="7"/>
        <v>0.96356163500881387</v>
      </c>
      <c r="U11">
        <f t="shared" si="7"/>
        <v>0.84116610132047076</v>
      </c>
    </row>
    <row r="12" spans="1:21" x14ac:dyDescent="0.2">
      <c r="A12" t="s">
        <v>10</v>
      </c>
      <c r="B12">
        <v>3.5103499999999999</v>
      </c>
      <c r="C12">
        <v>2.1959599999999999</v>
      </c>
      <c r="D12">
        <v>3.98245</v>
      </c>
      <c r="E12">
        <v>3.51301</v>
      </c>
      <c r="F12">
        <v>3.2227299999999999</v>
      </c>
      <c r="G12">
        <v>2.80063</v>
      </c>
      <c r="I12">
        <f t="shared" si="1"/>
        <v>1</v>
      </c>
      <c r="J12">
        <f t="shared" si="2"/>
        <v>0.62556725112880485</v>
      </c>
      <c r="K12">
        <f t="shared" si="3"/>
        <v>1.1344880140156965</v>
      </c>
      <c r="L12">
        <f t="shared" si="4"/>
        <v>1.0007577591978007</v>
      </c>
      <c r="M12">
        <f t="shared" si="5"/>
        <v>0.91806515019869817</v>
      </c>
      <c r="N12">
        <f t="shared" si="6"/>
        <v>0.79782073012662558</v>
      </c>
      <c r="P12">
        <f t="shared" si="7"/>
        <v>1</v>
      </c>
      <c r="Q12">
        <f t="shared" si="7"/>
        <v>0.62556725112880485</v>
      </c>
      <c r="R12">
        <f t="shared" si="7"/>
        <v>1</v>
      </c>
      <c r="S12">
        <f t="shared" si="7"/>
        <v>1</v>
      </c>
      <c r="T12">
        <f t="shared" si="7"/>
        <v>0.91806515019869817</v>
      </c>
      <c r="U12">
        <f t="shared" si="7"/>
        <v>0.79782073012662558</v>
      </c>
    </row>
    <row r="13" spans="1:21" x14ac:dyDescent="0.2">
      <c r="A13" t="s">
        <v>11</v>
      </c>
      <c r="B13">
        <v>2.1143999999999998</v>
      </c>
      <c r="C13">
        <v>2.1915200000000001</v>
      </c>
      <c r="D13">
        <v>2.1463100000000002</v>
      </c>
      <c r="E13">
        <v>2.1473100000000001</v>
      </c>
      <c r="F13">
        <v>1.8088500000000001</v>
      </c>
      <c r="G13">
        <v>1.8403700000000001</v>
      </c>
      <c r="I13">
        <f t="shared" si="1"/>
        <v>1</v>
      </c>
      <c r="J13">
        <f t="shared" si="2"/>
        <v>1.0364737041241014</v>
      </c>
      <c r="K13">
        <f t="shared" si="3"/>
        <v>1.0150917517972002</v>
      </c>
      <c r="L13">
        <f t="shared" si="4"/>
        <v>1.0155646992054486</v>
      </c>
      <c r="M13">
        <f t="shared" si="5"/>
        <v>0.85549091940976174</v>
      </c>
      <c r="N13">
        <f t="shared" si="6"/>
        <v>0.87039822171774506</v>
      </c>
      <c r="P13">
        <f t="shared" si="7"/>
        <v>1</v>
      </c>
      <c r="Q13">
        <f t="shared" si="7"/>
        <v>1</v>
      </c>
      <c r="R13">
        <f t="shared" si="7"/>
        <v>1</v>
      </c>
      <c r="S13">
        <f t="shared" si="7"/>
        <v>1</v>
      </c>
      <c r="T13">
        <f t="shared" si="7"/>
        <v>0.85549091940976174</v>
      </c>
      <c r="U13">
        <f t="shared" si="7"/>
        <v>0.87039822171774506</v>
      </c>
    </row>
    <row r="14" spans="1:21" x14ac:dyDescent="0.2">
      <c r="A14" t="s">
        <v>12</v>
      </c>
      <c r="B14">
        <v>1.9239599999999999</v>
      </c>
      <c r="C14">
        <v>1.74902</v>
      </c>
      <c r="D14">
        <v>1.47339</v>
      </c>
      <c r="E14">
        <v>1.9392199999999999</v>
      </c>
      <c r="F14">
        <v>1.17387</v>
      </c>
      <c r="G14">
        <v>1.3339099999999999</v>
      </c>
      <c r="I14">
        <f t="shared" si="1"/>
        <v>1</v>
      </c>
      <c r="J14">
        <f t="shared" si="2"/>
        <v>0.90907295369966112</v>
      </c>
      <c r="K14">
        <f t="shared" si="3"/>
        <v>0.76581113952473023</v>
      </c>
      <c r="L14">
        <f t="shared" si="4"/>
        <v>1.0079315578286452</v>
      </c>
      <c r="M14">
        <f t="shared" si="5"/>
        <v>0.61013222728123251</v>
      </c>
      <c r="N14">
        <f t="shared" si="6"/>
        <v>0.69331482983014203</v>
      </c>
      <c r="P14">
        <f t="shared" si="7"/>
        <v>1</v>
      </c>
      <c r="Q14">
        <f t="shared" si="7"/>
        <v>0.90907295369966112</v>
      </c>
      <c r="R14">
        <f t="shared" si="7"/>
        <v>0.76581113952473023</v>
      </c>
      <c r="S14">
        <f t="shared" si="7"/>
        <v>1</v>
      </c>
      <c r="T14">
        <f t="shared" si="7"/>
        <v>0.61013222728123251</v>
      </c>
      <c r="U14">
        <f t="shared" si="7"/>
        <v>0.69331482983014203</v>
      </c>
    </row>
    <row r="15" spans="1:21" x14ac:dyDescent="0.2">
      <c r="A15" t="s">
        <v>13</v>
      </c>
      <c r="B15">
        <v>2.16567</v>
      </c>
      <c r="C15">
        <v>1.5622799999999999</v>
      </c>
      <c r="D15">
        <v>2.2034899999999999</v>
      </c>
      <c r="E15">
        <v>2.1325799999999999</v>
      </c>
      <c r="F15">
        <v>2.1598999999999999</v>
      </c>
      <c r="G15">
        <v>1.8374600000000001</v>
      </c>
      <c r="I15">
        <f t="shared" si="1"/>
        <v>1</v>
      </c>
      <c r="J15">
        <f t="shared" si="2"/>
        <v>0.72138414439873111</v>
      </c>
      <c r="K15">
        <f t="shared" si="3"/>
        <v>1.0174634177875668</v>
      </c>
      <c r="L15">
        <f t="shared" si="4"/>
        <v>0.98472066381304624</v>
      </c>
      <c r="M15">
        <f t="shared" si="5"/>
        <v>0.99733569749777207</v>
      </c>
      <c r="N15">
        <f t="shared" si="6"/>
        <v>0.84844874796252434</v>
      </c>
      <c r="P15">
        <f t="shared" si="7"/>
        <v>1</v>
      </c>
      <c r="Q15">
        <f t="shared" si="7"/>
        <v>0.72138414439873111</v>
      </c>
      <c r="R15">
        <f t="shared" si="7"/>
        <v>1</v>
      </c>
      <c r="S15">
        <f t="shared" si="7"/>
        <v>0.98472066381304624</v>
      </c>
      <c r="T15">
        <f t="shared" si="7"/>
        <v>0.99733569749777207</v>
      </c>
      <c r="U15">
        <f t="shared" si="7"/>
        <v>0.84844874796252434</v>
      </c>
    </row>
    <row r="16" spans="1:21" x14ac:dyDescent="0.2">
      <c r="A16" t="s">
        <v>14</v>
      </c>
      <c r="B16">
        <v>1.89456</v>
      </c>
      <c r="C16">
        <v>2.22464</v>
      </c>
      <c r="D16">
        <v>1.0137700000000001</v>
      </c>
      <c r="E16">
        <v>1.1128199999999999</v>
      </c>
      <c r="F16">
        <v>0.875413</v>
      </c>
      <c r="G16">
        <v>1.35897</v>
      </c>
      <c r="I16">
        <f t="shared" si="1"/>
        <v>1</v>
      </c>
      <c r="J16">
        <f t="shared" si="2"/>
        <v>1.1742251499028797</v>
      </c>
      <c r="K16">
        <f t="shared" si="3"/>
        <v>0.535095219998311</v>
      </c>
      <c r="L16">
        <f t="shared" si="4"/>
        <v>0.58737648847225732</v>
      </c>
      <c r="M16">
        <f t="shared" si="5"/>
        <v>0.46206665399881763</v>
      </c>
      <c r="N16">
        <f t="shared" si="6"/>
        <v>0.7173011147707119</v>
      </c>
      <c r="P16">
        <f t="shared" si="7"/>
        <v>1</v>
      </c>
      <c r="Q16">
        <f t="shared" si="7"/>
        <v>1</v>
      </c>
      <c r="R16">
        <f t="shared" si="7"/>
        <v>0.535095219998311</v>
      </c>
      <c r="S16">
        <f t="shared" si="7"/>
        <v>0.58737648847225732</v>
      </c>
      <c r="T16">
        <f t="shared" si="7"/>
        <v>0.46206665399881763</v>
      </c>
      <c r="U16">
        <f t="shared" si="7"/>
        <v>0.7173011147707119</v>
      </c>
    </row>
    <row r="17" spans="1:21" x14ac:dyDescent="0.2">
      <c r="A17" t="s">
        <v>15</v>
      </c>
      <c r="B17">
        <v>1.7923500000000001</v>
      </c>
      <c r="C17">
        <v>1.8232200000000001</v>
      </c>
      <c r="D17">
        <v>0.91286199999999995</v>
      </c>
      <c r="E17">
        <v>1.80938</v>
      </c>
      <c r="F17">
        <v>0.91005199999999997</v>
      </c>
      <c r="G17">
        <v>1.5655399999999999</v>
      </c>
      <c r="I17">
        <f t="shared" si="1"/>
        <v>1</v>
      </c>
      <c r="J17">
        <f t="shared" si="2"/>
        <v>1.0172231985940245</v>
      </c>
      <c r="K17">
        <f t="shared" si="3"/>
        <v>0.50931012358077377</v>
      </c>
      <c r="L17">
        <f t="shared" si="4"/>
        <v>1.0095014924540406</v>
      </c>
      <c r="M17">
        <f t="shared" si="5"/>
        <v>0.5077423494295199</v>
      </c>
      <c r="N17">
        <f t="shared" si="6"/>
        <v>0.87345663514380556</v>
      </c>
      <c r="P17">
        <f t="shared" si="7"/>
        <v>1</v>
      </c>
      <c r="Q17">
        <f t="shared" si="7"/>
        <v>1</v>
      </c>
      <c r="R17">
        <f t="shared" si="7"/>
        <v>0.50931012358077377</v>
      </c>
      <c r="S17">
        <f t="shared" si="7"/>
        <v>1</v>
      </c>
      <c r="T17">
        <f t="shared" si="7"/>
        <v>0.5077423494295199</v>
      </c>
      <c r="U17">
        <f t="shared" si="7"/>
        <v>0.87345663514380556</v>
      </c>
    </row>
    <row r="18" spans="1:21" x14ac:dyDescent="0.2">
      <c r="A18" t="s">
        <v>16</v>
      </c>
      <c r="B18">
        <v>2.3386399999999998</v>
      </c>
      <c r="C18">
        <v>2.2047500000000002</v>
      </c>
      <c r="D18">
        <v>2.0657700000000001</v>
      </c>
      <c r="E18">
        <v>2.3881800000000002</v>
      </c>
      <c r="F18">
        <v>2.0952500000000001</v>
      </c>
      <c r="G18">
        <v>2.08379</v>
      </c>
      <c r="I18">
        <f t="shared" si="1"/>
        <v>1</v>
      </c>
      <c r="J18">
        <f t="shared" si="2"/>
        <v>0.94274877706701343</v>
      </c>
      <c r="K18">
        <f t="shared" si="3"/>
        <v>0.88332107549687011</v>
      </c>
      <c r="L18">
        <f t="shared" si="4"/>
        <v>1.0211832518044677</v>
      </c>
      <c r="M18">
        <f t="shared" si="5"/>
        <v>0.89592669243662992</v>
      </c>
      <c r="N18">
        <f t="shared" si="6"/>
        <v>0.89102640851092951</v>
      </c>
      <c r="P18">
        <f t="shared" si="7"/>
        <v>1</v>
      </c>
      <c r="Q18">
        <f t="shared" si="7"/>
        <v>0.94274877706701343</v>
      </c>
      <c r="R18">
        <f t="shared" si="7"/>
        <v>0.88332107549687011</v>
      </c>
      <c r="S18">
        <f t="shared" si="7"/>
        <v>1</v>
      </c>
      <c r="T18">
        <f t="shared" si="7"/>
        <v>0.89592669243662992</v>
      </c>
      <c r="U18">
        <f t="shared" si="7"/>
        <v>0.89102640851092951</v>
      </c>
    </row>
    <row r="19" spans="1:21" x14ac:dyDescent="0.2">
      <c r="A19" t="s">
        <v>17</v>
      </c>
      <c r="B19">
        <v>1.94032</v>
      </c>
      <c r="C19">
        <v>1.4064399999999999</v>
      </c>
      <c r="D19">
        <v>1.9291499999999999</v>
      </c>
      <c r="E19">
        <v>1.76776</v>
      </c>
      <c r="F19">
        <v>1.9394</v>
      </c>
      <c r="G19">
        <v>1.6206700000000001</v>
      </c>
      <c r="I19">
        <f t="shared" si="1"/>
        <v>1</v>
      </c>
      <c r="J19">
        <f t="shared" si="2"/>
        <v>0.72484950935928083</v>
      </c>
      <c r="K19">
        <f t="shared" si="3"/>
        <v>0.99424321761358947</v>
      </c>
      <c r="L19">
        <f t="shared" si="4"/>
        <v>0.91106621588191639</v>
      </c>
      <c r="M19">
        <f t="shared" si="5"/>
        <v>0.99952585140595362</v>
      </c>
      <c r="N19">
        <f t="shared" si="6"/>
        <v>0.83525913251422446</v>
      </c>
      <c r="P19">
        <f t="shared" si="7"/>
        <v>1</v>
      </c>
      <c r="Q19">
        <f t="shared" si="7"/>
        <v>0.72484950935928083</v>
      </c>
      <c r="R19">
        <f t="shared" si="7"/>
        <v>0.99424321761358947</v>
      </c>
      <c r="S19">
        <f t="shared" si="7"/>
        <v>0.91106621588191639</v>
      </c>
      <c r="T19">
        <f t="shared" si="7"/>
        <v>0.99952585140595362</v>
      </c>
      <c r="U19">
        <f t="shared" si="7"/>
        <v>0.83525913251422446</v>
      </c>
    </row>
    <row r="20" spans="1:21" x14ac:dyDescent="0.2">
      <c r="A20" t="s">
        <v>18</v>
      </c>
      <c r="B20">
        <f t="shared" ref="B20:G20" si="8">AVERAGE(B2:B19)</f>
        <v>2.1980211111111108</v>
      </c>
      <c r="C20">
        <f t="shared" si="8"/>
        <v>1.7963422222222225</v>
      </c>
      <c r="D20">
        <f t="shared" si="8"/>
        <v>2.0797773333333329</v>
      </c>
      <c r="E20">
        <f t="shared" si="8"/>
        <v>2.1425850000000004</v>
      </c>
      <c r="F20">
        <f t="shared" si="8"/>
        <v>1.9708691666666667</v>
      </c>
      <c r="G20">
        <f t="shared" si="8"/>
        <v>1.841296111111111</v>
      </c>
      <c r="I20">
        <f t="shared" ref="I20:N20" si="9">AVERAGE(I2:I19)</f>
        <v>1</v>
      </c>
      <c r="J20">
        <f t="shared" si="9"/>
        <v>0.83238469829476724</v>
      </c>
      <c r="K20">
        <f t="shared" si="9"/>
        <v>0.93181647541123291</v>
      </c>
      <c r="L20">
        <f t="shared" si="9"/>
        <v>0.97058822178981308</v>
      </c>
      <c r="M20">
        <f t="shared" si="9"/>
        <v>0.88621319764330275</v>
      </c>
      <c r="N20">
        <f t="shared" si="9"/>
        <v>0.83938791426425852</v>
      </c>
      <c r="P20">
        <f t="shared" ref="P20:U20" si="10">AVERAGE(P2:P19)</f>
        <v>1</v>
      </c>
      <c r="Q20">
        <f t="shared" si="10"/>
        <v>0.81334438880307047</v>
      </c>
      <c r="R20">
        <f t="shared" si="10"/>
        <v>0.91957803084977607</v>
      </c>
      <c r="S20">
        <f t="shared" si="10"/>
        <v>0.96262174646828058</v>
      </c>
      <c r="T20">
        <f t="shared" si="10"/>
        <v>0.88621319764330275</v>
      </c>
      <c r="U20">
        <f t="shared" si="10"/>
        <v>0.83938791426425852</v>
      </c>
    </row>
    <row r="21" spans="1:21" x14ac:dyDescent="0.2">
      <c r="O21" t="s">
        <v>29</v>
      </c>
      <c r="P21">
        <f t="shared" ref="P21:U21" si="11">MIN(P2:P19)</f>
        <v>1</v>
      </c>
      <c r="Q21">
        <f t="shared" si="11"/>
        <v>0.54545319784463275</v>
      </c>
      <c r="R21">
        <f t="shared" si="11"/>
        <v>0.50931012358077377</v>
      </c>
      <c r="S21">
        <f t="shared" si="11"/>
        <v>0.58737648847225732</v>
      </c>
      <c r="T21">
        <f t="shared" si="11"/>
        <v>0.46206665399881763</v>
      </c>
      <c r="U21">
        <f t="shared" si="11"/>
        <v>0.69331482983014203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3" sqref="C23"/>
    </sheetView>
  </sheetViews>
  <sheetFormatPr defaultColWidth="8.85546875" defaultRowHeight="15" x14ac:dyDescent="0.25"/>
  <sheetData>
    <row r="1" spans="1:7" x14ac:dyDescent="0.2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">
      <c r="A2" t="s">
        <v>0</v>
      </c>
      <c r="B2">
        <v>0</v>
      </c>
      <c r="C2" s="1">
        <v>2.7E-4</v>
      </c>
      <c r="D2">
        <v>3.9666700000000002E-4</v>
      </c>
      <c r="E2">
        <v>1.45667E-3</v>
      </c>
      <c r="F2">
        <v>0</v>
      </c>
      <c r="G2">
        <v>0</v>
      </c>
    </row>
    <row r="3" spans="1:7" x14ac:dyDescent="0.2">
      <c r="A3" t="s">
        <v>1</v>
      </c>
      <c r="B3">
        <v>0</v>
      </c>
      <c r="C3">
        <v>7.6000000000000004E-4</v>
      </c>
      <c r="D3">
        <v>4.9093299999999999E-2</v>
      </c>
      <c r="E3">
        <v>0.11692</v>
      </c>
      <c r="F3" s="1">
        <v>4.8666699999999998E-4</v>
      </c>
      <c r="G3">
        <v>0</v>
      </c>
    </row>
    <row r="4" spans="1:7" x14ac:dyDescent="0.2">
      <c r="A4" t="s">
        <v>2</v>
      </c>
      <c r="B4" s="1">
        <v>0</v>
      </c>
      <c r="C4">
        <v>2.7999999999999998E-4</v>
      </c>
      <c r="D4">
        <v>6.0666699999999997E-4</v>
      </c>
      <c r="E4" s="1">
        <v>5.6666699999999997E-5</v>
      </c>
      <c r="F4">
        <v>0</v>
      </c>
      <c r="G4">
        <v>0</v>
      </c>
    </row>
    <row r="5" spans="1:7" x14ac:dyDescent="0.2">
      <c r="A5" t="s">
        <v>3</v>
      </c>
      <c r="B5">
        <v>0</v>
      </c>
      <c r="C5" s="1">
        <v>0</v>
      </c>
      <c r="D5">
        <v>0.15892000000000001</v>
      </c>
      <c r="E5">
        <v>7.8856700000000002E-2</v>
      </c>
      <c r="F5">
        <v>1.14E-3</v>
      </c>
      <c r="G5">
        <v>0</v>
      </c>
    </row>
    <row r="6" spans="1:7" x14ac:dyDescent="0.2">
      <c r="A6" t="s">
        <v>4</v>
      </c>
      <c r="B6">
        <v>0</v>
      </c>
      <c r="C6" s="1">
        <v>0</v>
      </c>
      <c r="D6">
        <v>2.6919999999999999E-2</v>
      </c>
      <c r="E6">
        <v>1.9246699999999999E-2</v>
      </c>
      <c r="F6">
        <v>5.0666700000000003E-4</v>
      </c>
      <c r="G6" s="1">
        <v>0</v>
      </c>
    </row>
    <row r="7" spans="1:7" x14ac:dyDescent="0.2">
      <c r="A7" t="s">
        <v>5</v>
      </c>
      <c r="B7" s="1">
        <v>0</v>
      </c>
      <c r="C7">
        <v>0</v>
      </c>
      <c r="D7">
        <v>0.23036300000000001</v>
      </c>
      <c r="E7">
        <v>0.158413</v>
      </c>
      <c r="F7">
        <v>1.5866700000000001E-3</v>
      </c>
      <c r="G7">
        <v>0</v>
      </c>
    </row>
    <row r="8" spans="1:7" x14ac:dyDescent="0.2">
      <c r="A8" t="s">
        <v>6</v>
      </c>
      <c r="B8" s="1">
        <v>0</v>
      </c>
      <c r="C8" s="1">
        <v>0</v>
      </c>
      <c r="D8">
        <v>2.3900000000000002E-3</v>
      </c>
      <c r="E8">
        <v>1.42333E-3</v>
      </c>
      <c r="F8">
        <v>0</v>
      </c>
      <c r="G8" s="1">
        <v>0</v>
      </c>
    </row>
    <row r="9" spans="1:7" x14ac:dyDescent="0.2">
      <c r="A9" t="s">
        <v>7</v>
      </c>
      <c r="B9">
        <v>0</v>
      </c>
      <c r="C9">
        <v>7.2999999999999996E-4</v>
      </c>
      <c r="D9">
        <v>7.8200000000000006E-3</v>
      </c>
      <c r="E9">
        <v>7.3286699999999996E-2</v>
      </c>
      <c r="F9">
        <v>2.7E-4</v>
      </c>
      <c r="G9" s="1">
        <v>0</v>
      </c>
    </row>
    <row r="10" spans="1:7" x14ac:dyDescent="0.2">
      <c r="A10" t="s">
        <v>8</v>
      </c>
      <c r="B10">
        <v>0</v>
      </c>
      <c r="C10" s="1">
        <v>0</v>
      </c>
      <c r="D10">
        <v>3.8363300000000003E-2</v>
      </c>
      <c r="E10">
        <v>0</v>
      </c>
      <c r="F10">
        <v>7.5666700000000004E-4</v>
      </c>
      <c r="G10">
        <v>0</v>
      </c>
    </row>
    <row r="11" spans="1:7" x14ac:dyDescent="0.2">
      <c r="A11" t="s">
        <v>9</v>
      </c>
      <c r="B11">
        <v>0</v>
      </c>
      <c r="C11">
        <v>0</v>
      </c>
      <c r="D11">
        <v>0.225803</v>
      </c>
      <c r="E11">
        <v>0.16020999999999999</v>
      </c>
      <c r="F11">
        <v>1.6066699999999999E-3</v>
      </c>
      <c r="G11">
        <v>0</v>
      </c>
    </row>
    <row r="12" spans="1:7" x14ac:dyDescent="0.2">
      <c r="A12" t="s">
        <v>10</v>
      </c>
      <c r="B12" s="1">
        <v>0</v>
      </c>
      <c r="C12">
        <v>0</v>
      </c>
      <c r="D12">
        <v>0</v>
      </c>
      <c r="E12">
        <v>1.4466699999999999E-3</v>
      </c>
      <c r="F12">
        <v>0</v>
      </c>
      <c r="G12">
        <v>0</v>
      </c>
    </row>
    <row r="13" spans="1:7" x14ac:dyDescent="0.2">
      <c r="A13" t="s">
        <v>11</v>
      </c>
      <c r="B13">
        <v>0</v>
      </c>
      <c r="C13">
        <v>0</v>
      </c>
      <c r="D13">
        <v>1.2456699999999999E-2</v>
      </c>
      <c r="E13">
        <v>6.7200000000000003E-3</v>
      </c>
      <c r="F13" s="1">
        <v>4.6000000000000001E-4</v>
      </c>
      <c r="G13">
        <v>0</v>
      </c>
    </row>
    <row r="14" spans="1:7" x14ac:dyDescent="0.2">
      <c r="A14" t="s">
        <v>12</v>
      </c>
      <c r="B14">
        <v>2.14E-3</v>
      </c>
      <c r="C14">
        <v>0.46444999999999997</v>
      </c>
      <c r="D14">
        <v>0.14121</v>
      </c>
      <c r="E14">
        <v>1.23667E-3</v>
      </c>
      <c r="F14" s="1">
        <v>8.0999999999999996E-4</v>
      </c>
      <c r="G14">
        <v>3.38667E-3</v>
      </c>
    </row>
    <row r="15" spans="1:7" x14ac:dyDescent="0.2">
      <c r="A15" t="s">
        <v>13</v>
      </c>
      <c r="B15">
        <v>0</v>
      </c>
      <c r="C15" s="1">
        <v>4.0000000000000003E-5</v>
      </c>
      <c r="D15">
        <v>0.20790700000000001</v>
      </c>
      <c r="E15">
        <v>0.12402299999999999</v>
      </c>
      <c r="F15">
        <v>1.52333E-3</v>
      </c>
      <c r="G15">
        <v>0</v>
      </c>
    </row>
    <row r="16" spans="1:7" x14ac:dyDescent="0.2">
      <c r="A16" t="s">
        <v>14</v>
      </c>
      <c r="B16">
        <v>0</v>
      </c>
      <c r="C16">
        <v>0</v>
      </c>
      <c r="D16">
        <v>0.47354000000000002</v>
      </c>
      <c r="E16">
        <v>0.28606300000000001</v>
      </c>
      <c r="F16">
        <v>1.32E-3</v>
      </c>
      <c r="G16">
        <v>0</v>
      </c>
    </row>
    <row r="17" spans="1:8" x14ac:dyDescent="0.2">
      <c r="A17" t="s">
        <v>15</v>
      </c>
      <c r="B17">
        <v>0</v>
      </c>
      <c r="C17">
        <v>0</v>
      </c>
      <c r="D17">
        <v>0.65249999999999997</v>
      </c>
      <c r="E17">
        <v>0</v>
      </c>
      <c r="F17">
        <v>8.7333300000000001E-4</v>
      </c>
      <c r="G17">
        <v>0</v>
      </c>
    </row>
    <row r="18" spans="1:8" x14ac:dyDescent="0.2">
      <c r="A18" t="s">
        <v>16</v>
      </c>
      <c r="B18">
        <v>0</v>
      </c>
      <c r="C18" s="1">
        <v>0</v>
      </c>
      <c r="D18" s="1">
        <v>2.3189999999999999E-2</v>
      </c>
      <c r="E18">
        <v>2.3333300000000001E-4</v>
      </c>
      <c r="F18">
        <v>2.5666699999999997E-4</v>
      </c>
      <c r="G18">
        <v>0</v>
      </c>
    </row>
    <row r="19" spans="1:8" x14ac:dyDescent="0.2">
      <c r="A19" t="s">
        <v>17</v>
      </c>
      <c r="B19">
        <v>0</v>
      </c>
      <c r="C19" s="1">
        <v>0</v>
      </c>
      <c r="D19">
        <v>0.13512299999999999</v>
      </c>
      <c r="E19">
        <v>6.0216699999999998E-2</v>
      </c>
      <c r="F19">
        <v>1.0166699999999999E-3</v>
      </c>
      <c r="G19">
        <v>0</v>
      </c>
    </row>
    <row r="20" spans="1:8" x14ac:dyDescent="0.2">
      <c r="A20" t="s">
        <v>18</v>
      </c>
      <c r="B20">
        <f t="shared" ref="B20:G20" si="0">AVERAGE(B2:B19)</f>
        <v>1.1888888888888889E-4</v>
      </c>
      <c r="C20">
        <f t="shared" si="0"/>
        <v>2.5918333333333331E-2</v>
      </c>
      <c r="D20">
        <f t="shared" si="0"/>
        <v>0.13258903522222223</v>
      </c>
      <c r="E20">
        <f t="shared" si="0"/>
        <v>6.0544952205555544E-2</v>
      </c>
      <c r="F20">
        <f t="shared" si="0"/>
        <v>7.0074116666666664E-4</v>
      </c>
      <c r="G20">
        <f t="shared" si="0"/>
        <v>1.8814833333333334E-4</v>
      </c>
    </row>
    <row r="21" spans="1:8" x14ac:dyDescent="0.2">
      <c r="A21" t="s">
        <v>28</v>
      </c>
      <c r="B21">
        <f t="shared" ref="B21:G21" si="1">MAX(B2:B19)</f>
        <v>2.14E-3</v>
      </c>
      <c r="C21">
        <f t="shared" si="1"/>
        <v>0.46444999999999997</v>
      </c>
      <c r="D21">
        <f t="shared" si="1"/>
        <v>0.65249999999999997</v>
      </c>
      <c r="E21">
        <f t="shared" si="1"/>
        <v>0.28606300000000001</v>
      </c>
      <c r="F21">
        <f t="shared" si="1"/>
        <v>1.6066699999999999E-3</v>
      </c>
      <c r="G21">
        <f t="shared" si="1"/>
        <v>3.38667E-3</v>
      </c>
    </row>
    <row r="24" spans="1:8" x14ac:dyDescent="0.2">
      <c r="G24" s="1"/>
    </row>
    <row r="26" spans="1:8" x14ac:dyDescent="0.2">
      <c r="G26" s="1"/>
    </row>
    <row r="32" spans="1:8" x14ac:dyDescent="0.2">
      <c r="H32">
        <v>-4.0200000000000001E-3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22" sqref="A22"/>
    </sheetView>
  </sheetViews>
  <sheetFormatPr defaultColWidth="8.85546875" defaultRowHeight="15" x14ac:dyDescent="0.25"/>
  <cols>
    <col min="2" max="15" width="0" hidden="1" customWidth="1"/>
  </cols>
  <sheetData>
    <row r="1" spans="1:21" x14ac:dyDescent="0.2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">
      <c r="A2" t="s">
        <v>0</v>
      </c>
      <c r="B2">
        <v>3.2332999999999998</v>
      </c>
      <c r="C2">
        <v>2.4855900000000002</v>
      </c>
      <c r="D2">
        <v>3.06298</v>
      </c>
      <c r="E2">
        <v>3.2432500000000002</v>
      </c>
      <c r="F2">
        <v>3.21089</v>
      </c>
      <c r="G2">
        <v>2.7663799999999998</v>
      </c>
      <c r="I2">
        <f>B2/B2</f>
        <v>1</v>
      </c>
      <c r="J2">
        <f>C2/B2</f>
        <v>0.76874710048557215</v>
      </c>
      <c r="K2">
        <f>D2/B2</f>
        <v>0.94732316828008545</v>
      </c>
      <c r="L2">
        <f>E2/B2</f>
        <v>1.0030773513129003</v>
      </c>
      <c r="M2">
        <f>F2/B2</f>
        <v>0.99306900071134763</v>
      </c>
      <c r="N2">
        <f>G2/B2</f>
        <v>0.85559026381715275</v>
      </c>
      <c r="P2">
        <f t="shared" ref="P2:U2" si="0">MIN(1,I2)</f>
        <v>1</v>
      </c>
      <c r="Q2">
        <f t="shared" si="0"/>
        <v>0.76874710048557215</v>
      </c>
      <c r="R2">
        <f t="shared" si="0"/>
        <v>0.94732316828008545</v>
      </c>
      <c r="S2">
        <f t="shared" si="0"/>
        <v>1</v>
      </c>
      <c r="T2">
        <f t="shared" si="0"/>
        <v>0.99306900071134763</v>
      </c>
      <c r="U2">
        <f t="shared" si="0"/>
        <v>0.85559026381715275</v>
      </c>
    </row>
    <row r="3" spans="1:21" x14ac:dyDescent="0.2">
      <c r="A3" t="s">
        <v>1</v>
      </c>
      <c r="B3">
        <v>2.47702</v>
      </c>
      <c r="C3">
        <v>1.98996</v>
      </c>
      <c r="D3">
        <v>2.4661499999999998</v>
      </c>
      <c r="E3">
        <v>2.45302</v>
      </c>
      <c r="F3">
        <v>2.3309500000000001</v>
      </c>
      <c r="G3">
        <v>2.26729</v>
      </c>
      <c r="I3">
        <f t="shared" ref="I3:I19" si="1">B3/B3</f>
        <v>1</v>
      </c>
      <c r="J3">
        <f t="shared" ref="J3:J19" si="2">C3/B3</f>
        <v>0.80336856383880628</v>
      </c>
      <c r="K3">
        <f t="shared" ref="K3:K19" si="3">D3/B3</f>
        <v>0.99561166240078802</v>
      </c>
      <c r="L3">
        <f t="shared" ref="L3:L19" si="4">E3/B3</f>
        <v>0.99031093814341431</v>
      </c>
      <c r="M3">
        <f t="shared" ref="M3:M19" si="5">F3/B3</f>
        <v>0.94102994727535505</v>
      </c>
      <c r="N3">
        <f t="shared" ref="N3:N19" si="6">G3/B3</f>
        <v>0.91532971070076141</v>
      </c>
      <c r="P3">
        <f t="shared" ref="P3:U19" si="7">MIN(1,I3)</f>
        <v>1</v>
      </c>
      <c r="Q3">
        <f t="shared" si="7"/>
        <v>0.80336856383880628</v>
      </c>
      <c r="R3">
        <f t="shared" si="7"/>
        <v>0.99561166240078802</v>
      </c>
      <c r="S3">
        <f t="shared" si="7"/>
        <v>0.99031093814341431</v>
      </c>
      <c r="T3">
        <f t="shared" si="7"/>
        <v>0.94102994727535505</v>
      </c>
      <c r="U3">
        <f t="shared" si="7"/>
        <v>0.91532971070076141</v>
      </c>
    </row>
    <row r="4" spans="1:21" x14ac:dyDescent="0.2">
      <c r="A4" t="s">
        <v>2</v>
      </c>
      <c r="B4">
        <v>4.3073699999999997</v>
      </c>
      <c r="C4">
        <v>1.75424</v>
      </c>
      <c r="D4">
        <v>4.1004100000000001</v>
      </c>
      <c r="E4">
        <v>3.4779800000000001</v>
      </c>
      <c r="F4">
        <v>4.2258699999999996</v>
      </c>
      <c r="G4">
        <v>3.4276</v>
      </c>
      <c r="I4">
        <f t="shared" si="1"/>
        <v>1</v>
      </c>
      <c r="J4">
        <f t="shared" si="2"/>
        <v>0.40726475784527455</v>
      </c>
      <c r="K4">
        <f t="shared" si="3"/>
        <v>0.95195211927463863</v>
      </c>
      <c r="L4">
        <f t="shared" si="4"/>
        <v>0.80744862874561518</v>
      </c>
      <c r="M4">
        <f t="shared" si="5"/>
        <v>0.98107894144222574</v>
      </c>
      <c r="N4">
        <f t="shared" si="6"/>
        <v>0.79575239647395046</v>
      </c>
      <c r="P4">
        <f t="shared" si="7"/>
        <v>1</v>
      </c>
      <c r="Q4">
        <f t="shared" si="7"/>
        <v>0.40726475784527455</v>
      </c>
      <c r="R4">
        <f t="shared" si="7"/>
        <v>0.95195211927463863</v>
      </c>
      <c r="S4">
        <f t="shared" si="7"/>
        <v>0.80744862874561518</v>
      </c>
      <c r="T4">
        <f t="shared" si="7"/>
        <v>0.98107894144222574</v>
      </c>
      <c r="U4">
        <f t="shared" si="7"/>
        <v>0.79575239647395046</v>
      </c>
    </row>
    <row r="5" spans="1:21" x14ac:dyDescent="0.2">
      <c r="A5" t="s">
        <v>3</v>
      </c>
      <c r="B5">
        <v>2.7664800000000001</v>
      </c>
      <c r="C5">
        <v>1.82498</v>
      </c>
      <c r="D5">
        <v>2.8626299999999998</v>
      </c>
      <c r="E5">
        <v>2.8538700000000001</v>
      </c>
      <c r="F5">
        <v>2.6421800000000002</v>
      </c>
      <c r="G5">
        <v>2.4756900000000002</v>
      </c>
      <c r="I5">
        <f t="shared" si="1"/>
        <v>1</v>
      </c>
      <c r="J5">
        <f t="shared" si="2"/>
        <v>0.65967583355021542</v>
      </c>
      <c r="K5">
        <f t="shared" si="3"/>
        <v>1.0347553569879413</v>
      </c>
      <c r="L5">
        <f t="shared" si="4"/>
        <v>1.0315888782857638</v>
      </c>
      <c r="M5">
        <f t="shared" si="5"/>
        <v>0.95506925768485584</v>
      </c>
      <c r="N5">
        <f t="shared" si="6"/>
        <v>0.89488808883490933</v>
      </c>
      <c r="P5">
        <f t="shared" si="7"/>
        <v>1</v>
      </c>
      <c r="Q5">
        <f t="shared" si="7"/>
        <v>0.65967583355021542</v>
      </c>
      <c r="R5">
        <f t="shared" si="7"/>
        <v>1</v>
      </c>
      <c r="S5">
        <f t="shared" si="7"/>
        <v>1</v>
      </c>
      <c r="T5">
        <f t="shared" si="7"/>
        <v>0.95506925768485584</v>
      </c>
      <c r="U5">
        <f t="shared" si="7"/>
        <v>0.89488808883490933</v>
      </c>
    </row>
    <row r="6" spans="1:21" x14ac:dyDescent="0.2">
      <c r="A6" t="s">
        <v>4</v>
      </c>
      <c r="B6">
        <v>3.0633400000000002</v>
      </c>
      <c r="C6">
        <v>2.21759</v>
      </c>
      <c r="D6">
        <v>2.93899</v>
      </c>
      <c r="E6">
        <v>2.9434399999999998</v>
      </c>
      <c r="F6">
        <v>2.7235399999999998</v>
      </c>
      <c r="G6" s="1">
        <v>2.7296299999999998</v>
      </c>
      <c r="I6">
        <f t="shared" si="1"/>
        <v>1</v>
      </c>
      <c r="J6">
        <f t="shared" si="2"/>
        <v>0.72391246156156341</v>
      </c>
      <c r="K6">
        <f t="shared" si="3"/>
        <v>0.95940705243296531</v>
      </c>
      <c r="L6">
        <f t="shared" si="4"/>
        <v>0.96085971521280678</v>
      </c>
      <c r="M6">
        <f t="shared" si="5"/>
        <v>0.88907532301344272</v>
      </c>
      <c r="N6">
        <f t="shared" si="6"/>
        <v>0.89106334915484398</v>
      </c>
      <c r="P6">
        <f t="shared" si="7"/>
        <v>1</v>
      </c>
      <c r="Q6">
        <f t="shared" si="7"/>
        <v>0.72391246156156341</v>
      </c>
      <c r="R6">
        <f t="shared" si="7"/>
        <v>0.95940705243296531</v>
      </c>
      <c r="S6">
        <f t="shared" si="7"/>
        <v>0.96085971521280678</v>
      </c>
      <c r="T6">
        <f t="shared" si="7"/>
        <v>0.88907532301344272</v>
      </c>
      <c r="U6">
        <f t="shared" si="7"/>
        <v>0.89106334915484398</v>
      </c>
    </row>
    <row r="7" spans="1:21" x14ac:dyDescent="0.2">
      <c r="A7" t="s">
        <v>5</v>
      </c>
      <c r="B7">
        <v>2.2702800000000001</v>
      </c>
      <c r="C7">
        <v>1.44628</v>
      </c>
      <c r="D7">
        <v>2.5752700000000002</v>
      </c>
      <c r="E7">
        <v>2.5244800000000001</v>
      </c>
      <c r="F7">
        <v>2.1360100000000002</v>
      </c>
      <c r="G7">
        <v>2.06677</v>
      </c>
      <c r="I7">
        <f t="shared" si="1"/>
        <v>1</v>
      </c>
      <c r="J7">
        <f t="shared" si="2"/>
        <v>0.63704917455115662</v>
      </c>
      <c r="K7">
        <f t="shared" si="3"/>
        <v>1.1343402575893722</v>
      </c>
      <c r="L7">
        <f t="shared" si="4"/>
        <v>1.1119685677537572</v>
      </c>
      <c r="M7">
        <f t="shared" si="5"/>
        <v>0.94085751537255324</v>
      </c>
      <c r="N7">
        <f t="shared" si="6"/>
        <v>0.91035907465158483</v>
      </c>
      <c r="P7">
        <f t="shared" si="7"/>
        <v>1</v>
      </c>
      <c r="Q7">
        <f t="shared" si="7"/>
        <v>0.63704917455115662</v>
      </c>
      <c r="R7">
        <f t="shared" si="7"/>
        <v>1</v>
      </c>
      <c r="S7">
        <f t="shared" si="7"/>
        <v>1</v>
      </c>
      <c r="T7">
        <f t="shared" si="7"/>
        <v>0.94085751537255324</v>
      </c>
      <c r="U7">
        <f t="shared" si="7"/>
        <v>0.91035907465158483</v>
      </c>
    </row>
    <row r="8" spans="1:21" x14ac:dyDescent="0.2">
      <c r="A8" t="s">
        <v>6</v>
      </c>
      <c r="B8">
        <v>3.44068</v>
      </c>
      <c r="C8">
        <v>1.6836199999999999</v>
      </c>
      <c r="D8">
        <v>3.21543</v>
      </c>
      <c r="E8">
        <v>3.0938699999999999</v>
      </c>
      <c r="F8">
        <v>3.18736</v>
      </c>
      <c r="G8" s="1">
        <v>2.88104</v>
      </c>
      <c r="I8">
        <f t="shared" si="1"/>
        <v>1</v>
      </c>
      <c r="J8">
        <f t="shared" si="2"/>
        <v>0.48932769103781809</v>
      </c>
      <c r="K8">
        <f t="shared" si="3"/>
        <v>0.93453328993106011</v>
      </c>
      <c r="L8">
        <f t="shared" si="4"/>
        <v>0.89920306451050369</v>
      </c>
      <c r="M8">
        <f t="shared" si="5"/>
        <v>0.92637501889161444</v>
      </c>
      <c r="N8">
        <f t="shared" si="6"/>
        <v>0.83734610600230186</v>
      </c>
      <c r="P8">
        <f t="shared" si="7"/>
        <v>1</v>
      </c>
      <c r="Q8">
        <f t="shared" si="7"/>
        <v>0.48932769103781809</v>
      </c>
      <c r="R8">
        <f t="shared" si="7"/>
        <v>0.93453328993106011</v>
      </c>
      <c r="S8">
        <f t="shared" si="7"/>
        <v>0.89920306451050369</v>
      </c>
      <c r="T8">
        <f t="shared" si="7"/>
        <v>0.92637501889161444</v>
      </c>
      <c r="U8">
        <f t="shared" si="7"/>
        <v>0.83734610600230186</v>
      </c>
    </row>
    <row r="9" spans="1:21" x14ac:dyDescent="0.2">
      <c r="A9" t="s">
        <v>7</v>
      </c>
      <c r="B9">
        <v>2.3321499999999999</v>
      </c>
      <c r="C9">
        <v>1.85693</v>
      </c>
      <c r="D9">
        <v>1.96888</v>
      </c>
      <c r="E9">
        <v>2.2626499999999998</v>
      </c>
      <c r="F9">
        <v>1.9635800000000001</v>
      </c>
      <c r="G9">
        <v>2.1351499999999999</v>
      </c>
      <c r="I9">
        <f t="shared" si="1"/>
        <v>1</v>
      </c>
      <c r="J9">
        <f t="shared" si="2"/>
        <v>0.79623094569388764</v>
      </c>
      <c r="K9">
        <f t="shared" si="3"/>
        <v>0.84423386145831103</v>
      </c>
      <c r="L9">
        <f t="shared" si="4"/>
        <v>0.97019917243745035</v>
      </c>
      <c r="M9">
        <f t="shared" si="5"/>
        <v>0.84196128036361306</v>
      </c>
      <c r="N9">
        <f t="shared" si="6"/>
        <v>0.91552858949896021</v>
      </c>
      <c r="P9">
        <f t="shared" si="7"/>
        <v>1</v>
      </c>
      <c r="Q9">
        <f t="shared" si="7"/>
        <v>0.79623094569388764</v>
      </c>
      <c r="R9">
        <f t="shared" si="7"/>
        <v>0.84423386145831103</v>
      </c>
      <c r="S9">
        <f t="shared" si="7"/>
        <v>0.97019917243745035</v>
      </c>
      <c r="T9">
        <f t="shared" si="7"/>
        <v>0.84196128036361306</v>
      </c>
      <c r="U9">
        <f t="shared" si="7"/>
        <v>0.91552858949896021</v>
      </c>
    </row>
    <row r="10" spans="1:21" x14ac:dyDescent="0.2">
      <c r="A10" t="s">
        <v>8</v>
      </c>
      <c r="B10">
        <v>3.2770100000000002</v>
      </c>
      <c r="C10">
        <v>3.3755600000000001</v>
      </c>
      <c r="D10">
        <v>2.8430300000000002</v>
      </c>
      <c r="E10">
        <v>3.1742599999999999</v>
      </c>
      <c r="F10">
        <v>2.61313</v>
      </c>
      <c r="G10">
        <v>2.9403600000000001</v>
      </c>
      <c r="I10">
        <f t="shared" si="1"/>
        <v>1</v>
      </c>
      <c r="J10">
        <f t="shared" si="2"/>
        <v>1.0300731459470676</v>
      </c>
      <c r="K10">
        <f t="shared" si="3"/>
        <v>0.86756830159200005</v>
      </c>
      <c r="L10">
        <f t="shared" si="4"/>
        <v>0.96864519790906944</v>
      </c>
      <c r="M10">
        <f t="shared" si="5"/>
        <v>0.79741288552674539</v>
      </c>
      <c r="N10">
        <f t="shared" si="6"/>
        <v>0.89726915694489795</v>
      </c>
      <c r="P10">
        <f t="shared" si="7"/>
        <v>1</v>
      </c>
      <c r="Q10">
        <f t="shared" si="7"/>
        <v>1</v>
      </c>
      <c r="R10">
        <f t="shared" si="7"/>
        <v>0.86756830159200005</v>
      </c>
      <c r="S10">
        <f t="shared" si="7"/>
        <v>0.96864519790906944</v>
      </c>
      <c r="T10">
        <f t="shared" si="7"/>
        <v>0.79741288552674539</v>
      </c>
      <c r="U10">
        <f t="shared" si="7"/>
        <v>0.89726915694489795</v>
      </c>
    </row>
    <row r="11" spans="1:21" x14ac:dyDescent="0.2">
      <c r="A11" t="s">
        <v>9</v>
      </c>
      <c r="B11">
        <v>2.5508199999999999</v>
      </c>
      <c r="C11">
        <v>1.6499299999999999</v>
      </c>
      <c r="D11">
        <v>2.82457</v>
      </c>
      <c r="E11">
        <v>2.7934000000000001</v>
      </c>
      <c r="F11">
        <v>2.4369100000000001</v>
      </c>
      <c r="G11">
        <v>2.3088600000000001</v>
      </c>
      <c r="I11">
        <f t="shared" si="1"/>
        <v>1</v>
      </c>
      <c r="J11">
        <f t="shared" si="2"/>
        <v>0.64682337444429638</v>
      </c>
      <c r="K11">
        <f t="shared" si="3"/>
        <v>1.1073184309359343</v>
      </c>
      <c r="L11">
        <f t="shared" si="4"/>
        <v>1.0950988309641607</v>
      </c>
      <c r="M11">
        <f t="shared" si="5"/>
        <v>0.95534377180671326</v>
      </c>
      <c r="N11">
        <f t="shared" si="6"/>
        <v>0.90514422813056206</v>
      </c>
      <c r="P11">
        <f t="shared" si="7"/>
        <v>1</v>
      </c>
      <c r="Q11">
        <f t="shared" si="7"/>
        <v>0.64682337444429638</v>
      </c>
      <c r="R11">
        <f t="shared" si="7"/>
        <v>1</v>
      </c>
      <c r="S11">
        <f t="shared" si="7"/>
        <v>1</v>
      </c>
      <c r="T11">
        <f t="shared" si="7"/>
        <v>0.95534377180671326</v>
      </c>
      <c r="U11">
        <f t="shared" si="7"/>
        <v>0.90514422813056206</v>
      </c>
    </row>
    <row r="12" spans="1:21" x14ac:dyDescent="0.2">
      <c r="A12" t="s">
        <v>10</v>
      </c>
      <c r="B12">
        <v>6.8631099999999998</v>
      </c>
      <c r="C12">
        <v>3.09023</v>
      </c>
      <c r="D12">
        <v>6.7074100000000003</v>
      </c>
      <c r="E12">
        <v>6.5798199999999998</v>
      </c>
      <c r="F12">
        <v>5.8190499999999998</v>
      </c>
      <c r="G12">
        <v>4.8846400000000001</v>
      </c>
      <c r="I12">
        <f t="shared" si="1"/>
        <v>1</v>
      </c>
      <c r="J12">
        <f t="shared" si="2"/>
        <v>0.45026671581833894</v>
      </c>
      <c r="K12">
        <f t="shared" si="3"/>
        <v>0.97731349198832607</v>
      </c>
      <c r="L12">
        <f t="shared" si="4"/>
        <v>0.95872279476796962</v>
      </c>
      <c r="M12">
        <f t="shared" si="5"/>
        <v>0.84787363163347229</v>
      </c>
      <c r="N12">
        <f t="shared" si="6"/>
        <v>0.71172398519038749</v>
      </c>
      <c r="P12">
        <f t="shared" si="7"/>
        <v>1</v>
      </c>
      <c r="Q12">
        <f t="shared" si="7"/>
        <v>0.45026671581833894</v>
      </c>
      <c r="R12">
        <f t="shared" si="7"/>
        <v>0.97731349198832607</v>
      </c>
      <c r="S12">
        <f t="shared" si="7"/>
        <v>0.95872279476796962</v>
      </c>
      <c r="T12">
        <f t="shared" si="7"/>
        <v>0.84787363163347229</v>
      </c>
      <c r="U12">
        <f t="shared" si="7"/>
        <v>0.71172398519038749</v>
      </c>
    </row>
    <row r="13" spans="1:21" x14ac:dyDescent="0.2">
      <c r="A13" t="s">
        <v>11</v>
      </c>
      <c r="B13">
        <v>2.964</v>
      </c>
      <c r="C13">
        <v>2.03199</v>
      </c>
      <c r="D13">
        <v>2.9744999999999999</v>
      </c>
      <c r="E13">
        <v>2.9777</v>
      </c>
      <c r="F13">
        <v>2.5201199999999999</v>
      </c>
      <c r="G13">
        <v>2.5951900000000001</v>
      </c>
      <c r="I13">
        <f t="shared" si="1"/>
        <v>1</v>
      </c>
      <c r="J13">
        <f t="shared" si="2"/>
        <v>0.68555668016194327</v>
      </c>
      <c r="K13">
        <f t="shared" si="3"/>
        <v>1.0035425101214575</v>
      </c>
      <c r="L13">
        <f t="shared" si="4"/>
        <v>1.0046221322537112</v>
      </c>
      <c r="M13">
        <f t="shared" si="5"/>
        <v>0.85024291497975701</v>
      </c>
      <c r="N13">
        <f t="shared" si="6"/>
        <v>0.8755701754385965</v>
      </c>
      <c r="P13">
        <f t="shared" si="7"/>
        <v>1</v>
      </c>
      <c r="Q13">
        <f t="shared" si="7"/>
        <v>0.68555668016194327</v>
      </c>
      <c r="R13">
        <f t="shared" si="7"/>
        <v>1</v>
      </c>
      <c r="S13">
        <f t="shared" si="7"/>
        <v>1</v>
      </c>
      <c r="T13">
        <f t="shared" si="7"/>
        <v>0.85024291497975701</v>
      </c>
      <c r="U13">
        <f t="shared" si="7"/>
        <v>0.8755701754385965</v>
      </c>
    </row>
    <row r="14" spans="1:21" x14ac:dyDescent="0.2">
      <c r="A14" t="s">
        <v>12</v>
      </c>
      <c r="B14">
        <v>2.6408700000000001</v>
      </c>
      <c r="C14">
        <v>0.16289999999999999</v>
      </c>
      <c r="D14">
        <v>2.1731799999999999</v>
      </c>
      <c r="E14">
        <v>2.6122200000000002</v>
      </c>
      <c r="F14">
        <v>2.2172000000000001</v>
      </c>
      <c r="G14">
        <v>2.16771</v>
      </c>
      <c r="I14">
        <f t="shared" si="1"/>
        <v>1</v>
      </c>
      <c r="J14">
        <f t="shared" si="2"/>
        <v>6.1684217700984895E-2</v>
      </c>
      <c r="K14">
        <f t="shared" si="3"/>
        <v>0.82290305846179468</v>
      </c>
      <c r="L14">
        <f t="shared" si="4"/>
        <v>0.98915130241170535</v>
      </c>
      <c r="M14">
        <f t="shared" si="5"/>
        <v>0.83957180777546792</v>
      </c>
      <c r="N14">
        <f t="shared" si="6"/>
        <v>0.8208317713480785</v>
      </c>
      <c r="P14">
        <f t="shared" si="7"/>
        <v>1</v>
      </c>
      <c r="Q14">
        <f t="shared" si="7"/>
        <v>6.1684217700984895E-2</v>
      </c>
      <c r="R14">
        <f t="shared" si="7"/>
        <v>0.82290305846179468</v>
      </c>
      <c r="S14">
        <f t="shared" si="7"/>
        <v>0.98915130241170535</v>
      </c>
      <c r="T14">
        <f t="shared" si="7"/>
        <v>0.83957180777546792</v>
      </c>
      <c r="U14">
        <f t="shared" si="7"/>
        <v>0.8208317713480785</v>
      </c>
    </row>
    <row r="15" spans="1:21" x14ac:dyDescent="0.2">
      <c r="A15" t="s">
        <v>13</v>
      </c>
      <c r="B15">
        <v>2.72363</v>
      </c>
      <c r="C15">
        <v>1.70078</v>
      </c>
      <c r="D15">
        <v>2.8323100000000001</v>
      </c>
      <c r="E15">
        <v>2.87513</v>
      </c>
      <c r="F15">
        <v>2.6269499999999999</v>
      </c>
      <c r="G15">
        <v>2.4608099999999999</v>
      </c>
      <c r="I15">
        <f t="shared" si="1"/>
        <v>1</v>
      </c>
      <c r="J15">
        <f t="shared" si="2"/>
        <v>0.62445339491781182</v>
      </c>
      <c r="K15">
        <f t="shared" si="3"/>
        <v>1.0399026299460647</v>
      </c>
      <c r="L15">
        <f t="shared" si="4"/>
        <v>1.0556242955173794</v>
      </c>
      <c r="M15">
        <f t="shared" si="5"/>
        <v>0.96450325484739108</v>
      </c>
      <c r="N15">
        <f t="shared" si="6"/>
        <v>0.90350377988199571</v>
      </c>
      <c r="P15">
        <f t="shared" si="7"/>
        <v>1</v>
      </c>
      <c r="Q15">
        <f t="shared" si="7"/>
        <v>0.62445339491781182</v>
      </c>
      <c r="R15">
        <f t="shared" si="7"/>
        <v>1</v>
      </c>
      <c r="S15">
        <f t="shared" si="7"/>
        <v>1</v>
      </c>
      <c r="T15">
        <f t="shared" si="7"/>
        <v>0.96450325484739108</v>
      </c>
      <c r="U15">
        <f t="shared" si="7"/>
        <v>0.90350377988199571</v>
      </c>
    </row>
    <row r="16" spans="1:21" x14ac:dyDescent="0.2">
      <c r="A16" t="s">
        <v>14</v>
      </c>
      <c r="B16">
        <v>2.5670199999999999</v>
      </c>
      <c r="C16">
        <v>2.1801900000000001</v>
      </c>
      <c r="D16">
        <v>1.13473</v>
      </c>
      <c r="E16">
        <v>1.37</v>
      </c>
      <c r="F16">
        <v>1.8949</v>
      </c>
      <c r="G16">
        <v>2.1057399999999999</v>
      </c>
      <c r="I16">
        <f t="shared" si="1"/>
        <v>1</v>
      </c>
      <c r="J16">
        <f t="shared" si="2"/>
        <v>0.84930775763336486</v>
      </c>
      <c r="K16">
        <f t="shared" si="3"/>
        <v>0.4420417449026498</v>
      </c>
      <c r="L16">
        <f t="shared" si="4"/>
        <v>0.53369276437269686</v>
      </c>
      <c r="M16">
        <f t="shared" si="5"/>
        <v>0.73817110891227966</v>
      </c>
      <c r="N16">
        <f t="shared" si="6"/>
        <v>0.82030525667895071</v>
      </c>
      <c r="P16">
        <f t="shared" si="7"/>
        <v>1</v>
      </c>
      <c r="Q16">
        <f t="shared" si="7"/>
        <v>0.84930775763336486</v>
      </c>
      <c r="R16">
        <f t="shared" si="7"/>
        <v>0.4420417449026498</v>
      </c>
      <c r="S16">
        <f t="shared" si="7"/>
        <v>0.53369276437269686</v>
      </c>
      <c r="T16">
        <f t="shared" si="7"/>
        <v>0.73817110891227966</v>
      </c>
      <c r="U16">
        <f t="shared" si="7"/>
        <v>0.82030525667895071</v>
      </c>
    </row>
    <row r="17" spans="1:21" x14ac:dyDescent="0.2">
      <c r="A17" t="s">
        <v>15</v>
      </c>
      <c r="B17">
        <v>2.37852</v>
      </c>
      <c r="C17">
        <v>2.3902199999999998</v>
      </c>
      <c r="D17">
        <v>0.81748699999999996</v>
      </c>
      <c r="E17">
        <v>2.3822700000000001</v>
      </c>
      <c r="F17">
        <v>1.13148</v>
      </c>
      <c r="G17">
        <v>2.1397400000000002</v>
      </c>
      <c r="I17">
        <f t="shared" si="1"/>
        <v>1</v>
      </c>
      <c r="J17">
        <f t="shared" si="2"/>
        <v>1.0049190252762221</v>
      </c>
      <c r="K17">
        <f t="shared" si="3"/>
        <v>0.34369565948573061</v>
      </c>
      <c r="L17">
        <f t="shared" si="4"/>
        <v>1.0015766106654558</v>
      </c>
      <c r="M17">
        <f t="shared" si="5"/>
        <v>0.4757075828666566</v>
      </c>
      <c r="N17">
        <f t="shared" si="6"/>
        <v>0.89960984141398859</v>
      </c>
      <c r="P17">
        <f t="shared" si="7"/>
        <v>1</v>
      </c>
      <c r="Q17">
        <f t="shared" si="7"/>
        <v>1</v>
      </c>
      <c r="R17">
        <f t="shared" si="7"/>
        <v>0.34369565948573061</v>
      </c>
      <c r="S17">
        <f t="shared" si="7"/>
        <v>1</v>
      </c>
      <c r="T17">
        <f t="shared" si="7"/>
        <v>0.4757075828666566</v>
      </c>
      <c r="U17">
        <f t="shared" si="7"/>
        <v>0.89960984141398859</v>
      </c>
    </row>
    <row r="18" spans="1:21" x14ac:dyDescent="0.2">
      <c r="A18" t="s">
        <v>16</v>
      </c>
      <c r="B18">
        <v>3.4656199999999999</v>
      </c>
      <c r="C18">
        <v>3.0960800000000002</v>
      </c>
      <c r="D18">
        <v>2.6644600000000001</v>
      </c>
      <c r="E18">
        <v>3.4964200000000001</v>
      </c>
      <c r="F18">
        <v>2.6050599999999999</v>
      </c>
      <c r="G18">
        <v>3.0362</v>
      </c>
      <c r="I18">
        <f t="shared" si="1"/>
        <v>1</v>
      </c>
      <c r="J18">
        <f t="shared" si="2"/>
        <v>0.89336972893739075</v>
      </c>
      <c r="K18">
        <f t="shared" si="3"/>
        <v>0.7688263571886127</v>
      </c>
      <c r="L18">
        <f t="shared" si="4"/>
        <v>1.008887298665174</v>
      </c>
      <c r="M18">
        <f t="shared" si="5"/>
        <v>0.75168656690577729</v>
      </c>
      <c r="N18">
        <f t="shared" si="6"/>
        <v>0.87609143529873446</v>
      </c>
      <c r="P18">
        <f t="shared" si="7"/>
        <v>1</v>
      </c>
      <c r="Q18">
        <f t="shared" si="7"/>
        <v>0.89336972893739075</v>
      </c>
      <c r="R18">
        <f t="shared" si="7"/>
        <v>0.7688263571886127</v>
      </c>
      <c r="S18">
        <f t="shared" si="7"/>
        <v>1</v>
      </c>
      <c r="T18">
        <f t="shared" si="7"/>
        <v>0.75168656690577729</v>
      </c>
      <c r="U18">
        <f t="shared" si="7"/>
        <v>0.87609143529873446</v>
      </c>
    </row>
    <row r="19" spans="1:21" x14ac:dyDescent="0.2">
      <c r="A19" t="s">
        <v>17</v>
      </c>
      <c r="B19">
        <v>2.2247499999999998</v>
      </c>
      <c r="C19">
        <v>1.4804200000000001</v>
      </c>
      <c r="D19">
        <v>2.3612899999999999</v>
      </c>
      <c r="E19">
        <v>2.2896399999999999</v>
      </c>
      <c r="F19">
        <v>2.0665100000000001</v>
      </c>
      <c r="G19">
        <v>2.0106099999999998</v>
      </c>
      <c r="I19">
        <f t="shared" si="1"/>
        <v>1</v>
      </c>
      <c r="J19">
        <f t="shared" si="2"/>
        <v>0.66543207101921575</v>
      </c>
      <c r="K19">
        <f t="shared" si="3"/>
        <v>1.0613731879986517</v>
      </c>
      <c r="L19">
        <f t="shared" si="4"/>
        <v>1.0291673221710305</v>
      </c>
      <c r="M19">
        <f t="shared" si="5"/>
        <v>0.92887290706821002</v>
      </c>
      <c r="N19">
        <f t="shared" si="6"/>
        <v>0.90374648836947968</v>
      </c>
      <c r="P19">
        <f t="shared" si="7"/>
        <v>1</v>
      </c>
      <c r="Q19">
        <f t="shared" si="7"/>
        <v>0.66543207101921575</v>
      </c>
      <c r="R19">
        <f t="shared" si="7"/>
        <v>1</v>
      </c>
      <c r="S19">
        <f t="shared" si="7"/>
        <v>1</v>
      </c>
      <c r="T19">
        <f t="shared" si="7"/>
        <v>0.92887290706821002</v>
      </c>
      <c r="U19">
        <f t="shared" si="7"/>
        <v>0.90374648836947968</v>
      </c>
    </row>
    <row r="20" spans="1:21" x14ac:dyDescent="0.2">
      <c r="A20" t="s">
        <v>18</v>
      </c>
      <c r="B20">
        <f t="shared" ref="B20:G20" si="8">AVERAGE(B2:B19)</f>
        <v>3.085887222222222</v>
      </c>
      <c r="C20">
        <f t="shared" si="8"/>
        <v>2.0231938888888887</v>
      </c>
      <c r="D20">
        <f t="shared" si="8"/>
        <v>2.8068726111111109</v>
      </c>
      <c r="E20">
        <f t="shared" si="8"/>
        <v>2.9668566666666663</v>
      </c>
      <c r="F20">
        <f t="shared" si="8"/>
        <v>2.6862050000000002</v>
      </c>
      <c r="G20">
        <f t="shared" si="8"/>
        <v>2.6333005555555555</v>
      </c>
      <c r="I20">
        <f t="shared" ref="I20:N20" si="9">AVERAGE(I2:I19)</f>
        <v>1</v>
      </c>
      <c r="J20">
        <f t="shared" si="9"/>
        <v>0.67763681335671844</v>
      </c>
      <c r="K20">
        <f t="shared" si="9"/>
        <v>0.90203567449868793</v>
      </c>
      <c r="L20">
        <f t="shared" si="9"/>
        <v>0.96776915922780915</v>
      </c>
      <c r="M20">
        <f t="shared" si="9"/>
        <v>0.86766126205985983</v>
      </c>
      <c r="N20">
        <f t="shared" si="9"/>
        <v>0.8683140943238965</v>
      </c>
      <c r="P20">
        <f t="shared" ref="P20:U20" si="10">AVERAGE(P2:P19)</f>
        <v>1</v>
      </c>
      <c r="Q20">
        <f t="shared" si="10"/>
        <v>0.67569280384431352</v>
      </c>
      <c r="R20">
        <f t="shared" si="10"/>
        <v>0.88085609818872024</v>
      </c>
      <c r="S20">
        <f t="shared" si="10"/>
        <v>0.9487907543617351</v>
      </c>
      <c r="T20">
        <f t="shared" si="10"/>
        <v>0.86766126205985983</v>
      </c>
      <c r="U20">
        <f t="shared" si="10"/>
        <v>0.8683140943238965</v>
      </c>
    </row>
    <row r="21" spans="1:21" x14ac:dyDescent="0.2">
      <c r="A21" t="s">
        <v>29</v>
      </c>
      <c r="O21" t="s">
        <v>29</v>
      </c>
      <c r="P21">
        <f t="shared" ref="P21:U21" si="11">MIN(P2:P19)</f>
        <v>1</v>
      </c>
      <c r="Q21">
        <f t="shared" si="11"/>
        <v>6.1684217700984895E-2</v>
      </c>
      <c r="R21">
        <f t="shared" si="11"/>
        <v>0.34369565948573061</v>
      </c>
      <c r="S21">
        <f t="shared" si="11"/>
        <v>0.53369276437269686</v>
      </c>
      <c r="T21">
        <f t="shared" si="11"/>
        <v>0.4757075828666566</v>
      </c>
      <c r="U21">
        <f t="shared" si="11"/>
        <v>0.71172398519038749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14" sqref="G14"/>
    </sheetView>
  </sheetViews>
  <sheetFormatPr defaultColWidth="8.85546875" defaultRowHeight="15" x14ac:dyDescent="0.25"/>
  <sheetData>
    <row r="1" spans="1:7" x14ac:dyDescent="0.2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">
      <c r="A2" t="s">
        <v>0</v>
      </c>
      <c r="B2">
        <v>3.1399999999999999E-4</v>
      </c>
      <c r="C2">
        <v>2.2279999999999999E-3</v>
      </c>
      <c r="D2">
        <v>5.0759999999999998E-3</v>
      </c>
      <c r="E2">
        <v>8.9639999999999997E-3</v>
      </c>
      <c r="F2">
        <v>6.38E-4</v>
      </c>
      <c r="G2">
        <v>3.1E-4</v>
      </c>
    </row>
    <row r="3" spans="1:7" x14ac:dyDescent="0.2">
      <c r="A3" t="s">
        <v>1</v>
      </c>
      <c r="B3" s="1">
        <v>3.5799999999999997E-4</v>
      </c>
      <c r="C3">
        <v>1.036E-3</v>
      </c>
      <c r="D3">
        <v>0.165186</v>
      </c>
      <c r="E3">
        <v>0.16516</v>
      </c>
      <c r="F3">
        <v>1.222E-3</v>
      </c>
      <c r="G3" s="1">
        <v>3.6600000000000001E-4</v>
      </c>
    </row>
    <row r="4" spans="1:7" x14ac:dyDescent="0.2">
      <c r="A4" t="s">
        <v>2</v>
      </c>
      <c r="B4" s="1">
        <v>5.8399999999999999E-4</v>
      </c>
      <c r="C4">
        <v>5.22E-4</v>
      </c>
      <c r="D4">
        <v>0.257102</v>
      </c>
      <c r="E4">
        <v>1.0839999999999999E-3</v>
      </c>
      <c r="F4">
        <v>4.6200000000000001E-4</v>
      </c>
      <c r="G4">
        <v>6.0400000000000004E-4</v>
      </c>
    </row>
    <row r="5" spans="1:7" x14ac:dyDescent="0.2">
      <c r="A5" t="s">
        <v>3</v>
      </c>
      <c r="B5">
        <v>4.4000000000000002E-4</v>
      </c>
      <c r="C5">
        <v>4.2000000000000002E-4</v>
      </c>
      <c r="D5">
        <v>0.24643799999999999</v>
      </c>
      <c r="E5">
        <v>5.6612000000000003E-2</v>
      </c>
      <c r="F5">
        <v>1.09E-3</v>
      </c>
      <c r="G5">
        <v>4.6200000000000001E-4</v>
      </c>
    </row>
    <row r="6" spans="1:7" x14ac:dyDescent="0.2">
      <c r="A6" t="s">
        <v>4</v>
      </c>
      <c r="B6">
        <v>4.3600000000000003E-4</v>
      </c>
      <c r="C6" s="1">
        <v>1.16E-4</v>
      </c>
      <c r="D6">
        <v>8.9320000000000007E-3</v>
      </c>
      <c r="E6">
        <v>2.2260000000000001E-3</v>
      </c>
      <c r="F6">
        <v>1.06E-3</v>
      </c>
      <c r="G6" s="1">
        <v>4.5399999999999998E-4</v>
      </c>
    </row>
    <row r="7" spans="1:7" x14ac:dyDescent="0.2">
      <c r="A7" t="s">
        <v>5</v>
      </c>
      <c r="B7" s="1">
        <v>6.3199999999999997E-4</v>
      </c>
      <c r="C7">
        <v>2.1000000000000001E-4</v>
      </c>
      <c r="D7">
        <v>0.18476000000000001</v>
      </c>
      <c r="E7">
        <v>2.2824000000000001E-2</v>
      </c>
      <c r="F7">
        <v>8.2799999999999996E-4</v>
      </c>
      <c r="G7">
        <v>6.4599999999999998E-4</v>
      </c>
    </row>
    <row r="8" spans="1:7" x14ac:dyDescent="0.2">
      <c r="A8" t="s">
        <v>6</v>
      </c>
      <c r="B8" s="1">
        <v>5.4199999999999995E-4</v>
      </c>
      <c r="C8">
        <v>3.8000000000000002E-4</v>
      </c>
      <c r="D8">
        <v>0.21324000000000001</v>
      </c>
      <c r="E8">
        <v>3.5915999999999997E-2</v>
      </c>
      <c r="F8">
        <v>1.036E-3</v>
      </c>
      <c r="G8" s="1">
        <v>5.5400000000000002E-4</v>
      </c>
    </row>
    <row r="9" spans="1:7" x14ac:dyDescent="0.2">
      <c r="A9" t="s">
        <v>7</v>
      </c>
      <c r="B9">
        <v>3.1399999999999999E-4</v>
      </c>
      <c r="C9">
        <v>1.418E-3</v>
      </c>
      <c r="D9">
        <v>0.21629000000000001</v>
      </c>
      <c r="E9">
        <v>0.21628800000000001</v>
      </c>
      <c r="F9">
        <v>1.276E-3</v>
      </c>
      <c r="G9" s="1">
        <v>3.2400000000000001E-4</v>
      </c>
    </row>
    <row r="10" spans="1:7" x14ac:dyDescent="0.2">
      <c r="A10" t="s">
        <v>8</v>
      </c>
      <c r="B10" s="1">
        <v>3.5799999999999997E-4</v>
      </c>
      <c r="C10" s="1">
        <v>0</v>
      </c>
      <c r="D10">
        <v>4.2000000000000002E-4</v>
      </c>
      <c r="E10">
        <v>3.3599999999999998E-4</v>
      </c>
      <c r="F10">
        <v>9.8200000000000002E-4</v>
      </c>
      <c r="G10" s="1">
        <v>3.68E-4</v>
      </c>
    </row>
    <row r="11" spans="1:7" x14ac:dyDescent="0.2">
      <c r="A11" t="s">
        <v>9</v>
      </c>
      <c r="B11">
        <v>6.4000000000000005E-4</v>
      </c>
      <c r="C11">
        <v>3.0200000000000002E-4</v>
      </c>
      <c r="D11">
        <v>0.23271600000000001</v>
      </c>
      <c r="E11">
        <v>4.836E-2</v>
      </c>
      <c r="F11">
        <v>9.5200000000000005E-4</v>
      </c>
      <c r="G11">
        <v>6.5399999999999996E-4</v>
      </c>
    </row>
    <row r="12" spans="1:7" x14ac:dyDescent="0.2">
      <c r="A12" t="s">
        <v>10</v>
      </c>
      <c r="B12" s="1">
        <v>3.8400000000000001E-4</v>
      </c>
      <c r="C12">
        <v>9.8999999999999999E-4</v>
      </c>
      <c r="D12">
        <v>1.56E-3</v>
      </c>
      <c r="E12">
        <v>6.4400000000000004E-4</v>
      </c>
      <c r="F12">
        <v>1.2799999999999999E-4</v>
      </c>
      <c r="G12" s="1">
        <v>3.86E-4</v>
      </c>
    </row>
    <row r="13" spans="1:7" x14ac:dyDescent="0.2">
      <c r="A13" t="s">
        <v>11</v>
      </c>
      <c r="B13">
        <v>6.1399999999999996E-4</v>
      </c>
      <c r="C13">
        <v>2.8400000000000002E-4</v>
      </c>
      <c r="D13">
        <v>7.54E-4</v>
      </c>
      <c r="E13">
        <v>8.7799999999999998E-4</v>
      </c>
      <c r="F13">
        <v>1.0120000000000001E-3</v>
      </c>
      <c r="G13">
        <v>6.1200000000000002E-4</v>
      </c>
    </row>
    <row r="14" spans="1:7" x14ac:dyDescent="0.2">
      <c r="A14" t="s">
        <v>12</v>
      </c>
      <c r="B14">
        <v>2.408E-3</v>
      </c>
      <c r="C14">
        <v>0.67867</v>
      </c>
      <c r="D14">
        <v>0.16128999999999999</v>
      </c>
      <c r="E14">
        <v>2.7519999999999999E-2</v>
      </c>
      <c r="F14">
        <v>9.7599999999999998E-4</v>
      </c>
      <c r="G14">
        <v>5.3699999999999998E-3</v>
      </c>
    </row>
    <row r="15" spans="1:7" x14ac:dyDescent="0.2">
      <c r="A15" t="s">
        <v>13</v>
      </c>
      <c r="B15">
        <v>4.46E-4</v>
      </c>
      <c r="C15">
        <v>5.1999999999999995E-4</v>
      </c>
      <c r="D15">
        <v>0.29431200000000002</v>
      </c>
      <c r="E15">
        <v>0.10761999999999999</v>
      </c>
      <c r="F15">
        <v>1.0820000000000001E-3</v>
      </c>
      <c r="G15">
        <v>4.6799999999999999E-4</v>
      </c>
    </row>
    <row r="16" spans="1:7" x14ac:dyDescent="0.2">
      <c r="A16" t="s">
        <v>14</v>
      </c>
      <c r="B16">
        <v>7.2000000000000005E-4</v>
      </c>
      <c r="C16">
        <v>3.5399999999999999E-4</v>
      </c>
      <c r="D16">
        <v>0.167992</v>
      </c>
      <c r="E16">
        <v>1.082E-2</v>
      </c>
      <c r="F16">
        <v>8.7200000000000005E-4</v>
      </c>
      <c r="G16">
        <v>7.36E-4</v>
      </c>
    </row>
    <row r="17" spans="1:8" x14ac:dyDescent="0.2">
      <c r="A17" t="s">
        <v>15</v>
      </c>
      <c r="B17" s="1">
        <v>3.6999999999999999E-4</v>
      </c>
      <c r="C17" s="1">
        <v>2.8E-5</v>
      </c>
      <c r="D17">
        <v>4.5199999999999998E-4</v>
      </c>
      <c r="E17">
        <v>6.8000000000000005E-4</v>
      </c>
      <c r="F17">
        <v>2.6634000000000001E-2</v>
      </c>
      <c r="G17" s="1">
        <v>3.6999999999999999E-4</v>
      </c>
    </row>
    <row r="18" spans="1:8" x14ac:dyDescent="0.2">
      <c r="A18" t="s">
        <v>16</v>
      </c>
      <c r="B18">
        <v>8.8800000000000001E-4</v>
      </c>
      <c r="C18" s="1">
        <v>0</v>
      </c>
      <c r="D18" s="1">
        <v>0</v>
      </c>
      <c r="E18">
        <v>2.3679999999999999E-3</v>
      </c>
      <c r="F18">
        <v>1.4339999999999999E-3</v>
      </c>
      <c r="G18">
        <v>8.5599999999999999E-4</v>
      </c>
    </row>
    <row r="19" spans="1:8" x14ac:dyDescent="0.2">
      <c r="A19" t="s">
        <v>17</v>
      </c>
      <c r="B19">
        <v>6.6600000000000003E-4</v>
      </c>
      <c r="C19" s="1">
        <v>8.0000000000000007E-5</v>
      </c>
      <c r="D19">
        <v>0.14901800000000001</v>
      </c>
      <c r="E19">
        <v>1.2182E-2</v>
      </c>
      <c r="F19">
        <v>9.7199999999999999E-4</v>
      </c>
      <c r="G19">
        <v>6.7400000000000001E-4</v>
      </c>
    </row>
    <row r="20" spans="1:8" x14ac:dyDescent="0.2">
      <c r="A20" t="s">
        <v>18</v>
      </c>
      <c r="B20">
        <f t="shared" ref="B20:G20" si="0">AVERAGE(B2:B19)</f>
        <v>6.1744444444444444E-4</v>
      </c>
      <c r="C20">
        <f t="shared" si="0"/>
        <v>3.8197666666666658E-2</v>
      </c>
      <c r="D20">
        <f t="shared" si="0"/>
        <v>0.12808544444444445</v>
      </c>
      <c r="E20">
        <f t="shared" si="0"/>
        <v>4.0026777777777779E-2</v>
      </c>
      <c r="F20">
        <f t="shared" si="0"/>
        <v>2.3697777777777779E-3</v>
      </c>
      <c r="G20">
        <f t="shared" si="0"/>
        <v>7.896666666666666E-4</v>
      </c>
    </row>
    <row r="21" spans="1:8" x14ac:dyDescent="0.2">
      <c r="A21" t="s">
        <v>28</v>
      </c>
      <c r="B21">
        <f t="shared" ref="B21:G21" si="1">MAX(B2:B19)</f>
        <v>2.408E-3</v>
      </c>
      <c r="C21">
        <f t="shared" si="1"/>
        <v>0.67867</v>
      </c>
      <c r="D21">
        <f t="shared" si="1"/>
        <v>0.29431200000000002</v>
      </c>
      <c r="E21">
        <f t="shared" si="1"/>
        <v>0.21628800000000001</v>
      </c>
      <c r="F21">
        <f t="shared" si="1"/>
        <v>2.6634000000000001E-2</v>
      </c>
      <c r="G21">
        <f t="shared" si="1"/>
        <v>5.3699999999999998E-3</v>
      </c>
    </row>
    <row r="24" spans="1:8" x14ac:dyDescent="0.2">
      <c r="G24" s="1"/>
    </row>
    <row r="26" spans="1:8" x14ac:dyDescent="0.2">
      <c r="G26" s="1"/>
    </row>
    <row r="32" spans="1:8" x14ac:dyDescent="0.2">
      <c r="H32">
        <v>-4.0200000000000001E-3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R12" sqref="R12"/>
    </sheetView>
  </sheetViews>
  <sheetFormatPr defaultColWidth="8.85546875" defaultRowHeight="15" x14ac:dyDescent="0.25"/>
  <cols>
    <col min="2" max="15" width="0" hidden="1" customWidth="1"/>
  </cols>
  <sheetData>
    <row r="1" spans="1:21" x14ac:dyDescent="0.2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">
      <c r="A2" t="s">
        <v>0</v>
      </c>
      <c r="B2">
        <v>3.26092</v>
      </c>
      <c r="C2">
        <v>2.31846</v>
      </c>
      <c r="D2">
        <v>2.66168</v>
      </c>
      <c r="E2">
        <v>2.9980500000000001</v>
      </c>
      <c r="F2">
        <v>3.03166</v>
      </c>
      <c r="G2">
        <v>2.9702600000000001</v>
      </c>
      <c r="I2">
        <f>B2/B2</f>
        <v>1</v>
      </c>
      <c r="J2">
        <f>C2/B2</f>
        <v>0.7109834034566932</v>
      </c>
      <c r="K2">
        <f>D2/B2</f>
        <v>0.81623590888460928</v>
      </c>
      <c r="L2">
        <f>E2/B2</f>
        <v>0.91938778013566724</v>
      </c>
      <c r="M2">
        <f>F2/B2</f>
        <v>0.92969468738883509</v>
      </c>
      <c r="N2">
        <f>G2/B2</f>
        <v>0.91086564527801972</v>
      </c>
      <c r="P2">
        <f t="shared" ref="P2:U2" si="0">MIN(1,I2)</f>
        <v>1</v>
      </c>
      <c r="Q2">
        <f t="shared" si="0"/>
        <v>0.7109834034566932</v>
      </c>
      <c r="R2">
        <f t="shared" si="0"/>
        <v>0.81623590888460928</v>
      </c>
      <c r="S2">
        <f t="shared" si="0"/>
        <v>0.91938778013566724</v>
      </c>
      <c r="T2">
        <f t="shared" si="0"/>
        <v>0.92969468738883509</v>
      </c>
      <c r="U2">
        <f t="shared" si="0"/>
        <v>0.91086564527801972</v>
      </c>
    </row>
    <row r="3" spans="1:21" x14ac:dyDescent="0.2">
      <c r="A3" t="s">
        <v>1</v>
      </c>
      <c r="B3">
        <v>2.2548900000000001</v>
      </c>
      <c r="C3">
        <v>1.9578800000000001</v>
      </c>
      <c r="D3">
        <v>2.0679599999999998</v>
      </c>
      <c r="E3">
        <v>2.0679599999999998</v>
      </c>
      <c r="F3">
        <v>1.9408799999999999</v>
      </c>
      <c r="G3">
        <v>2.16229</v>
      </c>
      <c r="I3">
        <f t="shared" ref="I3:I19" si="1">B3/B3</f>
        <v>1</v>
      </c>
      <c r="J3">
        <f t="shared" ref="J3:J19" si="2">C3/B3</f>
        <v>0.86828182306010493</v>
      </c>
      <c r="K3">
        <f t="shared" ref="K3:K19" si="3">D3/B3</f>
        <v>0.91710016896611357</v>
      </c>
      <c r="L3">
        <f t="shared" ref="L3:L19" si="4">E3/B3</f>
        <v>0.91710016896611357</v>
      </c>
      <c r="M3">
        <f t="shared" ref="M3:M19" si="5">F3/B3</f>
        <v>0.86074265263493999</v>
      </c>
      <c r="N3">
        <f t="shared" ref="N3:N19" si="6">G3/B3</f>
        <v>0.95893369521351368</v>
      </c>
      <c r="P3">
        <f t="shared" ref="P3:U19" si="7">MIN(1,I3)</f>
        <v>1</v>
      </c>
      <c r="Q3">
        <f t="shared" si="7"/>
        <v>0.86828182306010493</v>
      </c>
      <c r="R3">
        <f t="shared" si="7"/>
        <v>0.91710016896611357</v>
      </c>
      <c r="S3">
        <f t="shared" si="7"/>
        <v>0.91710016896611357</v>
      </c>
      <c r="T3">
        <f t="shared" si="7"/>
        <v>0.86074265263493999</v>
      </c>
      <c r="U3">
        <f t="shared" si="7"/>
        <v>0.95893369521351368</v>
      </c>
    </row>
    <row r="4" spans="1:21" x14ac:dyDescent="0.2">
      <c r="A4" t="s">
        <v>2</v>
      </c>
      <c r="B4">
        <v>4.4302700000000002</v>
      </c>
      <c r="C4">
        <v>1.4653400000000001</v>
      </c>
      <c r="D4">
        <v>1.8759999999999999</v>
      </c>
      <c r="E4">
        <v>3.8338700000000001</v>
      </c>
      <c r="F4">
        <v>4.0544599999999997</v>
      </c>
      <c r="G4">
        <v>3.8230400000000002</v>
      </c>
      <c r="I4">
        <f t="shared" si="1"/>
        <v>1</v>
      </c>
      <c r="J4">
        <f t="shared" si="2"/>
        <v>0.33075636473623504</v>
      </c>
      <c r="K4">
        <f t="shared" si="3"/>
        <v>0.42345048947355352</v>
      </c>
      <c r="L4">
        <f t="shared" si="4"/>
        <v>0.86538066528676583</v>
      </c>
      <c r="M4">
        <f t="shared" si="5"/>
        <v>0.9151722129802472</v>
      </c>
      <c r="N4">
        <f t="shared" si="6"/>
        <v>0.86293611901757683</v>
      </c>
      <c r="P4">
        <f t="shared" si="7"/>
        <v>1</v>
      </c>
      <c r="Q4">
        <f t="shared" si="7"/>
        <v>0.33075636473623504</v>
      </c>
      <c r="R4">
        <f t="shared" si="7"/>
        <v>0.42345048947355352</v>
      </c>
      <c r="S4">
        <f t="shared" si="7"/>
        <v>0.86538066528676583</v>
      </c>
      <c r="T4">
        <f t="shared" si="7"/>
        <v>0.9151722129802472</v>
      </c>
      <c r="U4">
        <f t="shared" si="7"/>
        <v>0.86293611901757683</v>
      </c>
    </row>
    <row r="5" spans="1:21" x14ac:dyDescent="0.2">
      <c r="A5" t="s">
        <v>3</v>
      </c>
      <c r="B5">
        <v>2.1082200000000002</v>
      </c>
      <c r="C5">
        <v>1.4700299999999999</v>
      </c>
      <c r="D5">
        <v>2.0309200000000001</v>
      </c>
      <c r="E5">
        <v>2.0951300000000002</v>
      </c>
      <c r="F5">
        <v>1.8074300000000001</v>
      </c>
      <c r="G5">
        <v>2.01627</v>
      </c>
      <c r="I5">
        <f t="shared" si="1"/>
        <v>1</v>
      </c>
      <c r="J5">
        <f t="shared" si="2"/>
        <v>0.69728491333921494</v>
      </c>
      <c r="K5">
        <f t="shared" si="3"/>
        <v>0.96333399740065073</v>
      </c>
      <c r="L5">
        <f t="shared" si="4"/>
        <v>0.99379097058181787</v>
      </c>
      <c r="M5">
        <f t="shared" si="5"/>
        <v>0.85732513684530076</v>
      </c>
      <c r="N5">
        <f t="shared" si="6"/>
        <v>0.95638500725730702</v>
      </c>
      <c r="P5">
        <f t="shared" si="7"/>
        <v>1</v>
      </c>
      <c r="Q5">
        <f t="shared" si="7"/>
        <v>0.69728491333921494</v>
      </c>
      <c r="R5">
        <f t="shared" si="7"/>
        <v>0.96333399740065073</v>
      </c>
      <c r="S5">
        <f t="shared" si="7"/>
        <v>0.99379097058181787</v>
      </c>
      <c r="T5">
        <f t="shared" si="7"/>
        <v>0.85732513684530076</v>
      </c>
      <c r="U5">
        <f t="shared" si="7"/>
        <v>0.95638500725730702</v>
      </c>
    </row>
    <row r="6" spans="1:21" x14ac:dyDescent="0.2">
      <c r="A6" t="s">
        <v>4</v>
      </c>
      <c r="B6">
        <v>2.7388499999999998</v>
      </c>
      <c r="C6">
        <v>1.79532</v>
      </c>
      <c r="D6">
        <v>2.6289500000000001</v>
      </c>
      <c r="E6">
        <v>2.61226</v>
      </c>
      <c r="F6">
        <v>1.8939299999999999</v>
      </c>
      <c r="G6" s="1">
        <v>2.5684200000000001</v>
      </c>
      <c r="I6">
        <f t="shared" si="1"/>
        <v>1</v>
      </c>
      <c r="J6">
        <f t="shared" si="2"/>
        <v>0.65550139657155382</v>
      </c>
      <c r="K6">
        <f t="shared" si="3"/>
        <v>0.95987366960585663</v>
      </c>
      <c r="L6">
        <f t="shared" si="4"/>
        <v>0.9537798711137887</v>
      </c>
      <c r="M6">
        <f t="shared" si="5"/>
        <v>0.69150555890245913</v>
      </c>
      <c r="N6">
        <f t="shared" si="6"/>
        <v>0.93777315296566088</v>
      </c>
      <c r="P6">
        <f t="shared" si="7"/>
        <v>1</v>
      </c>
      <c r="Q6">
        <f t="shared" si="7"/>
        <v>0.65550139657155382</v>
      </c>
      <c r="R6">
        <f t="shared" si="7"/>
        <v>0.95987366960585663</v>
      </c>
      <c r="S6">
        <f t="shared" si="7"/>
        <v>0.9537798711137887</v>
      </c>
      <c r="T6">
        <f t="shared" si="7"/>
        <v>0.69150555890245913</v>
      </c>
      <c r="U6">
        <f t="shared" si="7"/>
        <v>0.93777315296566088</v>
      </c>
    </row>
    <row r="7" spans="1:21" x14ac:dyDescent="0.2">
      <c r="A7" t="s">
        <v>5</v>
      </c>
      <c r="B7">
        <v>1.77424</v>
      </c>
      <c r="C7">
        <v>1.1816800000000001</v>
      </c>
      <c r="D7">
        <v>1.8472500000000001</v>
      </c>
      <c r="E7">
        <v>1.7475099999999999</v>
      </c>
      <c r="F7">
        <v>1.3812199999999999</v>
      </c>
      <c r="G7">
        <v>1.70201</v>
      </c>
      <c r="I7">
        <f t="shared" si="1"/>
        <v>1</v>
      </c>
      <c r="J7">
        <f t="shared" si="2"/>
        <v>0.66602038055730906</v>
      </c>
      <c r="K7">
        <f t="shared" si="3"/>
        <v>1.0411500135269185</v>
      </c>
      <c r="L7">
        <f t="shared" si="4"/>
        <v>0.98493439444494535</v>
      </c>
      <c r="M7">
        <f t="shared" si="5"/>
        <v>0.77848543601767506</v>
      </c>
      <c r="N7">
        <f t="shared" si="6"/>
        <v>0.95928961132653978</v>
      </c>
      <c r="P7">
        <f t="shared" si="7"/>
        <v>1</v>
      </c>
      <c r="Q7">
        <f t="shared" si="7"/>
        <v>0.66602038055730906</v>
      </c>
      <c r="R7">
        <f t="shared" si="7"/>
        <v>1</v>
      </c>
      <c r="S7">
        <f t="shared" si="7"/>
        <v>0.98493439444494535</v>
      </c>
      <c r="T7">
        <f t="shared" si="7"/>
        <v>0.77848543601767506</v>
      </c>
      <c r="U7">
        <f t="shared" si="7"/>
        <v>0.95928961132653978</v>
      </c>
    </row>
    <row r="8" spans="1:21" x14ac:dyDescent="0.2">
      <c r="A8" t="s">
        <v>6</v>
      </c>
      <c r="B8">
        <v>2.84822</v>
      </c>
      <c r="C8">
        <v>1.3470200000000001</v>
      </c>
      <c r="D8">
        <v>1.87906</v>
      </c>
      <c r="E8">
        <v>1.82853</v>
      </c>
      <c r="F8">
        <v>2.6445099999999999</v>
      </c>
      <c r="G8" s="1">
        <v>2.6186400000000001</v>
      </c>
      <c r="I8">
        <f t="shared" si="1"/>
        <v>1</v>
      </c>
      <c r="J8">
        <f t="shared" si="2"/>
        <v>0.47293397279704519</v>
      </c>
      <c r="K8">
        <f t="shared" si="3"/>
        <v>0.65973134097787389</v>
      </c>
      <c r="L8">
        <f t="shared" si="4"/>
        <v>0.64199043613204032</v>
      </c>
      <c r="M8">
        <f t="shared" si="5"/>
        <v>0.92847813722254602</v>
      </c>
      <c r="N8">
        <f t="shared" si="6"/>
        <v>0.91939527143268429</v>
      </c>
      <c r="P8">
        <f t="shared" si="7"/>
        <v>1</v>
      </c>
      <c r="Q8">
        <f t="shared" si="7"/>
        <v>0.47293397279704519</v>
      </c>
      <c r="R8">
        <f t="shared" si="7"/>
        <v>0.65973134097787389</v>
      </c>
      <c r="S8">
        <f t="shared" si="7"/>
        <v>0.64199043613204032</v>
      </c>
      <c r="T8">
        <f t="shared" si="7"/>
        <v>0.92847813722254602</v>
      </c>
      <c r="U8">
        <f t="shared" si="7"/>
        <v>0.91939527143268429</v>
      </c>
    </row>
    <row r="9" spans="1:21" x14ac:dyDescent="0.2">
      <c r="A9" t="s">
        <v>7</v>
      </c>
      <c r="B9">
        <v>2.16452</v>
      </c>
      <c r="C9">
        <v>1.8257699999999999</v>
      </c>
      <c r="D9">
        <v>1.89062</v>
      </c>
      <c r="E9">
        <v>1.8906099999999999</v>
      </c>
      <c r="F9">
        <v>1.76928</v>
      </c>
      <c r="G9">
        <v>2.08433</v>
      </c>
      <c r="I9">
        <f t="shared" si="1"/>
        <v>1</v>
      </c>
      <c r="J9">
        <f t="shared" si="2"/>
        <v>0.84349878956997393</v>
      </c>
      <c r="K9">
        <f t="shared" si="3"/>
        <v>0.87345924269584019</v>
      </c>
      <c r="L9">
        <f t="shared" si="4"/>
        <v>0.87345462273390861</v>
      </c>
      <c r="M9">
        <f t="shared" si="5"/>
        <v>0.8174006246188531</v>
      </c>
      <c r="N9">
        <f t="shared" si="6"/>
        <v>0.96295252527119179</v>
      </c>
      <c r="P9">
        <f t="shared" si="7"/>
        <v>1</v>
      </c>
      <c r="Q9">
        <f t="shared" si="7"/>
        <v>0.84349878956997393</v>
      </c>
      <c r="R9">
        <f t="shared" si="7"/>
        <v>0.87345924269584019</v>
      </c>
      <c r="S9">
        <f t="shared" si="7"/>
        <v>0.87345462273390861</v>
      </c>
      <c r="T9">
        <f t="shared" si="7"/>
        <v>0.8174006246188531</v>
      </c>
      <c r="U9">
        <f t="shared" si="7"/>
        <v>0.96295252527119179</v>
      </c>
    </row>
    <row r="10" spans="1:21" x14ac:dyDescent="0.2">
      <c r="A10" t="s">
        <v>8</v>
      </c>
      <c r="B10">
        <v>3.60684</v>
      </c>
      <c r="C10">
        <v>2.3367499999999999</v>
      </c>
      <c r="D10">
        <v>3.5284200000000001</v>
      </c>
      <c r="E10">
        <v>3.4681899999999999</v>
      </c>
      <c r="F10">
        <v>1.99074</v>
      </c>
      <c r="G10">
        <v>3.3006199999999999</v>
      </c>
      <c r="I10">
        <f t="shared" si="1"/>
        <v>1</v>
      </c>
      <c r="J10">
        <f t="shared" si="2"/>
        <v>0.64786627629725735</v>
      </c>
      <c r="K10">
        <f t="shared" si="3"/>
        <v>0.9782579765112952</v>
      </c>
      <c r="L10">
        <f t="shared" si="4"/>
        <v>0.96155914872852688</v>
      </c>
      <c r="M10">
        <f t="shared" si="5"/>
        <v>0.55193465748411352</v>
      </c>
      <c r="N10">
        <f t="shared" si="6"/>
        <v>0.91510019851171653</v>
      </c>
      <c r="P10">
        <f t="shared" si="7"/>
        <v>1</v>
      </c>
      <c r="Q10">
        <f t="shared" si="7"/>
        <v>0.64786627629725735</v>
      </c>
      <c r="R10">
        <f t="shared" si="7"/>
        <v>0.9782579765112952</v>
      </c>
      <c r="S10">
        <f t="shared" si="7"/>
        <v>0.96155914872852688</v>
      </c>
      <c r="T10">
        <f t="shared" si="7"/>
        <v>0.55193465748411352</v>
      </c>
      <c r="U10">
        <f t="shared" si="7"/>
        <v>0.91510019851171653</v>
      </c>
    </row>
    <row r="11" spans="1:21" x14ac:dyDescent="0.2">
      <c r="A11" t="s">
        <v>9</v>
      </c>
      <c r="B11">
        <v>1.9689300000000001</v>
      </c>
      <c r="C11">
        <v>1.22204</v>
      </c>
      <c r="D11">
        <v>1.8002499999999999</v>
      </c>
      <c r="E11">
        <v>1.87323</v>
      </c>
      <c r="F11">
        <v>1.55911</v>
      </c>
      <c r="G11">
        <v>1.8825700000000001</v>
      </c>
      <c r="I11">
        <f t="shared" si="1"/>
        <v>1</v>
      </c>
      <c r="J11">
        <f t="shared" si="2"/>
        <v>0.62066198392020033</v>
      </c>
      <c r="K11">
        <f t="shared" si="3"/>
        <v>0.91432910260903122</v>
      </c>
      <c r="L11">
        <f t="shared" si="4"/>
        <v>0.95139492008349702</v>
      </c>
      <c r="M11">
        <f t="shared" si="5"/>
        <v>0.79185649058117857</v>
      </c>
      <c r="N11">
        <f t="shared" si="6"/>
        <v>0.95613861335852468</v>
      </c>
      <c r="P11">
        <f t="shared" si="7"/>
        <v>1</v>
      </c>
      <c r="Q11">
        <f t="shared" si="7"/>
        <v>0.62066198392020033</v>
      </c>
      <c r="R11">
        <f t="shared" si="7"/>
        <v>0.91432910260903122</v>
      </c>
      <c r="S11">
        <f t="shared" si="7"/>
        <v>0.95139492008349702</v>
      </c>
      <c r="T11">
        <f t="shared" si="7"/>
        <v>0.79185649058117857</v>
      </c>
      <c r="U11">
        <f t="shared" si="7"/>
        <v>0.95613861335852468</v>
      </c>
    </row>
    <row r="12" spans="1:21" x14ac:dyDescent="0.2">
      <c r="A12" t="s">
        <v>10</v>
      </c>
      <c r="B12">
        <v>8.2574699999999996</v>
      </c>
      <c r="C12">
        <v>2.0181900000000002</v>
      </c>
      <c r="D12">
        <v>3.3637700000000001</v>
      </c>
      <c r="E12">
        <v>6.0984699999999998</v>
      </c>
      <c r="F12">
        <v>5.7550600000000003</v>
      </c>
      <c r="G12">
        <v>6.19217</v>
      </c>
      <c r="I12">
        <f t="shared" si="1"/>
        <v>1</v>
      </c>
      <c r="J12">
        <f t="shared" si="2"/>
        <v>0.24440779076399918</v>
      </c>
      <c r="K12">
        <f t="shared" si="3"/>
        <v>0.40736085023621038</v>
      </c>
      <c r="L12">
        <f t="shared" si="4"/>
        <v>0.73853977065614529</v>
      </c>
      <c r="M12">
        <f t="shared" si="5"/>
        <v>0.69695197197204473</v>
      </c>
      <c r="N12">
        <f t="shared" si="6"/>
        <v>0.7498870719481876</v>
      </c>
      <c r="P12">
        <f t="shared" si="7"/>
        <v>1</v>
      </c>
      <c r="Q12">
        <f t="shared" si="7"/>
        <v>0.24440779076399918</v>
      </c>
      <c r="R12">
        <f t="shared" si="7"/>
        <v>0.40736085023621038</v>
      </c>
      <c r="S12">
        <f t="shared" si="7"/>
        <v>0.73853977065614529</v>
      </c>
      <c r="T12">
        <f t="shared" si="7"/>
        <v>0.69695197197204473</v>
      </c>
      <c r="U12">
        <f t="shared" si="7"/>
        <v>0.7498870719481876</v>
      </c>
    </row>
    <row r="13" spans="1:21" x14ac:dyDescent="0.2">
      <c r="A13" t="s">
        <v>11</v>
      </c>
      <c r="B13">
        <v>2.9393400000000001</v>
      </c>
      <c r="C13">
        <v>1.54989</v>
      </c>
      <c r="D13">
        <v>2.8136700000000001</v>
      </c>
      <c r="E13">
        <v>2.6879400000000002</v>
      </c>
      <c r="F13">
        <v>1.9459</v>
      </c>
      <c r="G13">
        <v>2.69807</v>
      </c>
      <c r="I13">
        <f t="shared" si="1"/>
        <v>1</v>
      </c>
      <c r="J13">
        <f t="shared" si="2"/>
        <v>0.52729184102553628</v>
      </c>
      <c r="K13">
        <f t="shared" si="3"/>
        <v>0.95724550409275555</v>
      </c>
      <c r="L13">
        <f t="shared" si="4"/>
        <v>0.9144705954397927</v>
      </c>
      <c r="M13">
        <f t="shared" si="5"/>
        <v>0.6620193648914382</v>
      </c>
      <c r="N13">
        <f t="shared" si="6"/>
        <v>0.91791694734192031</v>
      </c>
      <c r="P13">
        <f t="shared" si="7"/>
        <v>1</v>
      </c>
      <c r="Q13">
        <f t="shared" si="7"/>
        <v>0.52729184102553628</v>
      </c>
      <c r="R13">
        <f t="shared" si="7"/>
        <v>0.95724550409275555</v>
      </c>
      <c r="S13">
        <f t="shared" si="7"/>
        <v>0.9144705954397927</v>
      </c>
      <c r="T13">
        <f t="shared" si="7"/>
        <v>0.6620193648914382</v>
      </c>
      <c r="U13">
        <f t="shared" si="7"/>
        <v>0.91791694734192031</v>
      </c>
    </row>
    <row r="14" spans="1:21" x14ac:dyDescent="0.2">
      <c r="A14" t="s">
        <v>12</v>
      </c>
      <c r="B14">
        <v>2.3639299999999999</v>
      </c>
      <c r="C14">
        <v>0.16289999999999999</v>
      </c>
      <c r="D14">
        <v>1.9906600000000001</v>
      </c>
      <c r="E14">
        <v>2.1852</v>
      </c>
      <c r="F14">
        <v>1.87598</v>
      </c>
      <c r="G14">
        <v>2.1833</v>
      </c>
      <c r="I14">
        <f t="shared" ref="I14" si="8">B14/B14</f>
        <v>1</v>
      </c>
      <c r="J14">
        <f t="shared" ref="J14" si="9">C14/B14</f>
        <v>6.8910669943695449E-2</v>
      </c>
      <c r="K14">
        <f t="shared" ref="K14" si="10">D14/B14</f>
        <v>0.84209769324810813</v>
      </c>
      <c r="L14">
        <f t="shared" ref="L14" si="11">E14/B14</f>
        <v>0.92439285427233464</v>
      </c>
      <c r="M14">
        <f t="shared" ref="M14" si="12">F14/B14</f>
        <v>0.79358525844673911</v>
      </c>
      <c r="N14">
        <f t="shared" ref="N14" si="13">G14/B14</f>
        <v>0.92358910796851013</v>
      </c>
      <c r="P14">
        <f t="shared" ref="P14" si="14">MIN(1,I14)</f>
        <v>1</v>
      </c>
      <c r="Q14">
        <f t="shared" ref="Q14" si="15">MIN(1,J14)</f>
        <v>6.8910669943695449E-2</v>
      </c>
      <c r="R14">
        <f t="shared" ref="R14" si="16">MIN(1,K14)</f>
        <v>0.84209769324810813</v>
      </c>
      <c r="S14">
        <f t="shared" ref="S14" si="17">MIN(1,L14)</f>
        <v>0.92439285427233464</v>
      </c>
      <c r="T14">
        <f t="shared" ref="T14" si="18">MIN(1,M14)</f>
        <v>0.79358525844673911</v>
      </c>
      <c r="U14">
        <f t="shared" ref="U14" si="19">MIN(1,N14)</f>
        <v>0.92358910796851013</v>
      </c>
    </row>
    <row r="15" spans="1:21" x14ac:dyDescent="0.2">
      <c r="A15" t="s">
        <v>13</v>
      </c>
      <c r="B15">
        <v>1.9695800000000001</v>
      </c>
      <c r="C15">
        <v>1.4373100000000001</v>
      </c>
      <c r="D15">
        <v>1.9731799999999999</v>
      </c>
      <c r="E15">
        <v>2.0238200000000002</v>
      </c>
      <c r="F15">
        <v>1.71408</v>
      </c>
      <c r="G15">
        <v>1.8978699999999999</v>
      </c>
      <c r="I15">
        <f t="shared" si="1"/>
        <v>1</v>
      </c>
      <c r="J15">
        <f t="shared" si="2"/>
        <v>0.72975456696351504</v>
      </c>
      <c r="K15">
        <f t="shared" si="3"/>
        <v>1.0018278008509427</v>
      </c>
      <c r="L15">
        <f t="shared" si="4"/>
        <v>1.0275388661542055</v>
      </c>
      <c r="M15">
        <f t="shared" si="5"/>
        <v>0.87027691182891787</v>
      </c>
      <c r="N15">
        <f t="shared" si="6"/>
        <v>0.96359122249413576</v>
      </c>
      <c r="P15">
        <f t="shared" si="7"/>
        <v>1</v>
      </c>
      <c r="Q15">
        <f t="shared" si="7"/>
        <v>0.72975456696351504</v>
      </c>
      <c r="R15">
        <f t="shared" si="7"/>
        <v>1</v>
      </c>
      <c r="S15">
        <f t="shared" si="7"/>
        <v>1</v>
      </c>
      <c r="T15">
        <f t="shared" si="7"/>
        <v>0.87027691182891787</v>
      </c>
      <c r="U15">
        <f t="shared" si="7"/>
        <v>0.96359122249413576</v>
      </c>
    </row>
    <row r="16" spans="1:21" x14ac:dyDescent="0.2">
      <c r="A16" t="s">
        <v>14</v>
      </c>
      <c r="B16">
        <v>2.7405499999999998</v>
      </c>
      <c r="C16">
        <v>1.20861</v>
      </c>
      <c r="D16">
        <v>2.0419100000000001</v>
      </c>
      <c r="E16">
        <v>2.4092799999999999</v>
      </c>
      <c r="F16">
        <v>1.8999900000000001</v>
      </c>
      <c r="G16">
        <v>2.46834</v>
      </c>
      <c r="I16">
        <f t="shared" si="1"/>
        <v>1</v>
      </c>
      <c r="J16">
        <f t="shared" si="2"/>
        <v>0.44101001623761654</v>
      </c>
      <c r="K16">
        <f t="shared" si="3"/>
        <v>0.74507306927441586</v>
      </c>
      <c r="L16">
        <f t="shared" si="4"/>
        <v>0.87912280381675212</v>
      </c>
      <c r="M16">
        <f t="shared" si="5"/>
        <v>0.69328784368101304</v>
      </c>
      <c r="N16">
        <f t="shared" si="6"/>
        <v>0.90067322252832471</v>
      </c>
      <c r="P16">
        <f t="shared" si="7"/>
        <v>1</v>
      </c>
      <c r="Q16">
        <f t="shared" si="7"/>
        <v>0.44101001623761654</v>
      </c>
      <c r="R16">
        <f t="shared" si="7"/>
        <v>0.74507306927441586</v>
      </c>
      <c r="S16">
        <f t="shared" si="7"/>
        <v>0.87912280381675212</v>
      </c>
      <c r="T16">
        <f t="shared" si="7"/>
        <v>0.69328784368101304</v>
      </c>
      <c r="U16">
        <f t="shared" si="7"/>
        <v>0.90067322252832471</v>
      </c>
    </row>
    <row r="17" spans="1:21" x14ac:dyDescent="0.2">
      <c r="A17" t="s">
        <v>15</v>
      </c>
      <c r="B17">
        <v>2.54671</v>
      </c>
      <c r="C17">
        <v>2.2651500000000002</v>
      </c>
      <c r="D17">
        <v>2.54705</v>
      </c>
      <c r="E17">
        <v>2.5442900000000002</v>
      </c>
      <c r="F17">
        <v>1.27156</v>
      </c>
      <c r="G17">
        <v>2.3322099999999999</v>
      </c>
      <c r="I17">
        <f t="shared" si="1"/>
        <v>1</v>
      </c>
      <c r="J17">
        <f t="shared" si="2"/>
        <v>0.8894416718040139</v>
      </c>
      <c r="K17">
        <f t="shared" si="3"/>
        <v>1.0001335055817113</v>
      </c>
      <c r="L17">
        <f t="shared" si="4"/>
        <v>0.99904975438899601</v>
      </c>
      <c r="M17">
        <f t="shared" si="5"/>
        <v>0.49929516906125943</v>
      </c>
      <c r="N17">
        <f t="shared" si="6"/>
        <v>0.91577368447919072</v>
      </c>
      <c r="P17">
        <f t="shared" si="7"/>
        <v>1</v>
      </c>
      <c r="Q17">
        <f t="shared" si="7"/>
        <v>0.8894416718040139</v>
      </c>
      <c r="R17">
        <f t="shared" si="7"/>
        <v>1</v>
      </c>
      <c r="S17">
        <f t="shared" si="7"/>
        <v>0.99904975438899601</v>
      </c>
      <c r="T17">
        <f t="shared" si="7"/>
        <v>0.49929516906125943</v>
      </c>
      <c r="U17">
        <f t="shared" si="7"/>
        <v>0.91577368447919072</v>
      </c>
    </row>
    <row r="18" spans="1:21" x14ac:dyDescent="0.2">
      <c r="A18" t="s">
        <v>16</v>
      </c>
      <c r="B18">
        <v>3.8384299999999998</v>
      </c>
      <c r="C18">
        <v>2.9708000000000001</v>
      </c>
      <c r="D18">
        <v>3.36409</v>
      </c>
      <c r="E18">
        <v>3.8557600000000001</v>
      </c>
      <c r="F18">
        <v>1.5681700000000001</v>
      </c>
      <c r="G18">
        <v>3.3831699999999998</v>
      </c>
      <c r="I18">
        <f t="shared" si="1"/>
        <v>1</v>
      </c>
      <c r="J18">
        <f t="shared" si="2"/>
        <v>0.77396227103268789</v>
      </c>
      <c r="K18">
        <f t="shared" si="3"/>
        <v>0.87642343353923358</v>
      </c>
      <c r="L18">
        <f t="shared" si="4"/>
        <v>1.0045148667554182</v>
      </c>
      <c r="M18">
        <f t="shared" si="5"/>
        <v>0.40854463934473212</v>
      </c>
      <c r="N18">
        <f t="shared" si="6"/>
        <v>0.88139421586429867</v>
      </c>
      <c r="P18">
        <f t="shared" si="7"/>
        <v>1</v>
      </c>
      <c r="Q18">
        <f t="shared" si="7"/>
        <v>0.77396227103268789</v>
      </c>
      <c r="R18">
        <f t="shared" si="7"/>
        <v>0.87642343353923358</v>
      </c>
      <c r="S18">
        <f t="shared" si="7"/>
        <v>1</v>
      </c>
      <c r="T18">
        <f t="shared" si="7"/>
        <v>0.40854463934473212</v>
      </c>
      <c r="U18">
        <f t="shared" si="7"/>
        <v>0.88139421586429867</v>
      </c>
    </row>
    <row r="19" spans="1:21" x14ac:dyDescent="0.2">
      <c r="A19" t="s">
        <v>17</v>
      </c>
      <c r="B19">
        <v>1.7606599999999999</v>
      </c>
      <c r="C19">
        <v>1.13032</v>
      </c>
      <c r="D19">
        <v>1.6973100000000001</v>
      </c>
      <c r="E19">
        <v>1.7040200000000001</v>
      </c>
      <c r="F19">
        <v>1.3913500000000001</v>
      </c>
      <c r="G19">
        <v>1.6813100000000001</v>
      </c>
      <c r="I19">
        <f t="shared" si="1"/>
        <v>1</v>
      </c>
      <c r="J19">
        <f t="shared" si="2"/>
        <v>0.6419865277793555</v>
      </c>
      <c r="K19">
        <f t="shared" si="3"/>
        <v>0.9640191746276966</v>
      </c>
      <c r="L19">
        <f t="shared" si="4"/>
        <v>0.96783024547612839</v>
      </c>
      <c r="M19">
        <f t="shared" si="5"/>
        <v>0.79024343144048259</v>
      </c>
      <c r="N19">
        <f t="shared" si="6"/>
        <v>0.9549316733497667</v>
      </c>
      <c r="P19">
        <f t="shared" si="7"/>
        <v>1</v>
      </c>
      <c r="Q19">
        <f t="shared" si="7"/>
        <v>0.6419865277793555</v>
      </c>
      <c r="R19">
        <f t="shared" si="7"/>
        <v>0.9640191746276966</v>
      </c>
      <c r="S19">
        <f t="shared" si="7"/>
        <v>0.96783024547612839</v>
      </c>
      <c r="T19">
        <f t="shared" si="7"/>
        <v>0.79024343144048259</v>
      </c>
      <c r="U19">
        <f t="shared" si="7"/>
        <v>0.9549316733497667</v>
      </c>
    </row>
    <row r="20" spans="1:21" x14ac:dyDescent="0.2">
      <c r="A20" t="s">
        <v>18</v>
      </c>
      <c r="B20">
        <f t="shared" ref="B20:G20" si="20">AVERAGE(B2:B19)</f>
        <v>2.976253888888889</v>
      </c>
      <c r="C20">
        <f t="shared" si="20"/>
        <v>1.6479700000000004</v>
      </c>
      <c r="D20">
        <f t="shared" si="20"/>
        <v>2.3334861111111107</v>
      </c>
      <c r="E20">
        <f t="shared" si="20"/>
        <v>2.6624511111111113</v>
      </c>
      <c r="F20">
        <f t="shared" si="20"/>
        <v>2.1941838888888894</v>
      </c>
      <c r="G20">
        <f t="shared" si="20"/>
        <v>2.6647161111111108</v>
      </c>
      <c r="I20">
        <f t="shared" ref="I20:N20" si="21">AVERAGE(I2:I19)</f>
        <v>1</v>
      </c>
      <c r="J20">
        <f t="shared" si="21"/>
        <v>0.60169748110311161</v>
      </c>
      <c r="K20">
        <f t="shared" si="21"/>
        <v>0.85228349678348991</v>
      </c>
      <c r="L20">
        <f t="shared" si="21"/>
        <v>0.91767959639815799</v>
      </c>
      <c r="M20">
        <f t="shared" si="21"/>
        <v>0.75204445474126536</v>
      </c>
      <c r="N20">
        <f t="shared" si="21"/>
        <v>0.91930705475594821</v>
      </c>
      <c r="P20">
        <f t="shared" ref="P20:U20" si="22">AVERAGE(P2:P19)</f>
        <v>1</v>
      </c>
      <c r="Q20">
        <f t="shared" si="22"/>
        <v>0.60169748110311161</v>
      </c>
      <c r="R20">
        <f t="shared" si="22"/>
        <v>0.84988842345240245</v>
      </c>
      <c r="S20">
        <f t="shared" si="22"/>
        <v>0.91589883345873446</v>
      </c>
      <c r="T20">
        <f t="shared" si="22"/>
        <v>0.75204445474126536</v>
      </c>
      <c r="U20">
        <f t="shared" si="22"/>
        <v>0.91930705475594821</v>
      </c>
    </row>
    <row r="21" spans="1:21" x14ac:dyDescent="0.2">
      <c r="O21" t="s">
        <v>29</v>
      </c>
      <c r="P21">
        <f t="shared" ref="P21:U21" si="23">MIN(P2:P19)</f>
        <v>1</v>
      </c>
      <c r="Q21">
        <f t="shared" si="23"/>
        <v>6.8910669943695449E-2</v>
      </c>
      <c r="R21">
        <f t="shared" si="23"/>
        <v>0.40736085023621038</v>
      </c>
      <c r="S21">
        <f t="shared" si="23"/>
        <v>0.64199043613204032</v>
      </c>
      <c r="T21">
        <f t="shared" si="23"/>
        <v>0.40854463934473212</v>
      </c>
      <c r="U21">
        <f t="shared" si="23"/>
        <v>0.7498870719481876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1" sqref="C21"/>
    </sheetView>
  </sheetViews>
  <sheetFormatPr defaultColWidth="8.85546875" defaultRowHeight="15" x14ac:dyDescent="0.25"/>
  <sheetData>
    <row r="1" spans="1:7" x14ac:dyDescent="0.2">
      <c r="A1" t="s">
        <v>19</v>
      </c>
      <c r="B1" t="b">
        <v>1</v>
      </c>
      <c r="C1" t="s">
        <v>21</v>
      </c>
      <c r="D1" t="s">
        <v>20</v>
      </c>
      <c r="E1" t="s">
        <v>22</v>
      </c>
      <c r="F1" t="s">
        <v>23</v>
      </c>
      <c r="G1" t="s">
        <v>24</v>
      </c>
    </row>
    <row r="2" spans="1:7" x14ac:dyDescent="0.2">
      <c r="A2" t="s">
        <v>0</v>
      </c>
      <c r="B2">
        <v>1.02714E-3</v>
      </c>
      <c r="C2">
        <v>2.62714E-3</v>
      </c>
      <c r="D2">
        <v>1.05586E-2</v>
      </c>
      <c r="E2">
        <v>3.3587100000000002E-2</v>
      </c>
      <c r="F2">
        <v>1.37714E-3</v>
      </c>
      <c r="G2">
        <v>1.02571E-3</v>
      </c>
    </row>
    <row r="3" spans="1:7" x14ac:dyDescent="0.2">
      <c r="A3" t="s">
        <v>1</v>
      </c>
      <c r="B3">
        <v>1.06E-3</v>
      </c>
      <c r="C3">
        <v>4.0657100000000002E-3</v>
      </c>
      <c r="D3">
        <v>0.12706000000000001</v>
      </c>
      <c r="E3">
        <v>7.5544299999999995E-2</v>
      </c>
      <c r="F3">
        <v>9.5285700000000001E-3</v>
      </c>
      <c r="G3">
        <v>1.0657100000000001E-3</v>
      </c>
    </row>
    <row r="4" spans="1:7" x14ac:dyDescent="0.2">
      <c r="A4" t="s">
        <v>2</v>
      </c>
      <c r="B4" s="1">
        <v>1.2214299999999999E-3</v>
      </c>
      <c r="C4">
        <v>7.8857099999999996E-4</v>
      </c>
      <c r="D4">
        <v>9.16043E-2</v>
      </c>
      <c r="E4">
        <v>2.3931399999999999E-2</v>
      </c>
      <c r="F4">
        <v>1.1114300000000001E-3</v>
      </c>
      <c r="G4">
        <v>1.2357100000000001E-3</v>
      </c>
    </row>
    <row r="5" spans="1:7" x14ac:dyDescent="0.2">
      <c r="A5" t="s">
        <v>3</v>
      </c>
      <c r="B5">
        <v>1.1185699999999999E-3</v>
      </c>
      <c r="C5">
        <v>7.5714300000000005E-4</v>
      </c>
      <c r="D5">
        <v>0.159023</v>
      </c>
      <c r="E5">
        <v>5.1117099999999999E-2</v>
      </c>
      <c r="F5">
        <v>2.6291399999999999E-2</v>
      </c>
      <c r="G5">
        <v>1.13429E-3</v>
      </c>
    </row>
    <row r="6" spans="1:7" x14ac:dyDescent="0.2">
      <c r="A6" t="s">
        <v>4</v>
      </c>
      <c r="B6">
        <v>1.11429E-3</v>
      </c>
      <c r="C6" s="1">
        <v>7.3142900000000002E-4</v>
      </c>
      <c r="D6">
        <v>1.4434300000000001E-2</v>
      </c>
      <c r="E6">
        <v>1.6415699999999998E-2</v>
      </c>
      <c r="F6">
        <v>1.7191399999999999E-2</v>
      </c>
      <c r="G6" s="1">
        <v>1.12714E-3</v>
      </c>
    </row>
    <row r="7" spans="1:7" x14ac:dyDescent="0.2">
      <c r="A7" t="s">
        <v>5</v>
      </c>
      <c r="B7" s="1">
        <v>1.2542899999999999E-3</v>
      </c>
      <c r="C7">
        <v>2.16286E-3</v>
      </c>
      <c r="D7">
        <v>0.102117</v>
      </c>
      <c r="E7">
        <v>2.8188600000000001E-2</v>
      </c>
      <c r="F7">
        <v>4.5397100000000003E-2</v>
      </c>
      <c r="G7">
        <v>1.2642899999999999E-3</v>
      </c>
    </row>
    <row r="8" spans="1:7" x14ac:dyDescent="0.2">
      <c r="A8" t="s">
        <v>6</v>
      </c>
      <c r="B8" s="1">
        <v>1.1900000000000001E-3</v>
      </c>
      <c r="C8">
        <v>1.3171400000000001E-3</v>
      </c>
      <c r="D8">
        <v>0.11962399999999999</v>
      </c>
      <c r="E8">
        <v>3.2407100000000001E-2</v>
      </c>
      <c r="F8">
        <v>1.7700000000000001E-3</v>
      </c>
      <c r="G8" s="1">
        <v>1.1999999999999999E-3</v>
      </c>
    </row>
    <row r="9" spans="1:7" x14ac:dyDescent="0.2">
      <c r="A9" t="s">
        <v>7</v>
      </c>
      <c r="B9">
        <v>1.02714E-3</v>
      </c>
      <c r="C9">
        <v>6.0371399999999999E-3</v>
      </c>
      <c r="D9">
        <v>0.178087</v>
      </c>
      <c r="E9">
        <v>0.17821400000000001</v>
      </c>
      <c r="F9">
        <v>7.1928599999999997E-3</v>
      </c>
      <c r="G9" s="1">
        <v>1.03571E-3</v>
      </c>
    </row>
    <row r="10" spans="1:7" x14ac:dyDescent="0.2">
      <c r="A10" t="s">
        <v>8</v>
      </c>
      <c r="B10">
        <v>1.06E-3</v>
      </c>
      <c r="C10" s="1">
        <v>7.4142900000000005E-4</v>
      </c>
      <c r="D10">
        <v>7.6142899999999999E-4</v>
      </c>
      <c r="E10">
        <v>6.0114299999999999E-3</v>
      </c>
      <c r="F10">
        <v>2.64543E-2</v>
      </c>
      <c r="G10">
        <v>1.0671400000000001E-3</v>
      </c>
    </row>
    <row r="11" spans="1:7" x14ac:dyDescent="0.2">
      <c r="A11" t="s">
        <v>9</v>
      </c>
      <c r="B11">
        <v>1.26143E-3</v>
      </c>
      <c r="C11">
        <v>2.3185699999999998E-3</v>
      </c>
      <c r="D11">
        <v>0.146646</v>
      </c>
      <c r="E11">
        <v>2.2192900000000002E-2</v>
      </c>
      <c r="F11">
        <v>4.3567099999999997E-2</v>
      </c>
      <c r="G11">
        <v>1.27143E-3</v>
      </c>
    </row>
    <row r="12" spans="1:7" x14ac:dyDescent="0.2">
      <c r="A12" t="s">
        <v>10</v>
      </c>
      <c r="B12" s="1">
        <v>1.07857E-3</v>
      </c>
      <c r="C12">
        <v>1.9085700000000001E-3</v>
      </c>
      <c r="D12">
        <v>6.3684299999999999E-2</v>
      </c>
      <c r="E12">
        <v>2.0591399999999999E-2</v>
      </c>
      <c r="F12">
        <v>7.6142899999999999E-4</v>
      </c>
      <c r="G12">
        <v>1.08E-3</v>
      </c>
    </row>
    <row r="13" spans="1:7" x14ac:dyDescent="0.2">
      <c r="A13" t="s">
        <v>11</v>
      </c>
      <c r="B13">
        <v>1.24143E-3</v>
      </c>
      <c r="C13">
        <v>7.7285699999999995E-4</v>
      </c>
      <c r="D13">
        <v>3.07429E-2</v>
      </c>
      <c r="E13">
        <v>3.7042899999999997E-2</v>
      </c>
      <c r="F13">
        <v>6.2028600000000001E-3</v>
      </c>
      <c r="G13">
        <v>1.24143E-3</v>
      </c>
    </row>
    <row r="14" spans="1:7" x14ac:dyDescent="0.2">
      <c r="A14" t="s">
        <v>12</v>
      </c>
      <c r="B14">
        <v>2.5242900000000002E-3</v>
      </c>
      <c r="C14">
        <v>0.77047900000000002</v>
      </c>
      <c r="D14">
        <v>5.1601399999999999E-2</v>
      </c>
      <c r="E14">
        <v>8.4642899999999993E-3</v>
      </c>
      <c r="F14">
        <v>0.25209300000000001</v>
      </c>
      <c r="G14">
        <v>6.1942899999999999E-3</v>
      </c>
    </row>
    <row r="15" spans="1:7" x14ac:dyDescent="0.2">
      <c r="A15" t="s">
        <v>13</v>
      </c>
      <c r="B15">
        <v>1.1214300000000001E-3</v>
      </c>
      <c r="C15">
        <v>7.5142899999999996E-4</v>
      </c>
      <c r="D15">
        <v>0.21475900000000001</v>
      </c>
      <c r="E15">
        <v>7.5707099999999999E-2</v>
      </c>
      <c r="F15">
        <v>3.4407100000000003E-2</v>
      </c>
      <c r="G15">
        <v>1.13857E-3</v>
      </c>
    </row>
    <row r="16" spans="1:7" x14ac:dyDescent="0.2">
      <c r="A16" t="s">
        <v>14</v>
      </c>
      <c r="B16">
        <v>1.3171400000000001E-3</v>
      </c>
      <c r="C16">
        <v>5.5142899999999998E-3</v>
      </c>
      <c r="D16">
        <v>1.51614E-2</v>
      </c>
      <c r="E16">
        <v>5.9228600000000003E-3</v>
      </c>
      <c r="F16">
        <v>2.2089999999999999E-2</v>
      </c>
      <c r="G16">
        <v>2.8471400000000002E-3</v>
      </c>
    </row>
    <row r="17" spans="1:8" x14ac:dyDescent="0.2">
      <c r="A17" t="s">
        <v>15</v>
      </c>
      <c r="B17">
        <v>1.06857E-3</v>
      </c>
      <c r="C17">
        <v>7.77143E-4</v>
      </c>
      <c r="D17">
        <v>8.3714300000000005E-4</v>
      </c>
      <c r="E17">
        <v>1.153E-2</v>
      </c>
      <c r="F17">
        <v>0.14799300000000001</v>
      </c>
      <c r="G17">
        <v>1.06857E-3</v>
      </c>
    </row>
    <row r="18" spans="1:8" x14ac:dyDescent="0.2">
      <c r="A18" t="s">
        <v>16</v>
      </c>
      <c r="B18">
        <v>1.4385699999999999E-3</v>
      </c>
      <c r="C18" s="1">
        <v>4.4000000000000003E-3</v>
      </c>
      <c r="D18" s="1">
        <v>8.5285700000000005E-4</v>
      </c>
      <c r="E18">
        <v>4.50286E-3</v>
      </c>
      <c r="F18">
        <v>2.2117100000000001E-2</v>
      </c>
      <c r="G18">
        <v>2.0614299999999999E-3</v>
      </c>
    </row>
    <row r="19" spans="1:8" x14ac:dyDescent="0.2">
      <c r="A19" t="s">
        <v>17</v>
      </c>
      <c r="B19">
        <v>1.2785699999999999E-3</v>
      </c>
      <c r="C19" s="1">
        <v>2.68571E-3</v>
      </c>
      <c r="D19">
        <v>7.3494299999999999E-2</v>
      </c>
      <c r="E19">
        <v>1.7567099999999999E-2</v>
      </c>
      <c r="F19">
        <v>2.2224299999999999E-2</v>
      </c>
      <c r="G19">
        <v>1.3814299999999999E-3</v>
      </c>
    </row>
    <row r="20" spans="1:8" x14ac:dyDescent="0.2">
      <c r="A20" t="s">
        <v>18</v>
      </c>
      <c r="B20">
        <f t="shared" ref="B20:G20" si="0">AVERAGE(B2:B19)</f>
        <v>1.2446033333333335E-3</v>
      </c>
      <c r="C20">
        <f t="shared" si="0"/>
        <v>4.493534061111111E-2</v>
      </c>
      <c r="D20">
        <f t="shared" si="0"/>
        <v>7.7836051611111096E-2</v>
      </c>
      <c r="E20">
        <f t="shared" si="0"/>
        <v>3.6052118888888894E-2</v>
      </c>
      <c r="F20">
        <f t="shared" si="0"/>
        <v>3.8209449388888893E-2</v>
      </c>
      <c r="G20">
        <f t="shared" si="0"/>
        <v>1.5799994444444443E-3</v>
      </c>
    </row>
    <row r="21" spans="1:8" x14ac:dyDescent="0.2">
      <c r="A21" t="s">
        <v>28</v>
      </c>
      <c r="B21">
        <f t="shared" ref="B21:G21" si="1">MAX(B2:B19)</f>
        <v>2.5242900000000002E-3</v>
      </c>
      <c r="C21">
        <f t="shared" si="1"/>
        <v>0.77047900000000002</v>
      </c>
      <c r="D21">
        <f t="shared" si="1"/>
        <v>0.21475900000000001</v>
      </c>
      <c r="E21">
        <f t="shared" si="1"/>
        <v>0.17821400000000001</v>
      </c>
      <c r="F21">
        <f t="shared" si="1"/>
        <v>0.25209300000000001</v>
      </c>
      <c r="G21">
        <f t="shared" si="1"/>
        <v>6.1942899999999999E-3</v>
      </c>
    </row>
    <row r="24" spans="1:8" x14ac:dyDescent="0.2">
      <c r="G24" s="1"/>
    </row>
    <row r="26" spans="1:8" x14ac:dyDescent="0.2">
      <c r="G26" s="1"/>
    </row>
    <row r="32" spans="1:8" x14ac:dyDescent="0.2">
      <c r="H32">
        <v>-4.0200000000000001E-3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21" sqref="A21"/>
    </sheetView>
  </sheetViews>
  <sheetFormatPr defaultColWidth="8.85546875" defaultRowHeight="15" x14ac:dyDescent="0.25"/>
  <cols>
    <col min="2" max="16" width="0" hidden="1" customWidth="1"/>
  </cols>
  <sheetData>
    <row r="1" spans="1:21" x14ac:dyDescent="0.2">
      <c r="A1" t="s">
        <v>19</v>
      </c>
      <c r="B1" t="b">
        <v>1</v>
      </c>
      <c r="C1" t="s">
        <v>25</v>
      </c>
      <c r="D1" t="s">
        <v>20</v>
      </c>
      <c r="E1" t="s">
        <v>22</v>
      </c>
      <c r="F1" t="s">
        <v>23</v>
      </c>
      <c r="G1" t="s">
        <v>24</v>
      </c>
      <c r="I1" t="b">
        <v>1</v>
      </c>
      <c r="J1" t="s">
        <v>21</v>
      </c>
      <c r="K1" t="s">
        <v>20</v>
      </c>
      <c r="L1" t="s">
        <v>22</v>
      </c>
      <c r="M1" t="s">
        <v>23</v>
      </c>
      <c r="N1" t="s">
        <v>24</v>
      </c>
      <c r="P1" t="b">
        <v>1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</row>
    <row r="2" spans="1:21" x14ac:dyDescent="0.2">
      <c r="A2" t="s">
        <v>0</v>
      </c>
      <c r="B2">
        <v>2.5184700000000002</v>
      </c>
      <c r="C2">
        <v>1.9408799999999999</v>
      </c>
      <c r="D2">
        <v>2.3464</v>
      </c>
      <c r="E2">
        <v>2.4886300000000001</v>
      </c>
      <c r="F2">
        <v>2.0348000000000002</v>
      </c>
      <c r="G2">
        <v>2.44747</v>
      </c>
      <c r="I2">
        <f>B2/B2</f>
        <v>1</v>
      </c>
      <c r="J2">
        <f>C2/B2</f>
        <v>0.77065837591871245</v>
      </c>
      <c r="K2">
        <f>D2/B2</f>
        <v>0.93167677200840182</v>
      </c>
      <c r="L2">
        <f>E2/B2</f>
        <v>0.98815153644871689</v>
      </c>
      <c r="M2">
        <f>F2/B2</f>
        <v>0.8079508590533141</v>
      </c>
      <c r="N2">
        <f>G2/B2</f>
        <v>0.97180828042422573</v>
      </c>
      <c r="P2">
        <f t="shared" ref="P2:U2" si="0">MIN(1,I2)</f>
        <v>1</v>
      </c>
      <c r="Q2">
        <f t="shared" si="0"/>
        <v>0.77065837591871245</v>
      </c>
      <c r="R2">
        <f t="shared" si="0"/>
        <v>0.93167677200840182</v>
      </c>
      <c r="S2">
        <f t="shared" si="0"/>
        <v>0.98815153644871689</v>
      </c>
      <c r="T2">
        <f t="shared" si="0"/>
        <v>0.8079508590533141</v>
      </c>
      <c r="U2">
        <f t="shared" si="0"/>
        <v>0.97180828042422573</v>
      </c>
    </row>
    <row r="3" spans="1:21" x14ac:dyDescent="0.2">
      <c r="A3" t="s">
        <v>1</v>
      </c>
      <c r="B3">
        <v>1.9167799999999999</v>
      </c>
      <c r="C3">
        <v>1.5547500000000001</v>
      </c>
      <c r="D3">
        <v>2.0583200000000001</v>
      </c>
      <c r="E3">
        <v>1.9986299999999999</v>
      </c>
      <c r="F3">
        <v>1.58314</v>
      </c>
      <c r="G3">
        <v>1.8821099999999999</v>
      </c>
      <c r="I3">
        <f t="shared" ref="I3:I19" si="1">B3/B3</f>
        <v>1</v>
      </c>
      <c r="J3">
        <f t="shared" ref="J3:J19" si="2">C3/B3</f>
        <v>0.81112595081334327</v>
      </c>
      <c r="K3">
        <f t="shared" ref="K3:K19" si="3">D3/B3</f>
        <v>1.0738425901772766</v>
      </c>
      <c r="L3">
        <f t="shared" ref="L3:L19" si="4">E3/B3</f>
        <v>1.0427018228487359</v>
      </c>
      <c r="M3">
        <f t="shared" ref="M3:M19" si="5">F3/B3</f>
        <v>0.82593724892788956</v>
      </c>
      <c r="N3">
        <f t="shared" ref="N3:N19" si="6">G3/B3</f>
        <v>0.9819123738770229</v>
      </c>
      <c r="P3">
        <f t="shared" ref="P3:U19" si="7">MIN(1,I3)</f>
        <v>1</v>
      </c>
      <c r="Q3">
        <f t="shared" si="7"/>
        <v>0.81112595081334327</v>
      </c>
      <c r="R3">
        <f t="shared" si="7"/>
        <v>1</v>
      </c>
      <c r="S3">
        <f t="shared" si="7"/>
        <v>1</v>
      </c>
      <c r="T3">
        <f t="shared" si="7"/>
        <v>0.82593724892788956</v>
      </c>
      <c r="U3">
        <f t="shared" si="7"/>
        <v>0.9819123738770229</v>
      </c>
    </row>
    <row r="4" spans="1:21" x14ac:dyDescent="0.2">
      <c r="A4" t="s">
        <v>2</v>
      </c>
      <c r="B4">
        <v>2.92001</v>
      </c>
      <c r="C4">
        <v>1.11751</v>
      </c>
      <c r="D4">
        <v>1.6912499999999999</v>
      </c>
      <c r="E4">
        <v>1.57328</v>
      </c>
      <c r="F4">
        <v>2.4433099999999999</v>
      </c>
      <c r="G4">
        <v>2.72777</v>
      </c>
      <c r="I4">
        <f t="shared" si="1"/>
        <v>1</v>
      </c>
      <c r="J4">
        <f t="shared" si="2"/>
        <v>0.38270759346714567</v>
      </c>
      <c r="K4">
        <f t="shared" si="3"/>
        <v>0.57919322194102074</v>
      </c>
      <c r="L4">
        <f t="shared" si="4"/>
        <v>0.53879267536755016</v>
      </c>
      <c r="M4">
        <f t="shared" si="5"/>
        <v>0.83674713442762183</v>
      </c>
      <c r="N4">
        <f t="shared" si="6"/>
        <v>0.93416460902531162</v>
      </c>
      <c r="P4">
        <f t="shared" si="7"/>
        <v>1</v>
      </c>
      <c r="Q4">
        <f t="shared" si="7"/>
        <v>0.38270759346714567</v>
      </c>
      <c r="R4">
        <f t="shared" si="7"/>
        <v>0.57919322194102074</v>
      </c>
      <c r="S4">
        <f t="shared" si="7"/>
        <v>0.53879267536755016</v>
      </c>
      <c r="T4">
        <f t="shared" si="7"/>
        <v>0.83674713442762183</v>
      </c>
      <c r="U4">
        <f t="shared" si="7"/>
        <v>0.93416460902531162</v>
      </c>
    </row>
    <row r="5" spans="1:21" x14ac:dyDescent="0.2">
      <c r="A5" t="s">
        <v>3</v>
      </c>
      <c r="B5">
        <v>1.75613</v>
      </c>
      <c r="C5">
        <v>1.0691999999999999</v>
      </c>
      <c r="D5">
        <v>1.94204</v>
      </c>
      <c r="E5">
        <v>1.76288</v>
      </c>
      <c r="F5">
        <v>1.4488099999999999</v>
      </c>
      <c r="G5">
        <v>1.72279</v>
      </c>
      <c r="I5">
        <f t="shared" si="1"/>
        <v>1</v>
      </c>
      <c r="J5">
        <f t="shared" si="2"/>
        <v>0.60883875339524973</v>
      </c>
      <c r="K5">
        <f t="shared" si="3"/>
        <v>1.1058634611332874</v>
      </c>
      <c r="L5">
        <f t="shared" si="4"/>
        <v>1.0038436789987073</v>
      </c>
      <c r="M5">
        <f t="shared" si="5"/>
        <v>0.82500156594329577</v>
      </c>
      <c r="N5">
        <f t="shared" si="6"/>
        <v>0.9810150729160142</v>
      </c>
      <c r="P5">
        <f t="shared" si="7"/>
        <v>1</v>
      </c>
      <c r="Q5">
        <f t="shared" si="7"/>
        <v>0.60883875339524973</v>
      </c>
      <c r="R5">
        <f t="shared" si="7"/>
        <v>1</v>
      </c>
      <c r="S5">
        <f t="shared" si="7"/>
        <v>1</v>
      </c>
      <c r="T5">
        <f t="shared" si="7"/>
        <v>0.82500156594329577</v>
      </c>
      <c r="U5">
        <f t="shared" si="7"/>
        <v>0.9810150729160142</v>
      </c>
    </row>
    <row r="6" spans="1:21" x14ac:dyDescent="0.2">
      <c r="A6" t="s">
        <v>4</v>
      </c>
      <c r="B6">
        <v>2.3978299999999999</v>
      </c>
      <c r="C6">
        <v>1.1456999999999999</v>
      </c>
      <c r="D6">
        <v>2.29006</v>
      </c>
      <c r="E6">
        <v>2.0987399999999998</v>
      </c>
      <c r="F6">
        <v>1.54541</v>
      </c>
      <c r="G6" s="1">
        <v>2.3135300000000001</v>
      </c>
      <c r="I6">
        <f t="shared" si="1"/>
        <v>1</v>
      </c>
      <c r="J6">
        <f t="shared" si="2"/>
        <v>0.47780701717803181</v>
      </c>
      <c r="K6">
        <f t="shared" si="3"/>
        <v>0.95505519573948117</v>
      </c>
      <c r="L6">
        <f t="shared" si="4"/>
        <v>0.87526638669129997</v>
      </c>
      <c r="M6">
        <f t="shared" si="5"/>
        <v>0.6445035719796649</v>
      </c>
      <c r="N6">
        <f t="shared" si="6"/>
        <v>0.96484321240454918</v>
      </c>
      <c r="P6">
        <f t="shared" si="7"/>
        <v>1</v>
      </c>
      <c r="Q6">
        <f t="shared" si="7"/>
        <v>0.47780701717803181</v>
      </c>
      <c r="R6">
        <f t="shared" si="7"/>
        <v>0.95505519573948117</v>
      </c>
      <c r="S6">
        <f t="shared" si="7"/>
        <v>0.87526638669129997</v>
      </c>
      <c r="T6">
        <f t="shared" si="7"/>
        <v>0.6445035719796649</v>
      </c>
      <c r="U6">
        <f t="shared" si="7"/>
        <v>0.96484321240454918</v>
      </c>
    </row>
    <row r="7" spans="1:21" x14ac:dyDescent="0.2">
      <c r="A7" t="s">
        <v>5</v>
      </c>
      <c r="B7">
        <v>1.48702</v>
      </c>
      <c r="C7">
        <v>0.87803299999999995</v>
      </c>
      <c r="D7">
        <v>1.60911</v>
      </c>
      <c r="E7">
        <v>1.43909</v>
      </c>
      <c r="F7">
        <v>1.1552500000000001</v>
      </c>
      <c r="G7">
        <v>1.4562999999999999</v>
      </c>
      <c r="I7">
        <f t="shared" si="1"/>
        <v>1</v>
      </c>
      <c r="J7">
        <f t="shared" si="2"/>
        <v>0.59046482226197361</v>
      </c>
      <c r="K7">
        <f t="shared" si="3"/>
        <v>1.0821038049252869</v>
      </c>
      <c r="L7">
        <f t="shared" si="4"/>
        <v>0.96776775026563189</v>
      </c>
      <c r="M7">
        <f t="shared" si="5"/>
        <v>0.77688934916813501</v>
      </c>
      <c r="N7">
        <f t="shared" si="6"/>
        <v>0.9793412328011728</v>
      </c>
      <c r="P7">
        <f t="shared" si="7"/>
        <v>1</v>
      </c>
      <c r="Q7">
        <f t="shared" si="7"/>
        <v>0.59046482226197361</v>
      </c>
      <c r="R7">
        <f t="shared" si="7"/>
        <v>1</v>
      </c>
      <c r="S7">
        <f t="shared" si="7"/>
        <v>0.96776775026563189</v>
      </c>
      <c r="T7">
        <f t="shared" si="7"/>
        <v>0.77688934916813501</v>
      </c>
      <c r="U7">
        <f t="shared" si="7"/>
        <v>0.9793412328011728</v>
      </c>
    </row>
    <row r="8" spans="1:21" x14ac:dyDescent="0.2">
      <c r="A8" t="s">
        <v>6</v>
      </c>
      <c r="B8">
        <v>1.6935199999999999</v>
      </c>
      <c r="C8">
        <v>0.89842999999999995</v>
      </c>
      <c r="D8">
        <v>1.6936599999999999</v>
      </c>
      <c r="E8">
        <v>1.5137499999999999</v>
      </c>
      <c r="F8">
        <v>1.52603</v>
      </c>
      <c r="G8" s="1">
        <v>1.65482</v>
      </c>
      <c r="I8">
        <f t="shared" si="1"/>
        <v>1</v>
      </c>
      <c r="J8">
        <f t="shared" si="2"/>
        <v>0.53051041617459493</v>
      </c>
      <c r="K8">
        <f t="shared" si="3"/>
        <v>1.0000826680523407</v>
      </c>
      <c r="L8">
        <f t="shared" si="4"/>
        <v>0.89384831593367664</v>
      </c>
      <c r="M8">
        <f t="shared" si="5"/>
        <v>0.90109948509613114</v>
      </c>
      <c r="N8">
        <f t="shared" si="6"/>
        <v>0.97714818838868156</v>
      </c>
      <c r="P8">
        <f t="shared" si="7"/>
        <v>1</v>
      </c>
      <c r="Q8">
        <f t="shared" si="7"/>
        <v>0.53051041617459493</v>
      </c>
      <c r="R8">
        <f t="shared" si="7"/>
        <v>1</v>
      </c>
      <c r="S8">
        <f t="shared" si="7"/>
        <v>0.89384831593367664</v>
      </c>
      <c r="T8">
        <f t="shared" si="7"/>
        <v>0.90109948509613114</v>
      </c>
      <c r="U8">
        <f t="shared" si="7"/>
        <v>0.97714818838868156</v>
      </c>
    </row>
    <row r="9" spans="1:21" x14ac:dyDescent="0.2">
      <c r="A9" t="s">
        <v>7</v>
      </c>
      <c r="B9">
        <v>1.7493700000000001</v>
      </c>
      <c r="C9">
        <v>1.5316399999999999</v>
      </c>
      <c r="D9">
        <v>1.86243</v>
      </c>
      <c r="E9">
        <v>1.86243</v>
      </c>
      <c r="F9">
        <v>1.51739</v>
      </c>
      <c r="G9">
        <v>1.71784</v>
      </c>
      <c r="I9">
        <f t="shared" si="1"/>
        <v>1</v>
      </c>
      <c r="J9">
        <f t="shared" si="2"/>
        <v>0.87553805084115988</v>
      </c>
      <c r="K9">
        <f t="shared" si="3"/>
        <v>1.064628980718773</v>
      </c>
      <c r="L9">
        <f t="shared" si="4"/>
        <v>1.064628980718773</v>
      </c>
      <c r="M9">
        <f t="shared" si="5"/>
        <v>0.86739226121403701</v>
      </c>
      <c r="N9">
        <f t="shared" si="6"/>
        <v>0.98197636863556592</v>
      </c>
      <c r="P9">
        <f t="shared" si="7"/>
        <v>1</v>
      </c>
      <c r="Q9">
        <f t="shared" si="7"/>
        <v>0.87553805084115988</v>
      </c>
      <c r="R9">
        <f t="shared" si="7"/>
        <v>1</v>
      </c>
      <c r="S9">
        <f t="shared" si="7"/>
        <v>1</v>
      </c>
      <c r="T9">
        <f t="shared" si="7"/>
        <v>0.86739226121403701</v>
      </c>
      <c r="U9">
        <f t="shared" si="7"/>
        <v>0.98197636863556592</v>
      </c>
    </row>
    <row r="10" spans="1:21" x14ac:dyDescent="0.2">
      <c r="A10" t="s">
        <v>8</v>
      </c>
      <c r="B10">
        <v>3.7357499999999999</v>
      </c>
      <c r="C10">
        <v>1.61843</v>
      </c>
      <c r="D10">
        <v>2.65618</v>
      </c>
      <c r="E10">
        <v>3.6102500000000002</v>
      </c>
      <c r="F10">
        <v>1.67056</v>
      </c>
      <c r="G10">
        <v>3.5021499999999999</v>
      </c>
      <c r="I10">
        <f t="shared" si="1"/>
        <v>1</v>
      </c>
      <c r="J10">
        <f t="shared" si="2"/>
        <v>0.43322759820651813</v>
      </c>
      <c r="K10">
        <f t="shared" si="3"/>
        <v>0.71101652947868565</v>
      </c>
      <c r="L10">
        <f t="shared" si="4"/>
        <v>0.9664056748979456</v>
      </c>
      <c r="M10">
        <f t="shared" si="5"/>
        <v>0.44718195810747507</v>
      </c>
      <c r="N10">
        <f t="shared" si="6"/>
        <v>0.93746904905306827</v>
      </c>
      <c r="P10">
        <f t="shared" si="7"/>
        <v>1</v>
      </c>
      <c r="Q10">
        <f t="shared" si="7"/>
        <v>0.43322759820651813</v>
      </c>
      <c r="R10">
        <f t="shared" si="7"/>
        <v>0.71101652947868565</v>
      </c>
      <c r="S10">
        <f t="shared" si="7"/>
        <v>0.9664056748979456</v>
      </c>
      <c r="T10">
        <f t="shared" si="7"/>
        <v>0.44718195810747507</v>
      </c>
      <c r="U10">
        <f t="shared" si="7"/>
        <v>0.93746904905306827</v>
      </c>
    </row>
    <row r="11" spans="1:21" x14ac:dyDescent="0.2">
      <c r="A11" t="s">
        <v>9</v>
      </c>
      <c r="B11">
        <v>1.6541399999999999</v>
      </c>
      <c r="C11">
        <v>0.90620199999999995</v>
      </c>
      <c r="D11">
        <v>1.8630599999999999</v>
      </c>
      <c r="E11">
        <v>1.6075299999999999</v>
      </c>
      <c r="F11">
        <v>1.30203</v>
      </c>
      <c r="G11">
        <v>1.6173599999999999</v>
      </c>
      <c r="I11">
        <f t="shared" si="1"/>
        <v>1</v>
      </c>
      <c r="J11">
        <f t="shared" si="2"/>
        <v>0.54783875609077826</v>
      </c>
      <c r="K11">
        <f t="shared" si="3"/>
        <v>1.1263012804236643</v>
      </c>
      <c r="L11">
        <f t="shared" si="4"/>
        <v>0.97182221577375549</v>
      </c>
      <c r="M11">
        <f t="shared" si="5"/>
        <v>0.78713409989480942</v>
      </c>
      <c r="N11">
        <f t="shared" si="6"/>
        <v>0.9777648808444267</v>
      </c>
      <c r="P11">
        <f t="shared" si="7"/>
        <v>1</v>
      </c>
      <c r="Q11">
        <f t="shared" si="7"/>
        <v>0.54783875609077826</v>
      </c>
      <c r="R11">
        <f t="shared" si="7"/>
        <v>1</v>
      </c>
      <c r="S11">
        <f t="shared" si="7"/>
        <v>0.97182221577375549</v>
      </c>
      <c r="T11">
        <f t="shared" si="7"/>
        <v>0.78713409989480942</v>
      </c>
      <c r="U11">
        <f t="shared" si="7"/>
        <v>0.9777648808444267</v>
      </c>
    </row>
    <row r="12" spans="1:21" x14ac:dyDescent="0.2">
      <c r="A12" t="s">
        <v>10</v>
      </c>
      <c r="B12">
        <v>6.7630499999999998</v>
      </c>
      <c r="C12">
        <v>1.41035</v>
      </c>
      <c r="D12">
        <v>2.0581900000000002</v>
      </c>
      <c r="E12">
        <v>6.53207</v>
      </c>
      <c r="F12">
        <v>4.5014799999999999</v>
      </c>
      <c r="G12">
        <v>5.7933399999999997</v>
      </c>
      <c r="I12">
        <f t="shared" si="1"/>
        <v>1</v>
      </c>
      <c r="J12">
        <f t="shared" si="2"/>
        <v>0.20853756810906324</v>
      </c>
      <c r="K12">
        <f t="shared" si="3"/>
        <v>0.30432866827836558</v>
      </c>
      <c r="L12">
        <f t="shared" si="4"/>
        <v>0.96584677031812571</v>
      </c>
      <c r="M12">
        <f t="shared" si="5"/>
        <v>0.66559910099733111</v>
      </c>
      <c r="N12">
        <f t="shared" si="6"/>
        <v>0.85661646742224296</v>
      </c>
      <c r="P12">
        <f t="shared" si="7"/>
        <v>1</v>
      </c>
      <c r="Q12">
        <f t="shared" si="7"/>
        <v>0.20853756810906324</v>
      </c>
      <c r="R12">
        <f t="shared" si="7"/>
        <v>0.30432866827836558</v>
      </c>
      <c r="S12">
        <f t="shared" si="7"/>
        <v>0.96584677031812571</v>
      </c>
      <c r="T12">
        <f t="shared" si="7"/>
        <v>0.66559910099733111</v>
      </c>
      <c r="U12">
        <f t="shared" si="7"/>
        <v>0.85661646742224296</v>
      </c>
    </row>
    <row r="13" spans="1:21" x14ac:dyDescent="0.2">
      <c r="A13" t="s">
        <v>11</v>
      </c>
      <c r="B13">
        <v>2.8176700000000001</v>
      </c>
      <c r="C13">
        <v>0.98602299999999998</v>
      </c>
      <c r="D13">
        <v>1.7876099999999999</v>
      </c>
      <c r="E13">
        <v>1.7870600000000001</v>
      </c>
      <c r="F13">
        <v>1.33969</v>
      </c>
      <c r="G13">
        <v>2.66133</v>
      </c>
      <c r="I13">
        <f t="shared" si="1"/>
        <v>1</v>
      </c>
      <c r="J13">
        <f t="shared" si="2"/>
        <v>0.34994268313890553</v>
      </c>
      <c r="K13">
        <f t="shared" si="3"/>
        <v>0.63442844619845473</v>
      </c>
      <c r="L13">
        <f t="shared" si="4"/>
        <v>0.6342332494578854</v>
      </c>
      <c r="M13">
        <f t="shared" si="5"/>
        <v>0.47546022067878779</v>
      </c>
      <c r="N13">
        <f t="shared" si="6"/>
        <v>0.94451443923525458</v>
      </c>
      <c r="P13">
        <f t="shared" si="7"/>
        <v>1</v>
      </c>
      <c r="Q13">
        <f t="shared" si="7"/>
        <v>0.34994268313890553</v>
      </c>
      <c r="R13">
        <f t="shared" si="7"/>
        <v>0.63442844619845473</v>
      </c>
      <c r="S13">
        <f t="shared" si="7"/>
        <v>0.6342332494578854</v>
      </c>
      <c r="T13">
        <f t="shared" si="7"/>
        <v>0.47546022067878779</v>
      </c>
      <c r="U13">
        <f t="shared" si="7"/>
        <v>0.94451443923525458</v>
      </c>
    </row>
    <row r="14" spans="1:21" x14ac:dyDescent="0.2">
      <c r="A14" t="s">
        <v>12</v>
      </c>
      <c r="B14">
        <v>1.8824399999999999</v>
      </c>
      <c r="C14">
        <v>0.16289999999999999</v>
      </c>
      <c r="D14">
        <v>1.9291700000000001</v>
      </c>
      <c r="E14">
        <v>1.6617299999999999</v>
      </c>
      <c r="F14">
        <v>0.56669700000000001</v>
      </c>
      <c r="G14">
        <v>1.81847</v>
      </c>
      <c r="I14">
        <f t="shared" si="1"/>
        <v>1</v>
      </c>
      <c r="J14">
        <f t="shared" si="2"/>
        <v>8.6536622681200992E-2</v>
      </c>
      <c r="K14">
        <f t="shared" si="3"/>
        <v>1.0248241643823974</v>
      </c>
      <c r="L14">
        <f t="shared" si="4"/>
        <v>0.88275323516287374</v>
      </c>
      <c r="M14">
        <f t="shared" si="5"/>
        <v>0.30104385797156885</v>
      </c>
      <c r="N14">
        <f t="shared" si="6"/>
        <v>0.96601750919020002</v>
      </c>
      <c r="P14">
        <f t="shared" si="7"/>
        <v>1</v>
      </c>
      <c r="Q14">
        <f t="shared" si="7"/>
        <v>8.6536622681200992E-2</v>
      </c>
      <c r="R14">
        <f t="shared" si="7"/>
        <v>1</v>
      </c>
      <c r="S14">
        <f t="shared" si="7"/>
        <v>0.88275323516287374</v>
      </c>
      <c r="T14">
        <f t="shared" si="7"/>
        <v>0.30104385797156885</v>
      </c>
      <c r="U14">
        <f t="shared" si="7"/>
        <v>0.96601750919020002</v>
      </c>
    </row>
    <row r="15" spans="1:21" x14ac:dyDescent="0.2">
      <c r="A15" t="s">
        <v>13</v>
      </c>
      <c r="B15">
        <v>1.6424000000000001</v>
      </c>
      <c r="C15">
        <v>1.08179</v>
      </c>
      <c r="D15">
        <v>1.88306</v>
      </c>
      <c r="E15">
        <v>1.7164900000000001</v>
      </c>
      <c r="F15">
        <v>1.4105000000000001</v>
      </c>
      <c r="G15">
        <v>1.6111800000000001</v>
      </c>
      <c r="I15">
        <f t="shared" si="1"/>
        <v>1</v>
      </c>
      <c r="J15">
        <f t="shared" si="2"/>
        <v>0.65866415002435463</v>
      </c>
      <c r="K15">
        <f t="shared" si="3"/>
        <v>1.1465294690696541</v>
      </c>
      <c r="L15">
        <f t="shared" si="4"/>
        <v>1.0451108134437408</v>
      </c>
      <c r="M15">
        <f t="shared" si="5"/>
        <v>0.8588041889917194</v>
      </c>
      <c r="N15">
        <f t="shared" si="6"/>
        <v>0.98099123234291274</v>
      </c>
      <c r="P15">
        <f t="shared" si="7"/>
        <v>1</v>
      </c>
      <c r="Q15">
        <f t="shared" si="7"/>
        <v>0.65866415002435463</v>
      </c>
      <c r="R15">
        <f t="shared" si="7"/>
        <v>1</v>
      </c>
      <c r="S15">
        <f t="shared" si="7"/>
        <v>1</v>
      </c>
      <c r="T15">
        <f t="shared" si="7"/>
        <v>0.8588041889917194</v>
      </c>
      <c r="U15">
        <f t="shared" si="7"/>
        <v>0.98099123234291274</v>
      </c>
    </row>
    <row r="16" spans="1:21" x14ac:dyDescent="0.2">
      <c r="A16" t="s">
        <v>14</v>
      </c>
      <c r="B16">
        <v>2.6883699999999999</v>
      </c>
      <c r="C16">
        <v>0.82973699999999995</v>
      </c>
      <c r="D16">
        <v>2.63761</v>
      </c>
      <c r="E16">
        <v>2.29149</v>
      </c>
      <c r="F16">
        <v>1.6190800000000001</v>
      </c>
      <c r="G16">
        <v>2.54542</v>
      </c>
      <c r="I16">
        <f t="shared" si="1"/>
        <v>1</v>
      </c>
      <c r="J16">
        <f t="shared" si="2"/>
        <v>0.30863943579194825</v>
      </c>
      <c r="K16">
        <f t="shared" si="3"/>
        <v>0.98111867042111023</v>
      </c>
      <c r="L16">
        <f t="shared" si="4"/>
        <v>0.85237151136190337</v>
      </c>
      <c r="M16">
        <f t="shared" si="5"/>
        <v>0.60225341005888333</v>
      </c>
      <c r="N16">
        <f t="shared" si="6"/>
        <v>0.94682651569538423</v>
      </c>
      <c r="P16">
        <f t="shared" si="7"/>
        <v>1</v>
      </c>
      <c r="Q16">
        <f t="shared" si="7"/>
        <v>0.30863943579194825</v>
      </c>
      <c r="R16">
        <f t="shared" si="7"/>
        <v>0.98111867042111023</v>
      </c>
      <c r="S16">
        <f t="shared" si="7"/>
        <v>0.85237151136190337</v>
      </c>
      <c r="T16">
        <f t="shared" si="7"/>
        <v>0.60225341005888333</v>
      </c>
      <c r="U16">
        <f t="shared" si="7"/>
        <v>0.94682651569538423</v>
      </c>
    </row>
    <row r="17" spans="1:21" x14ac:dyDescent="0.2">
      <c r="A17" t="s">
        <v>15</v>
      </c>
      <c r="B17">
        <v>2.6188699999999998</v>
      </c>
      <c r="C17">
        <v>1.72946</v>
      </c>
      <c r="D17">
        <v>2.0813100000000002</v>
      </c>
      <c r="E17">
        <v>2.62182</v>
      </c>
      <c r="F17">
        <v>1.2601800000000001</v>
      </c>
      <c r="G17">
        <v>2.4279999999999999</v>
      </c>
      <c r="I17">
        <f t="shared" si="1"/>
        <v>1</v>
      </c>
      <c r="J17">
        <f t="shared" si="2"/>
        <v>0.66038405877344053</v>
      </c>
      <c r="K17">
        <f t="shared" si="3"/>
        <v>0.79473589754359719</v>
      </c>
      <c r="L17">
        <f t="shared" si="4"/>
        <v>1.0011264400294784</v>
      </c>
      <c r="M17">
        <f t="shared" si="5"/>
        <v>0.48119226994848929</v>
      </c>
      <c r="N17">
        <f t="shared" si="6"/>
        <v>0.92711742087236104</v>
      </c>
      <c r="P17">
        <f t="shared" si="7"/>
        <v>1</v>
      </c>
      <c r="Q17">
        <f t="shared" si="7"/>
        <v>0.66038405877344053</v>
      </c>
      <c r="R17">
        <f t="shared" si="7"/>
        <v>0.79473589754359719</v>
      </c>
      <c r="S17">
        <f t="shared" si="7"/>
        <v>1</v>
      </c>
      <c r="T17">
        <f t="shared" si="7"/>
        <v>0.48119226994848929</v>
      </c>
      <c r="U17">
        <f t="shared" si="7"/>
        <v>0.92711742087236104</v>
      </c>
    </row>
    <row r="18" spans="1:21" x14ac:dyDescent="0.2">
      <c r="A18" t="s">
        <v>16</v>
      </c>
      <c r="B18">
        <v>3.9975100000000001</v>
      </c>
      <c r="C18">
        <v>1.4670099999999999</v>
      </c>
      <c r="D18">
        <v>2.3449</v>
      </c>
      <c r="E18">
        <v>3.38496</v>
      </c>
      <c r="F18">
        <v>1.27959</v>
      </c>
      <c r="G18">
        <v>3.60547</v>
      </c>
      <c r="I18">
        <f t="shared" si="1"/>
        <v>1</v>
      </c>
      <c r="J18">
        <f t="shared" si="2"/>
        <v>0.36698094563866002</v>
      </c>
      <c r="K18">
        <f t="shared" si="3"/>
        <v>0.58659015236985024</v>
      </c>
      <c r="L18">
        <f t="shared" si="4"/>
        <v>0.84676711252754833</v>
      </c>
      <c r="M18">
        <f t="shared" si="5"/>
        <v>0.32009676023324518</v>
      </c>
      <c r="N18">
        <f t="shared" si="6"/>
        <v>0.90192895077185542</v>
      </c>
      <c r="P18">
        <f t="shared" si="7"/>
        <v>1</v>
      </c>
      <c r="Q18">
        <f t="shared" si="7"/>
        <v>0.36698094563866002</v>
      </c>
      <c r="R18">
        <f t="shared" si="7"/>
        <v>0.58659015236985024</v>
      </c>
      <c r="S18">
        <f t="shared" si="7"/>
        <v>0.84676711252754833</v>
      </c>
      <c r="T18">
        <f t="shared" si="7"/>
        <v>0.32009676023324518</v>
      </c>
      <c r="U18">
        <f t="shared" si="7"/>
        <v>0.90192895077185542</v>
      </c>
    </row>
    <row r="19" spans="1:21" x14ac:dyDescent="0.2">
      <c r="A19" t="s">
        <v>17</v>
      </c>
      <c r="B19">
        <v>1.49125</v>
      </c>
      <c r="C19">
        <v>0.89746499999999996</v>
      </c>
      <c r="D19">
        <v>1.5572600000000001</v>
      </c>
      <c r="E19">
        <v>1.3955500000000001</v>
      </c>
      <c r="F19">
        <v>1.13242</v>
      </c>
      <c r="G19">
        <v>1.4545999999999999</v>
      </c>
      <c r="I19">
        <f t="shared" si="1"/>
        <v>1</v>
      </c>
      <c r="J19">
        <f t="shared" si="2"/>
        <v>0.60182062028499583</v>
      </c>
      <c r="K19">
        <f t="shared" si="3"/>
        <v>1.0442648784576698</v>
      </c>
      <c r="L19">
        <f t="shared" si="4"/>
        <v>0.93582564962279968</v>
      </c>
      <c r="M19">
        <f t="shared" si="5"/>
        <v>0.75937636211232185</v>
      </c>
      <c r="N19">
        <f t="shared" si="6"/>
        <v>0.97542330259849119</v>
      </c>
      <c r="P19">
        <f t="shared" si="7"/>
        <v>1</v>
      </c>
      <c r="Q19">
        <f t="shared" si="7"/>
        <v>0.60182062028499583</v>
      </c>
      <c r="R19">
        <f t="shared" si="7"/>
        <v>1</v>
      </c>
      <c r="S19">
        <f t="shared" si="7"/>
        <v>0.93582564962279968</v>
      </c>
      <c r="T19">
        <f t="shared" si="7"/>
        <v>0.75937636211232185</v>
      </c>
      <c r="U19">
        <f t="shared" si="7"/>
        <v>0.97542330259849119</v>
      </c>
    </row>
    <row r="20" spans="1:21" x14ac:dyDescent="0.2">
      <c r="A20" t="s">
        <v>18</v>
      </c>
      <c r="B20">
        <f t="shared" ref="B20:G20" si="8">AVERAGE(B2:B19)</f>
        <v>2.5405877777777781</v>
      </c>
      <c r="C20">
        <f t="shared" si="8"/>
        <v>1.179195</v>
      </c>
      <c r="D20">
        <f t="shared" si="8"/>
        <v>2.0162011111111111</v>
      </c>
      <c r="E20">
        <f t="shared" si="8"/>
        <v>2.2970211111111114</v>
      </c>
      <c r="F20">
        <f t="shared" si="8"/>
        <v>1.6297981666666665</v>
      </c>
      <c r="G20">
        <f t="shared" si="8"/>
        <v>2.3866638888888883</v>
      </c>
      <c r="I20">
        <f t="shared" ref="I20:N20" si="9">AVERAGE(I2:I19)</f>
        <v>1</v>
      </c>
      <c r="J20">
        <f t="shared" si="9"/>
        <v>0.51501241215500437</v>
      </c>
      <c r="K20">
        <f t="shared" si="9"/>
        <v>0.89703249173996213</v>
      </c>
      <c r="L20">
        <f t="shared" si="9"/>
        <v>0.91540354554828618</v>
      </c>
      <c r="M20">
        <f t="shared" si="9"/>
        <v>0.67687020582248447</v>
      </c>
      <c r="N20">
        <f t="shared" si="9"/>
        <v>0.95482661702770777</v>
      </c>
      <c r="P20">
        <f t="shared" ref="P20:U20" si="10">AVERAGE(P2:P19)</f>
        <v>1</v>
      </c>
      <c r="Q20">
        <f t="shared" si="10"/>
        <v>0.51501241215500437</v>
      </c>
      <c r="R20">
        <f t="shared" si="10"/>
        <v>0.85989686410994282</v>
      </c>
      <c r="S20">
        <f t="shared" si="10"/>
        <v>0.90665844910165083</v>
      </c>
      <c r="T20">
        <f t="shared" si="10"/>
        <v>0.67687020582248447</v>
      </c>
      <c r="U20">
        <f t="shared" si="10"/>
        <v>0.95482661702770777</v>
      </c>
    </row>
    <row r="21" spans="1:21" x14ac:dyDescent="0.2">
      <c r="A21" t="s">
        <v>29</v>
      </c>
      <c r="O21" t="s">
        <v>29</v>
      </c>
      <c r="P21">
        <f t="shared" ref="P21:U21" si="11">MIN(P2:P19)</f>
        <v>1</v>
      </c>
      <c r="Q21">
        <f t="shared" si="11"/>
        <v>8.6536622681200992E-2</v>
      </c>
      <c r="R21">
        <f t="shared" si="11"/>
        <v>0.30432866827836558</v>
      </c>
      <c r="S21">
        <f t="shared" si="11"/>
        <v>0.53879267536755016</v>
      </c>
      <c r="T21">
        <f t="shared" si="11"/>
        <v>0.30104385797156885</v>
      </c>
      <c r="U21">
        <f t="shared" si="11"/>
        <v>0.85661646742224296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error 0.1</vt:lpstr>
      <vt:lpstr>efficiency 0.1</vt:lpstr>
      <vt:lpstr>error 0.3</vt:lpstr>
      <vt:lpstr>efficiency 0.3</vt:lpstr>
      <vt:lpstr>error 0.5</vt:lpstr>
      <vt:lpstr>efficiency 0.5</vt:lpstr>
      <vt:lpstr>error 0.7</vt:lpstr>
      <vt:lpstr>efficiency 0.7</vt:lpstr>
      <vt:lpstr>error 0.9</vt:lpstr>
      <vt:lpstr>efficiency 0.9</vt:lpstr>
      <vt:lpstr>x264-phases leopoet</vt:lpstr>
      <vt:lpstr>x264-phases leo</vt:lpstr>
      <vt:lpstr>x264-phases poet</vt:lpstr>
      <vt:lpstr>accuracy</vt:lpstr>
      <vt:lpstr>stream-phases leopoet </vt:lpstr>
      <vt:lpstr>stream-phases leo</vt:lpstr>
      <vt:lpstr>stream-phases poet </vt:lpstr>
      <vt:lpstr>sha-example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2016-07-17T18:05:07Z</dcterms:created>
  <dcterms:modified xsi:type="dcterms:W3CDTF">2016-08-04T22:15:44Z</dcterms:modified>
</cp:coreProperties>
</file>