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8"/>
  <workbookPr defaultThemeVersion="166925"/>
  <xr:revisionPtr revIDLastSave="0" documentId="8_{154D43A8-7D09-4142-AF4F-73E1E802132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D10" i="2"/>
  <c r="I9" i="2"/>
  <c r="D9" i="2"/>
  <c r="I8" i="2"/>
  <c r="D8" i="2"/>
  <c r="I7" i="2"/>
  <c r="D7" i="2"/>
  <c r="I6" i="2"/>
  <c r="D6" i="2"/>
  <c r="I5" i="2"/>
  <c r="D5" i="2"/>
  <c r="I4" i="2"/>
  <c r="D4" i="2"/>
  <c r="I3" i="2"/>
  <c r="D3" i="2"/>
  <c r="I2" i="2"/>
  <c r="D2" i="2"/>
</calcChain>
</file>

<file path=xl/sharedStrings.xml><?xml version="1.0" encoding="utf-8"?>
<sst xmlns="http://schemas.openxmlformats.org/spreadsheetml/2006/main" count="413" uniqueCount="167">
  <si>
    <t>Store_Code</t>
  </si>
  <si>
    <t>Store_Name</t>
  </si>
  <si>
    <t>Item_Full_Code</t>
  </si>
  <si>
    <t>Catalogue</t>
  </si>
  <si>
    <t>Item_Code</t>
  </si>
  <si>
    <t>Color_Code</t>
  </si>
  <si>
    <t>Item_Store_Name</t>
  </si>
  <si>
    <t>Season</t>
  </si>
  <si>
    <t>Item_Activation_Code</t>
  </si>
  <si>
    <t>Item_Activation_Status_AKT</t>
  </si>
  <si>
    <t>Item_Color_Code_COC</t>
  </si>
  <si>
    <t>Item_Color_Value</t>
  </si>
  <si>
    <t>Item_description_Code_AL_DIA</t>
  </si>
  <si>
    <t>Item_description_AL</t>
  </si>
  <si>
    <t>Item_description_Code_EN_DIE</t>
  </si>
  <si>
    <t>Item_description_EN</t>
  </si>
  <si>
    <t>Item_Gender_Code_GEN</t>
  </si>
  <si>
    <t>Item_Gender_Value</t>
  </si>
  <si>
    <t>Item_Category_Code_MGN</t>
  </si>
  <si>
    <t>Item_Category_Value</t>
  </si>
  <si>
    <t>Item_Properties_Code_AL_VET</t>
  </si>
  <si>
    <t>Item_Properties_Value_AL</t>
  </si>
  <si>
    <t>Item_Properties_Code_EN_VEE</t>
  </si>
  <si>
    <t>Item_Properties_Value_EN</t>
  </si>
  <si>
    <t>Item_Composition_Code_AL_ICO</t>
  </si>
  <si>
    <t>Item_Composition_Value_AL</t>
  </si>
  <si>
    <t>Item_Composition_Code_EN_ICE</t>
  </si>
  <si>
    <t>Item_Composition_Value_EN</t>
  </si>
  <si>
    <t>Item_Component_Code_AL_ICM</t>
  </si>
  <si>
    <t>Item_Component_Value_AL</t>
  </si>
  <si>
    <t>Item_Component_Code_EN_COM</t>
  </si>
  <si>
    <t>Item_Component_Value_EN</t>
  </si>
  <si>
    <t>Item_Dimension_Code_DIM</t>
  </si>
  <si>
    <t>Item_Dimension_Value</t>
  </si>
  <si>
    <t>Item_Collection_Code_COL</t>
  </si>
  <si>
    <t>Item_Collection_Value</t>
  </si>
  <si>
    <t>Item_Order_Code_ORD</t>
  </si>
  <si>
    <t>Item_Order_Value</t>
  </si>
  <si>
    <t>Item_Producer_Code_PRO</t>
  </si>
  <si>
    <t>Item_Producer_Value</t>
  </si>
  <si>
    <t>Item_Importer_Code_IMP</t>
  </si>
  <si>
    <t>Item_Importer_Value</t>
  </si>
  <si>
    <t>Item_Origine_Code_ORI</t>
  </si>
  <si>
    <t>Item_Origine_Value</t>
  </si>
  <si>
    <t>054</t>
  </si>
  <si>
    <t>MANGO 2</t>
  </si>
  <si>
    <t>37061300-52</t>
  </si>
  <si>
    <t>52</t>
  </si>
  <si>
    <t>FW22</t>
  </si>
  <si>
    <t>Y</t>
  </si>
  <si>
    <t>AKT</t>
  </si>
  <si>
    <t>COC</t>
  </si>
  <si>
    <t>057FE4</t>
  </si>
  <si>
    <t>DIA</t>
  </si>
  <si>
    <t>Xhaketë sateni klasike</t>
  </si>
  <si>
    <t>DIE</t>
  </si>
  <si>
    <t>Satin-finish suit jacket</t>
  </si>
  <si>
    <t>GEN</t>
  </si>
  <si>
    <t>Grua</t>
  </si>
  <si>
    <t>MGN</t>
  </si>
  <si>
    <t>Veshje-Xhaketë</t>
  </si>
  <si>
    <t>VET</t>
  </si>
  <si>
    <t>VEE</t>
  </si>
  <si>
    <t>ICO</t>
  </si>
  <si>
    <t xml:space="preserve"> 55% Viskozë,  45% Polistër - Liri: 100% Polistër</t>
  </si>
  <si>
    <t>ICE</t>
  </si>
  <si>
    <t xml:space="preserve"> 55% viscose,  45% polyester - lining: 100% polyester</t>
  </si>
  <si>
    <t>COL</t>
  </si>
  <si>
    <t>ORD</t>
  </si>
  <si>
    <t>PRO</t>
  </si>
  <si>
    <t>Mango</t>
  </si>
  <si>
    <t>IMP</t>
  </si>
  <si>
    <t>Albi Fashion shpk</t>
  </si>
  <si>
    <t>ORI</t>
  </si>
  <si>
    <t>MA</t>
  </si>
  <si>
    <t>37031302-50</t>
  </si>
  <si>
    <t>37031302</t>
  </si>
  <si>
    <t>50</t>
  </si>
  <si>
    <t>A8C2D7</t>
  </si>
  <si>
    <t>Xhaketë me klasike me buton</t>
  </si>
  <si>
    <t>Tweed suit blazer</t>
  </si>
  <si>
    <t xml:space="preserve"> 70% Pambuk,  29% Polistër,  01% Viskozë - Liri: 100% Polistër - Mëngë Liri: 100% Polistër</t>
  </si>
  <si>
    <t xml:space="preserve"> 70% cotton,  29% polyester,  01% viscose - lining: 100% polyester - sleeve lining: 100% polyester</t>
  </si>
  <si>
    <t>37834040-88</t>
  </si>
  <si>
    <t>37834040</t>
  </si>
  <si>
    <t>88</t>
  </si>
  <si>
    <t>FD7799</t>
  </si>
  <si>
    <t>Këmishë oversized me butona</t>
  </si>
  <si>
    <t>Oversize cotton shirt</t>
  </si>
  <si>
    <t>Veshje-Këmishë</t>
  </si>
  <si>
    <t xml:space="preserve"> 100% Pambuk</t>
  </si>
  <si>
    <t xml:space="preserve"> 100% cotton</t>
  </si>
  <si>
    <t>TR</t>
  </si>
  <si>
    <t>37061315-02</t>
  </si>
  <si>
    <t>37061315</t>
  </si>
  <si>
    <t>02</t>
  </si>
  <si>
    <t>E2DED6</t>
  </si>
  <si>
    <t>Këmishë me dizajn vijash</t>
  </si>
  <si>
    <t>Striped cotton shirt</t>
  </si>
  <si>
    <t xml:space="preserve"> 75% Pambuk,  22% Poliamid,  03% Elastan</t>
  </si>
  <si>
    <t xml:space="preserve"> 75% cotton,  22% polyamide,  03% elastane</t>
  </si>
  <si>
    <t>37001001-99</t>
  </si>
  <si>
    <t>37001001</t>
  </si>
  <si>
    <t>99</t>
  </si>
  <si>
    <t>1C1C1C</t>
  </si>
  <si>
    <t>Streçe pambuku</t>
  </si>
  <si>
    <t>Cotton leggings</t>
  </si>
  <si>
    <t>Veshje-Streçe</t>
  </si>
  <si>
    <t xml:space="preserve"> 95% Pambuk,  05% Elastan</t>
  </si>
  <si>
    <t xml:space="preserve"> 95% cotton,  05% elastane</t>
  </si>
  <si>
    <t>BD</t>
  </si>
  <si>
    <t>37061027-TO</t>
  </si>
  <si>
    <t>37061027</t>
  </si>
  <si>
    <t>TO</t>
  </si>
  <si>
    <t>30345D</t>
  </si>
  <si>
    <t>Xhinse me dizajn të gjërë</t>
  </si>
  <si>
    <t>Flared jeans</t>
  </si>
  <si>
    <t>Fëmijë (Vajzë)</t>
  </si>
  <si>
    <t>Veshje-Xhinse</t>
  </si>
  <si>
    <t xml:space="preserve"> 88% Pambuk,  10% Polistër,  02% Elastan</t>
  </si>
  <si>
    <t xml:space="preserve"> 88% cotton,  10% polyester,  02% elastane</t>
  </si>
  <si>
    <t>37081286-07</t>
  </si>
  <si>
    <t>37081286</t>
  </si>
  <si>
    <t>07</t>
  </si>
  <si>
    <t>CFC0AC</t>
  </si>
  <si>
    <t>Xhinse me bel të lartë</t>
  </si>
  <si>
    <t>Jeans culotte high waist</t>
  </si>
  <si>
    <t xml:space="preserve"> 99% Pambuk,  01% Elastan</t>
  </si>
  <si>
    <t xml:space="preserve"> 99% cotton,  01% elastane</t>
  </si>
  <si>
    <t>PK</t>
  </si>
  <si>
    <t>37000303-01</t>
  </si>
  <si>
    <t>37000303</t>
  </si>
  <si>
    <t>01</t>
  </si>
  <si>
    <t>EBEDEE</t>
  </si>
  <si>
    <t>37050456-32</t>
  </si>
  <si>
    <t>37050456</t>
  </si>
  <si>
    <t>32</t>
  </si>
  <si>
    <t>Pantallona me dizajn të gjërë</t>
  </si>
  <si>
    <t>Flowy palazzo trousers</t>
  </si>
  <si>
    <t>Veshje-Pantallona</t>
  </si>
  <si>
    <t xml:space="preserve"> 68% Viskozë,  32% Poliamid</t>
  </si>
  <si>
    <t xml:space="preserve"> 68% viscose,  32% polyamide</t>
  </si>
  <si>
    <t>CN</t>
  </si>
  <si>
    <t>foto</t>
  </si>
  <si>
    <t>LNK</t>
  </si>
  <si>
    <t>LNK2</t>
  </si>
  <si>
    <t>FOTO1</t>
  </si>
  <si>
    <t>FOTO2</t>
  </si>
  <si>
    <t>FOTO3</t>
  </si>
  <si>
    <t>FOTO4</t>
  </si>
  <si>
    <t>ITEM FULCODE</t>
  </si>
  <si>
    <t>CAR</t>
  </si>
  <si>
    <t>VLO</t>
  </si>
  <si>
    <t>http://46.99.130.129:60000/_uploads/photos/</t>
  </si>
  <si>
    <t>_1.jpg</t>
  </si>
  <si>
    <t>_2.jpg</t>
  </si>
  <si>
    <t>_3.jpg</t>
  </si>
  <si>
    <t>_4.jpg</t>
  </si>
  <si>
    <t>http://46.99.130.129:60000/_uploads/photos/37061300-52_1.jpg,http://46.99.130.129:60000/_uploads/photos/37061300-52_2.jpg,http://46.99.130.129:60000/_uploads/photos/37061300-52_3.jpg,http://46.99.130.129:60000/_uploads/photos/37061300-52_4.jpg</t>
  </si>
  <si>
    <t>http://46.99.130.129:60000/_uploads/photos/37031302-50_1.jpg,http://46.99.130.129:60000/_uploads/photos/37031302-50_2.jpg,http://46.99.130.129:60000/_uploads/photos/37031302-50_3.jpg,http://46.99.130.129:60000/_uploads/photos/37031302-50_4.jpg</t>
  </si>
  <si>
    <t>http://46.99.130.129:60000/_uploads/photos/37834040-88_1.jpg,http://46.99.130.129:60000/_uploads/photos/37834040-88_2.jpg,http://46.99.130.129:60000/_uploads/photos/37834040-88_3.jpg,http://46.99.130.129:60000/_uploads/photos/37834040-88_4.jpg</t>
  </si>
  <si>
    <t>http://46.99.130.129:60000/_uploads/photos/37061315-02_1.jpg,http://46.99.130.129:60000/_uploads/photos/37061315-02_2.jpg,http://46.99.130.129:60000/_uploads/photos/37061315-02_3.jpg,http://46.99.130.129:60000/_uploads/photos/37061315-02_4.jpg</t>
  </si>
  <si>
    <t>http://46.99.130.129:60000/_uploads/photos/37001001-99_1.jpg,http://46.99.130.129:60000/_uploads/photos/37001001-99_2.jpg,http://46.99.130.129:60000/_uploads/photos/37001001-99_3.jpg,http://46.99.130.129:60000/_uploads/photos/37001001-99_4.jpg</t>
  </si>
  <si>
    <t>http://46.99.130.129:60000/_uploads/photos/37061027-TO_1.jpg,http://46.99.130.129:60000/_uploads/photos/37061027-TO_2.jpg,http://46.99.130.129:60000/_uploads/photos/37061027-TO_3.jpg,http://46.99.130.129:60000/_uploads/photos/37061027-TO_4.jpg</t>
  </si>
  <si>
    <t>http://46.99.130.129:60000/_uploads/photos/37081286-07_1.jpg,http://46.99.130.129:60000/_uploads/photos/37081286-07_2.jpg,http://46.99.130.129:60000/_uploads/photos/37081286-07_3.jpg,http://46.99.130.129:60000/_uploads/photos/37081286-07_4.jpg</t>
  </si>
  <si>
    <t>http://46.99.130.129:60000/_uploads/photos/37000303-01_1.jpg,http://46.99.130.129:60000/_uploads/photos/37000303-01_2.jpg,http://46.99.130.129:60000/_uploads/photos/37000303-01_3.jpg,http://46.99.130.129:60000/_uploads/photos/37000303-01_4.jpg</t>
  </si>
  <si>
    <t>http://46.99.130.129:60000/_uploads/photos/37050456-32_1.jpg,http://46.99.130.129:60000/_uploads/photos/37050456-32_2.jpg,http://46.99.130.129:60000/_uploads/photos/37050456-32_3.jpg,http://46.99.130.129:60000/_uploads/photos/37050456-32_4.jpg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</si>
</sst>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indexed="12"/>
      <name val="Calibri"/>
      <family val="2"/>
    </font>
    <font>
      <b/>
      <sz val="10"/>
      <color indexed="12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rgb="FF1213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3" borderId="0" xfId="0" applyFill="1"/>
    <xf numFmtId="0" fontId="1" fillId="0" borderId="1" xfId="0" applyFont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" fillId="5" borderId="1" xfId="0" applyFont="1" applyFill="1" applyBorder="1"/>
    <xf numFmtId="0" fontId="3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4" fillId="3" borderId="0" xfId="0" applyFont="1" applyFill="1"/>
    <xf numFmtId="0" fontId="3" fillId="3" borderId="0" xfId="0" applyFont="1" applyFill="1"/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0" fillId="5" borderId="0" xfId="0" applyFill="1" applyAlignment="1">
      <alignment vertical="top"/>
    </xf>
    <xf numFmtId="0" fontId="3" fillId="2" borderId="0" xfId="0" applyFont="1" applyFill="1"/>
    <xf numFmtId="0" fontId="3" fillId="5" borderId="0" xfId="0" applyFont="1" applyFill="1" applyAlignment="1">
      <alignment horizontal="center"/>
    </xf>
    <xf numFmtId="0" fontId="4" fillId="0" borderId="0" xfId="0" applyFont="1" applyAlignment="1">
      <alignment vertical="top"/>
    </xf>
    <xf numFmtId="0" fontId="4" fillId="5" borderId="0" xfId="0" applyFont="1" applyFill="1" applyAlignment="1">
      <alignment vertical="top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"/>
  <sheetViews>
    <sheetView workbookViewId="0"/>
  </sheetViews>
  <sheetFormatPr defaultRowHeight="15"/>
  <sheetData>
    <row r="1" spans="1:44" ht="15.75">
      <c r="A1" s="4" t="s">
        <v>0</v>
      </c>
      <c r="B1" s="4" t="s">
        <v>1</v>
      </c>
      <c r="C1" s="1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4" t="s">
        <v>12</v>
      </c>
      <c r="N1" s="4" t="s">
        <v>13</v>
      </c>
      <c r="O1" s="4" t="s">
        <v>14</v>
      </c>
      <c r="P1" s="9" t="s">
        <v>15</v>
      </c>
      <c r="Q1" s="4" t="s">
        <v>16</v>
      </c>
      <c r="R1" s="10" t="s">
        <v>17</v>
      </c>
      <c r="S1" s="4" t="s">
        <v>18</v>
      </c>
      <c r="T1" s="10" t="s">
        <v>19</v>
      </c>
      <c r="U1" s="4" t="s">
        <v>20</v>
      </c>
      <c r="V1" s="4" t="s">
        <v>21</v>
      </c>
      <c r="W1" s="4" t="s">
        <v>22</v>
      </c>
      <c r="X1" s="7" t="s">
        <v>23</v>
      </c>
      <c r="Y1" s="4" t="s">
        <v>24</v>
      </c>
      <c r="Z1" s="1" t="s">
        <v>25</v>
      </c>
      <c r="AA1" s="4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1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</row>
    <row r="2" spans="1:44">
      <c r="A2" s="11" t="s">
        <v>44</v>
      </c>
      <c r="B2" s="11" t="s">
        <v>45</v>
      </c>
      <c r="C2" s="3" t="s">
        <v>46</v>
      </c>
      <c r="E2" s="12">
        <v>37061300</v>
      </c>
      <c r="F2" s="13" t="s">
        <v>47</v>
      </c>
      <c r="G2" s="14"/>
      <c r="H2" s="15" t="s">
        <v>48</v>
      </c>
      <c r="I2" s="15" t="s">
        <v>49</v>
      </c>
      <c r="J2" s="15" t="s">
        <v>50</v>
      </c>
      <c r="K2" s="15" t="s">
        <v>51</v>
      </c>
      <c r="L2" s="16" t="s">
        <v>52</v>
      </c>
      <c r="M2" s="11" t="s">
        <v>53</v>
      </c>
      <c r="N2" s="11" t="s">
        <v>54</v>
      </c>
      <c r="O2" s="11" t="s">
        <v>55</v>
      </c>
      <c r="P2" s="17" t="s">
        <v>56</v>
      </c>
      <c r="Q2" s="11" t="s">
        <v>57</v>
      </c>
      <c r="R2" s="13" t="s">
        <v>58</v>
      </c>
      <c r="S2" s="11" t="s">
        <v>59</v>
      </c>
      <c r="T2" s="18" t="s">
        <v>60</v>
      </c>
      <c r="U2" s="11" t="s">
        <v>61</v>
      </c>
      <c r="V2" s="11"/>
      <c r="W2" s="11" t="s">
        <v>62</v>
      </c>
      <c r="X2" s="17"/>
      <c r="Y2" s="11" t="s">
        <v>63</v>
      </c>
      <c r="Z2" s="13" t="s">
        <v>64</v>
      </c>
      <c r="AA2" s="11" t="s">
        <v>65</v>
      </c>
      <c r="AB2" s="13" t="s">
        <v>66</v>
      </c>
      <c r="AC2" s="11"/>
      <c r="AI2" s="11" t="s">
        <v>67</v>
      </c>
      <c r="AJ2" s="19">
        <v>1</v>
      </c>
      <c r="AK2" s="11" t="s">
        <v>68</v>
      </c>
      <c r="AL2" s="11">
        <v>1</v>
      </c>
      <c r="AM2" s="11" t="s">
        <v>69</v>
      </c>
      <c r="AN2" s="11" t="s">
        <v>70</v>
      </c>
      <c r="AO2" s="11" t="s">
        <v>71</v>
      </c>
      <c r="AP2" s="11" t="s">
        <v>72</v>
      </c>
      <c r="AQ2" s="11" t="s">
        <v>73</v>
      </c>
      <c r="AR2" s="13" t="s">
        <v>74</v>
      </c>
    </row>
    <row r="3" spans="1:44">
      <c r="A3" s="11" t="s">
        <v>44</v>
      </c>
      <c r="B3" s="11" t="s">
        <v>45</v>
      </c>
      <c r="C3" s="3" t="s">
        <v>75</v>
      </c>
      <c r="E3" s="12" t="s">
        <v>76</v>
      </c>
      <c r="F3" s="13" t="s">
        <v>77</v>
      </c>
      <c r="G3" s="14"/>
      <c r="H3" s="15" t="s">
        <v>48</v>
      </c>
      <c r="I3" s="15" t="s">
        <v>49</v>
      </c>
      <c r="J3" s="15" t="s">
        <v>50</v>
      </c>
      <c r="K3" s="15" t="s">
        <v>51</v>
      </c>
      <c r="L3" s="16" t="s">
        <v>78</v>
      </c>
      <c r="M3" s="11" t="s">
        <v>53</v>
      </c>
      <c r="N3" s="11" t="s">
        <v>79</v>
      </c>
      <c r="O3" s="11" t="s">
        <v>55</v>
      </c>
      <c r="P3" s="17" t="s">
        <v>80</v>
      </c>
      <c r="Q3" s="11" t="s">
        <v>57</v>
      </c>
      <c r="R3" s="13" t="s">
        <v>58</v>
      </c>
      <c r="S3" s="11" t="s">
        <v>59</v>
      </c>
      <c r="T3" s="18" t="s">
        <v>60</v>
      </c>
      <c r="U3" s="11" t="s">
        <v>61</v>
      </c>
      <c r="V3" s="11"/>
      <c r="W3" s="11" t="s">
        <v>62</v>
      </c>
      <c r="X3" s="17"/>
      <c r="Y3" s="11" t="s">
        <v>63</v>
      </c>
      <c r="Z3" s="13" t="s">
        <v>81</v>
      </c>
      <c r="AA3" s="11" t="s">
        <v>65</v>
      </c>
      <c r="AB3" s="13" t="s">
        <v>82</v>
      </c>
      <c r="AC3" s="11"/>
      <c r="AI3" s="11" t="s">
        <v>67</v>
      </c>
      <c r="AJ3" s="19">
        <v>1</v>
      </c>
      <c r="AK3" s="11" t="s">
        <v>68</v>
      </c>
      <c r="AL3" s="11">
        <v>1</v>
      </c>
      <c r="AM3" s="11" t="s">
        <v>69</v>
      </c>
      <c r="AN3" s="11" t="s">
        <v>70</v>
      </c>
      <c r="AO3" s="11" t="s">
        <v>71</v>
      </c>
      <c r="AP3" s="11" t="s">
        <v>72</v>
      </c>
      <c r="AQ3" s="11" t="s">
        <v>73</v>
      </c>
      <c r="AR3" s="13" t="s">
        <v>74</v>
      </c>
    </row>
    <row r="4" spans="1:44">
      <c r="A4" s="11" t="s">
        <v>44</v>
      </c>
      <c r="B4" s="11" t="s">
        <v>45</v>
      </c>
      <c r="C4" s="3" t="s">
        <v>83</v>
      </c>
      <c r="E4" s="12" t="s">
        <v>84</v>
      </c>
      <c r="F4" s="13" t="s">
        <v>85</v>
      </c>
      <c r="G4" s="14"/>
      <c r="H4" s="15" t="s">
        <v>48</v>
      </c>
      <c r="I4" s="15" t="s">
        <v>49</v>
      </c>
      <c r="J4" s="15" t="s">
        <v>50</v>
      </c>
      <c r="K4" s="15" t="s">
        <v>51</v>
      </c>
      <c r="L4" s="16" t="s">
        <v>86</v>
      </c>
      <c r="M4" s="11" t="s">
        <v>53</v>
      </c>
      <c r="N4" s="11" t="s">
        <v>87</v>
      </c>
      <c r="O4" s="11" t="s">
        <v>55</v>
      </c>
      <c r="P4" s="17" t="s">
        <v>88</v>
      </c>
      <c r="Q4" s="11" t="s">
        <v>57</v>
      </c>
      <c r="R4" s="13" t="s">
        <v>58</v>
      </c>
      <c r="S4" s="11" t="s">
        <v>59</v>
      </c>
      <c r="T4" s="18" t="s">
        <v>89</v>
      </c>
      <c r="U4" s="11" t="s">
        <v>61</v>
      </c>
      <c r="V4" s="11"/>
      <c r="W4" s="11" t="s">
        <v>62</v>
      </c>
      <c r="X4" s="17"/>
      <c r="Y4" s="11" t="s">
        <v>63</v>
      </c>
      <c r="Z4" s="13" t="s">
        <v>90</v>
      </c>
      <c r="AA4" s="11" t="s">
        <v>65</v>
      </c>
      <c r="AB4" s="13" t="s">
        <v>91</v>
      </c>
      <c r="AC4" s="11"/>
      <c r="AI4" s="11" t="s">
        <v>67</v>
      </c>
      <c r="AJ4" s="19">
        <v>1</v>
      </c>
      <c r="AK4" s="11" t="s">
        <v>68</v>
      </c>
      <c r="AL4" s="11">
        <v>1</v>
      </c>
      <c r="AM4" s="11" t="s">
        <v>69</v>
      </c>
      <c r="AN4" s="11" t="s">
        <v>70</v>
      </c>
      <c r="AO4" s="11" t="s">
        <v>71</v>
      </c>
      <c r="AP4" s="11" t="s">
        <v>72</v>
      </c>
      <c r="AQ4" s="11" t="s">
        <v>73</v>
      </c>
      <c r="AR4" s="13" t="s">
        <v>92</v>
      </c>
    </row>
    <row r="5" spans="1:44">
      <c r="A5" s="11" t="s">
        <v>44</v>
      </c>
      <c r="B5" s="11" t="s">
        <v>45</v>
      </c>
      <c r="C5" s="3" t="s">
        <v>93</v>
      </c>
      <c r="E5" s="12" t="s">
        <v>94</v>
      </c>
      <c r="F5" s="13" t="s">
        <v>95</v>
      </c>
      <c r="G5" s="14"/>
      <c r="H5" s="15" t="s">
        <v>48</v>
      </c>
      <c r="I5" s="15" t="s">
        <v>49</v>
      </c>
      <c r="J5" s="15" t="s">
        <v>50</v>
      </c>
      <c r="K5" s="15" t="s">
        <v>51</v>
      </c>
      <c r="L5" s="16" t="s">
        <v>96</v>
      </c>
      <c r="M5" s="11" t="s">
        <v>53</v>
      </c>
      <c r="N5" s="11" t="s">
        <v>97</v>
      </c>
      <c r="O5" s="11" t="s">
        <v>55</v>
      </c>
      <c r="P5" s="17" t="s">
        <v>98</v>
      </c>
      <c r="Q5" s="11" t="s">
        <v>57</v>
      </c>
      <c r="R5" s="13" t="s">
        <v>58</v>
      </c>
      <c r="S5" s="11" t="s">
        <v>59</v>
      </c>
      <c r="T5" s="18" t="s">
        <v>89</v>
      </c>
      <c r="U5" s="11" t="s">
        <v>61</v>
      </c>
      <c r="V5" s="11"/>
      <c r="W5" s="11" t="s">
        <v>62</v>
      </c>
      <c r="X5" s="17"/>
      <c r="Y5" s="11" t="s">
        <v>63</v>
      </c>
      <c r="Z5" s="13" t="s">
        <v>99</v>
      </c>
      <c r="AA5" s="11" t="s">
        <v>65</v>
      </c>
      <c r="AB5" s="13" t="s">
        <v>100</v>
      </c>
      <c r="AC5" s="11"/>
      <c r="AI5" s="11" t="s">
        <v>67</v>
      </c>
      <c r="AJ5" s="19">
        <v>1</v>
      </c>
      <c r="AK5" s="11" t="s">
        <v>68</v>
      </c>
      <c r="AL5" s="11">
        <v>1</v>
      </c>
      <c r="AM5" s="11" t="s">
        <v>69</v>
      </c>
      <c r="AN5" s="11" t="s">
        <v>70</v>
      </c>
      <c r="AO5" s="11" t="s">
        <v>71</v>
      </c>
      <c r="AP5" s="11" t="s">
        <v>72</v>
      </c>
      <c r="AQ5" s="11" t="s">
        <v>73</v>
      </c>
      <c r="AR5" s="13" t="s">
        <v>92</v>
      </c>
    </row>
    <row r="6" spans="1:44">
      <c r="A6" s="11" t="s">
        <v>44</v>
      </c>
      <c r="B6" s="11" t="s">
        <v>45</v>
      </c>
      <c r="C6" s="3" t="s">
        <v>101</v>
      </c>
      <c r="E6" s="12" t="s">
        <v>102</v>
      </c>
      <c r="F6" s="13" t="s">
        <v>103</v>
      </c>
      <c r="G6" s="14"/>
      <c r="H6" s="15" t="s">
        <v>48</v>
      </c>
      <c r="I6" s="15" t="s">
        <v>49</v>
      </c>
      <c r="J6" s="15" t="s">
        <v>50</v>
      </c>
      <c r="K6" s="15" t="s">
        <v>51</v>
      </c>
      <c r="L6" s="20" t="s">
        <v>104</v>
      </c>
      <c r="M6" s="11" t="s">
        <v>53</v>
      </c>
      <c r="N6" s="11" t="s">
        <v>105</v>
      </c>
      <c r="O6" s="11" t="s">
        <v>55</v>
      </c>
      <c r="P6" s="17" t="s">
        <v>106</v>
      </c>
      <c r="Q6" s="11" t="s">
        <v>57</v>
      </c>
      <c r="R6" s="13" t="s">
        <v>58</v>
      </c>
      <c r="S6" s="11" t="s">
        <v>59</v>
      </c>
      <c r="T6" s="18" t="s">
        <v>107</v>
      </c>
      <c r="U6" s="11" t="s">
        <v>61</v>
      </c>
      <c r="V6" s="11"/>
      <c r="W6" s="11" t="s">
        <v>62</v>
      </c>
      <c r="X6" s="17"/>
      <c r="Y6" s="11" t="s">
        <v>63</v>
      </c>
      <c r="Z6" s="13" t="s">
        <v>108</v>
      </c>
      <c r="AA6" s="11" t="s">
        <v>65</v>
      </c>
      <c r="AB6" s="13" t="s">
        <v>109</v>
      </c>
      <c r="AC6" s="11"/>
      <c r="AI6" s="11" t="s">
        <v>67</v>
      </c>
      <c r="AJ6" s="19">
        <v>1</v>
      </c>
      <c r="AK6" s="11" t="s">
        <v>68</v>
      </c>
      <c r="AL6" s="11">
        <v>1</v>
      </c>
      <c r="AM6" s="11" t="s">
        <v>69</v>
      </c>
      <c r="AN6" s="11" t="s">
        <v>70</v>
      </c>
      <c r="AO6" s="11" t="s">
        <v>71</v>
      </c>
      <c r="AP6" s="11" t="s">
        <v>72</v>
      </c>
      <c r="AQ6" s="11" t="s">
        <v>73</v>
      </c>
      <c r="AR6" s="13" t="s">
        <v>110</v>
      </c>
    </row>
    <row r="7" spans="1:44">
      <c r="A7" s="11" t="s">
        <v>44</v>
      </c>
      <c r="B7" s="11" t="s">
        <v>45</v>
      </c>
      <c r="C7" s="3" t="s">
        <v>111</v>
      </c>
      <c r="E7" s="12" t="s">
        <v>112</v>
      </c>
      <c r="F7" s="13" t="s">
        <v>113</v>
      </c>
      <c r="G7" s="3"/>
      <c r="H7" s="15" t="s">
        <v>48</v>
      </c>
      <c r="I7" s="15" t="s">
        <v>49</v>
      </c>
      <c r="J7" s="15" t="s">
        <v>50</v>
      </c>
      <c r="K7" s="15" t="s">
        <v>51</v>
      </c>
      <c r="L7" s="20" t="s">
        <v>114</v>
      </c>
      <c r="M7" s="11" t="s">
        <v>53</v>
      </c>
      <c r="N7" s="11" t="s">
        <v>115</v>
      </c>
      <c r="O7" s="11" t="s">
        <v>55</v>
      </c>
      <c r="P7" s="17" t="s">
        <v>116</v>
      </c>
      <c r="Q7" s="11" t="s">
        <v>57</v>
      </c>
      <c r="R7" s="21" t="s">
        <v>117</v>
      </c>
      <c r="S7" s="11" t="s">
        <v>59</v>
      </c>
      <c r="T7" s="22" t="s">
        <v>118</v>
      </c>
      <c r="U7" s="11" t="s">
        <v>61</v>
      </c>
      <c r="V7" s="11"/>
      <c r="W7" s="11" t="s">
        <v>62</v>
      </c>
      <c r="X7" s="17"/>
      <c r="Y7" s="11" t="s">
        <v>63</v>
      </c>
      <c r="Z7" s="13" t="s">
        <v>119</v>
      </c>
      <c r="AA7" s="11" t="s">
        <v>65</v>
      </c>
      <c r="AB7" s="13" t="s">
        <v>120</v>
      </c>
      <c r="AC7" s="11"/>
      <c r="AI7" s="11" t="s">
        <v>67</v>
      </c>
      <c r="AJ7" s="19">
        <v>1</v>
      </c>
      <c r="AK7" s="11" t="s">
        <v>68</v>
      </c>
      <c r="AL7" s="11">
        <v>1</v>
      </c>
      <c r="AM7" s="11" t="s">
        <v>69</v>
      </c>
      <c r="AN7" s="11" t="s">
        <v>70</v>
      </c>
      <c r="AO7" s="11" t="s">
        <v>71</v>
      </c>
      <c r="AP7" s="11" t="s">
        <v>72</v>
      </c>
      <c r="AQ7" s="11" t="s">
        <v>73</v>
      </c>
      <c r="AR7" s="13" t="s">
        <v>110</v>
      </c>
    </row>
    <row r="8" spans="1:44">
      <c r="A8" s="11" t="s">
        <v>44</v>
      </c>
      <c r="B8" s="11" t="s">
        <v>45</v>
      </c>
      <c r="C8" s="3" t="s">
        <v>121</v>
      </c>
      <c r="E8" s="12" t="s">
        <v>122</v>
      </c>
      <c r="F8" s="13" t="s">
        <v>123</v>
      </c>
      <c r="G8" s="3"/>
      <c r="H8" s="15" t="s">
        <v>48</v>
      </c>
      <c r="I8" s="15" t="s">
        <v>49</v>
      </c>
      <c r="J8" s="15" t="s">
        <v>50</v>
      </c>
      <c r="K8" s="15" t="s">
        <v>51</v>
      </c>
      <c r="L8" s="23" t="s">
        <v>124</v>
      </c>
      <c r="M8" s="11" t="s">
        <v>53</v>
      </c>
      <c r="N8" s="11" t="s">
        <v>125</v>
      </c>
      <c r="O8" s="11" t="s">
        <v>55</v>
      </c>
      <c r="P8" s="17" t="s">
        <v>126</v>
      </c>
      <c r="Q8" s="11" t="s">
        <v>57</v>
      </c>
      <c r="R8" s="21" t="s">
        <v>58</v>
      </c>
      <c r="S8" s="11" t="s">
        <v>59</v>
      </c>
      <c r="T8" s="22" t="s">
        <v>118</v>
      </c>
      <c r="U8" s="11" t="s">
        <v>61</v>
      </c>
      <c r="V8" s="11"/>
      <c r="W8" s="11" t="s">
        <v>62</v>
      </c>
      <c r="X8" s="17"/>
      <c r="Y8" s="11" t="s">
        <v>63</v>
      </c>
      <c r="Z8" s="13" t="s">
        <v>127</v>
      </c>
      <c r="AA8" s="11" t="s">
        <v>65</v>
      </c>
      <c r="AB8" s="13" t="s">
        <v>128</v>
      </c>
      <c r="AC8" s="11"/>
      <c r="AI8" s="11" t="s">
        <v>67</v>
      </c>
      <c r="AJ8" s="19">
        <v>1</v>
      </c>
      <c r="AK8" s="11" t="s">
        <v>68</v>
      </c>
      <c r="AL8" s="11">
        <v>1</v>
      </c>
      <c r="AM8" s="11" t="s">
        <v>69</v>
      </c>
      <c r="AN8" s="11" t="s">
        <v>70</v>
      </c>
      <c r="AO8" s="11" t="s">
        <v>71</v>
      </c>
      <c r="AP8" s="11" t="s">
        <v>72</v>
      </c>
      <c r="AQ8" s="11" t="s">
        <v>73</v>
      </c>
      <c r="AR8" s="13" t="s">
        <v>129</v>
      </c>
    </row>
    <row r="9" spans="1:44">
      <c r="A9" s="11" t="s">
        <v>44</v>
      </c>
      <c r="B9" s="11" t="s">
        <v>45</v>
      </c>
      <c r="C9" s="3" t="s">
        <v>130</v>
      </c>
      <c r="E9" s="12" t="s">
        <v>131</v>
      </c>
      <c r="F9" s="13" t="s">
        <v>132</v>
      </c>
      <c r="G9" s="3"/>
      <c r="H9" s="15" t="s">
        <v>48</v>
      </c>
      <c r="I9" s="15" t="s">
        <v>49</v>
      </c>
      <c r="J9" s="15" t="s">
        <v>50</v>
      </c>
      <c r="K9" s="15" t="s">
        <v>51</v>
      </c>
      <c r="L9" s="23" t="s">
        <v>133</v>
      </c>
      <c r="M9" s="11" t="s">
        <v>53</v>
      </c>
      <c r="N9" s="11" t="s">
        <v>125</v>
      </c>
      <c r="O9" s="11" t="s">
        <v>55</v>
      </c>
      <c r="P9" s="17" t="s">
        <v>126</v>
      </c>
      <c r="Q9" s="11" t="s">
        <v>57</v>
      </c>
      <c r="R9" s="21" t="s">
        <v>58</v>
      </c>
      <c r="S9" s="11" t="s">
        <v>59</v>
      </c>
      <c r="T9" s="22" t="s">
        <v>118</v>
      </c>
      <c r="U9" s="11" t="s">
        <v>61</v>
      </c>
      <c r="V9" s="11"/>
      <c r="W9" s="11" t="s">
        <v>62</v>
      </c>
      <c r="X9" s="17"/>
      <c r="Y9" s="11" t="s">
        <v>63</v>
      </c>
      <c r="Z9" s="13" t="s">
        <v>127</v>
      </c>
      <c r="AA9" s="11" t="s">
        <v>65</v>
      </c>
      <c r="AB9" s="13" t="s">
        <v>128</v>
      </c>
      <c r="AC9" s="11"/>
      <c r="AI9" s="11" t="s">
        <v>67</v>
      </c>
      <c r="AJ9" s="19">
        <v>1</v>
      </c>
      <c r="AK9" s="11" t="s">
        <v>68</v>
      </c>
      <c r="AL9" s="11">
        <v>1</v>
      </c>
      <c r="AM9" s="11" t="s">
        <v>69</v>
      </c>
      <c r="AN9" s="11" t="s">
        <v>70</v>
      </c>
      <c r="AO9" s="11" t="s">
        <v>71</v>
      </c>
      <c r="AP9" s="11" t="s">
        <v>72</v>
      </c>
      <c r="AQ9" s="11" t="s">
        <v>73</v>
      </c>
      <c r="AR9" s="13" t="s">
        <v>129</v>
      </c>
    </row>
    <row r="10" spans="1:44">
      <c r="A10" s="11" t="s">
        <v>44</v>
      </c>
      <c r="B10" s="11" t="s">
        <v>45</v>
      </c>
      <c r="C10" s="3" t="s">
        <v>134</v>
      </c>
      <c r="E10" s="12" t="s">
        <v>135</v>
      </c>
      <c r="F10" s="13" t="s">
        <v>136</v>
      </c>
      <c r="G10" s="3"/>
      <c r="H10" s="15" t="s">
        <v>48</v>
      </c>
      <c r="I10" s="15" t="s">
        <v>49</v>
      </c>
      <c r="J10" s="15" t="s">
        <v>50</v>
      </c>
      <c r="K10" s="15" t="s">
        <v>51</v>
      </c>
      <c r="L10" s="23">
        <v>533325</v>
      </c>
      <c r="M10" s="11" t="s">
        <v>53</v>
      </c>
      <c r="N10" s="11" t="s">
        <v>137</v>
      </c>
      <c r="O10" s="11" t="s">
        <v>55</v>
      </c>
      <c r="P10" s="17" t="s">
        <v>138</v>
      </c>
      <c r="Q10" s="11" t="s">
        <v>57</v>
      </c>
      <c r="R10" s="21" t="s">
        <v>58</v>
      </c>
      <c r="S10" s="11" t="s">
        <v>59</v>
      </c>
      <c r="T10" s="22" t="s">
        <v>139</v>
      </c>
      <c r="U10" s="11" t="s">
        <v>61</v>
      </c>
      <c r="V10" s="11"/>
      <c r="W10" s="11" t="s">
        <v>62</v>
      </c>
      <c r="X10" s="17"/>
      <c r="Y10" s="11" t="s">
        <v>63</v>
      </c>
      <c r="Z10" s="13" t="s">
        <v>140</v>
      </c>
      <c r="AA10" s="11" t="s">
        <v>65</v>
      </c>
      <c r="AB10" s="13" t="s">
        <v>141</v>
      </c>
      <c r="AC10" s="11"/>
      <c r="AI10" s="11" t="s">
        <v>67</v>
      </c>
      <c r="AJ10" s="19">
        <v>1</v>
      </c>
      <c r="AK10" s="11" t="s">
        <v>68</v>
      </c>
      <c r="AL10" s="11">
        <v>1</v>
      </c>
      <c r="AM10" s="11" t="s">
        <v>69</v>
      </c>
      <c r="AN10" s="11" t="s">
        <v>70</v>
      </c>
      <c r="AO10" s="11" t="s">
        <v>71</v>
      </c>
      <c r="AP10" s="11" t="s">
        <v>72</v>
      </c>
      <c r="AQ10" s="11" t="s">
        <v>73</v>
      </c>
      <c r="AR10" s="13" t="s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8B77-B50C-4A2E-93E9-0E28368C67A3}">
  <dimension ref="A1:K10"/>
  <sheetViews>
    <sheetView workbookViewId="0"/>
  </sheetViews>
  <sheetFormatPr defaultRowHeight="15"/>
  <sheetData>
    <row r="1" spans="1:11" ht="15.75">
      <c r="A1" s="1" t="s">
        <v>2</v>
      </c>
      <c r="B1" s="2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</row>
    <row r="2" spans="1:11">
      <c r="A2" s="3" t="s">
        <v>46</v>
      </c>
      <c r="B2">
        <v>4</v>
      </c>
      <c r="C2" t="s">
        <v>153</v>
      </c>
      <c r="D2" t="e">
        <f>CONCATENATE(#REF!,#REF!)</f>
        <v>#REF!</v>
      </c>
      <c r="E2" t="s">
        <v>154</v>
      </c>
      <c r="F2" t="s">
        <v>155</v>
      </c>
      <c r="G2" t="s">
        <v>156</v>
      </c>
      <c r="H2" t="s">
        <v>157</v>
      </c>
      <c r="I2" t="e">
        <f>CONCATENATE(#REF!)</f>
        <v>#REF!</v>
      </c>
      <c r="J2" t="s">
        <v>144</v>
      </c>
      <c r="K2" t="s">
        <v>158</v>
      </c>
    </row>
    <row r="3" spans="1:11">
      <c r="A3" s="3" t="s">
        <v>75</v>
      </c>
      <c r="B3">
        <v>4</v>
      </c>
      <c r="C3" t="s">
        <v>153</v>
      </c>
      <c r="D3" t="e">
        <f>CONCATENATE(#REF!,#REF!)</f>
        <v>#REF!</v>
      </c>
      <c r="E3" t="s">
        <v>154</v>
      </c>
      <c r="F3" t="s">
        <v>155</v>
      </c>
      <c r="G3" t="s">
        <v>156</v>
      </c>
      <c r="H3" t="s">
        <v>157</v>
      </c>
      <c r="I3" t="e">
        <f>CONCATENATE(#REF!)</f>
        <v>#REF!</v>
      </c>
      <c r="J3" t="s">
        <v>144</v>
      </c>
      <c r="K3" t="s">
        <v>159</v>
      </c>
    </row>
    <row r="4" spans="1:11">
      <c r="A4" s="3" t="s">
        <v>83</v>
      </c>
      <c r="B4">
        <v>4</v>
      </c>
      <c r="C4" t="s">
        <v>153</v>
      </c>
      <c r="D4" t="e">
        <f>CONCATENATE(#REF!,#REF!)</f>
        <v>#REF!</v>
      </c>
      <c r="E4" t="s">
        <v>154</v>
      </c>
      <c r="F4" t="s">
        <v>155</v>
      </c>
      <c r="G4" t="s">
        <v>156</v>
      </c>
      <c r="H4" t="s">
        <v>157</v>
      </c>
      <c r="I4" t="e">
        <f>CONCATENATE(#REF!)</f>
        <v>#REF!</v>
      </c>
      <c r="J4" t="s">
        <v>144</v>
      </c>
      <c r="K4" t="s">
        <v>160</v>
      </c>
    </row>
    <row r="5" spans="1:11">
      <c r="A5" s="3" t="s">
        <v>93</v>
      </c>
      <c r="B5">
        <v>4</v>
      </c>
      <c r="C5" t="s">
        <v>153</v>
      </c>
      <c r="D5" t="e">
        <f>CONCATENATE(#REF!,#REF!)</f>
        <v>#REF!</v>
      </c>
      <c r="E5" t="s">
        <v>154</v>
      </c>
      <c r="F5" t="s">
        <v>155</v>
      </c>
      <c r="G5" t="s">
        <v>156</v>
      </c>
      <c r="H5" t="s">
        <v>157</v>
      </c>
      <c r="I5" t="e">
        <f>CONCATENATE(#REF!)</f>
        <v>#REF!</v>
      </c>
      <c r="J5" t="s">
        <v>144</v>
      </c>
      <c r="K5" t="s">
        <v>161</v>
      </c>
    </row>
    <row r="6" spans="1:11">
      <c r="A6" s="3" t="s">
        <v>101</v>
      </c>
      <c r="B6">
        <v>4</v>
      </c>
      <c r="C6" t="s">
        <v>153</v>
      </c>
      <c r="D6" t="e">
        <f>CONCATENATE(#REF!,#REF!)</f>
        <v>#REF!</v>
      </c>
      <c r="E6" t="s">
        <v>154</v>
      </c>
      <c r="F6" t="s">
        <v>155</v>
      </c>
      <c r="G6" t="s">
        <v>156</v>
      </c>
      <c r="H6" t="s">
        <v>157</v>
      </c>
      <c r="I6" t="e">
        <f>CONCATENATE(#REF!)</f>
        <v>#REF!</v>
      </c>
      <c r="J6" t="s">
        <v>144</v>
      </c>
      <c r="K6" t="s">
        <v>162</v>
      </c>
    </row>
    <row r="7" spans="1:11">
      <c r="A7" s="3" t="s">
        <v>111</v>
      </c>
      <c r="B7">
        <v>4</v>
      </c>
      <c r="C7" t="s">
        <v>153</v>
      </c>
      <c r="D7" t="e">
        <f>CONCATENATE(#REF!,#REF!)</f>
        <v>#REF!</v>
      </c>
      <c r="E7" t="s">
        <v>154</v>
      </c>
      <c r="F7" t="s">
        <v>155</v>
      </c>
      <c r="G7" t="s">
        <v>156</v>
      </c>
      <c r="H7" t="s">
        <v>157</v>
      </c>
      <c r="I7" t="e">
        <f>CONCATENATE(#REF!)</f>
        <v>#REF!</v>
      </c>
      <c r="J7" t="s">
        <v>144</v>
      </c>
      <c r="K7" t="s">
        <v>163</v>
      </c>
    </row>
    <row r="8" spans="1:11">
      <c r="A8" s="3" t="s">
        <v>121</v>
      </c>
      <c r="B8">
        <v>4</v>
      </c>
      <c r="C8" t="s">
        <v>153</v>
      </c>
      <c r="D8" t="e">
        <f>CONCATENATE(#REF!,#REF!)</f>
        <v>#REF!</v>
      </c>
      <c r="E8" t="s">
        <v>154</v>
      </c>
      <c r="F8" t="s">
        <v>155</v>
      </c>
      <c r="G8" t="s">
        <v>156</v>
      </c>
      <c r="H8" t="s">
        <v>157</v>
      </c>
      <c r="I8" t="e">
        <f>CONCATENATE(#REF!)</f>
        <v>#REF!</v>
      </c>
      <c r="J8" t="s">
        <v>144</v>
      </c>
      <c r="K8" t="s">
        <v>164</v>
      </c>
    </row>
    <row r="9" spans="1:11">
      <c r="A9" s="3" t="s">
        <v>130</v>
      </c>
      <c r="B9">
        <v>4</v>
      </c>
      <c r="C9" t="s">
        <v>153</v>
      </c>
      <c r="D9" t="e">
        <f>CONCATENATE(#REF!,#REF!)</f>
        <v>#REF!</v>
      </c>
      <c r="E9" t="s">
        <v>154</v>
      </c>
      <c r="F9" t="s">
        <v>155</v>
      </c>
      <c r="G9" t="s">
        <v>156</v>
      </c>
      <c r="H9" t="s">
        <v>157</v>
      </c>
      <c r="I9" t="e">
        <f>CONCATENATE(#REF!)</f>
        <v>#REF!</v>
      </c>
      <c r="J9" t="s">
        <v>144</v>
      </c>
      <c r="K9" t="s">
        <v>165</v>
      </c>
    </row>
    <row r="10" spans="1:11">
      <c r="A10" s="3" t="s">
        <v>134</v>
      </c>
      <c r="B10">
        <v>4</v>
      </c>
      <c r="C10" t="s">
        <v>153</v>
      </c>
      <c r="D10" t="e">
        <f>CONCATENATE(#REF!,#REF!)</f>
        <v>#REF!</v>
      </c>
      <c r="E10" t="s">
        <v>154</v>
      </c>
      <c r="F10" t="s">
        <v>155</v>
      </c>
      <c r="G10" t="s">
        <v>156</v>
      </c>
      <c r="H10" t="s">
        <v>157</v>
      </c>
      <c r="I10" t="e">
        <f>CONCATENATE(#REF!)</f>
        <v>#REF!</v>
      </c>
      <c r="J10" t="s">
        <v>144</v>
      </c>
      <c r="K10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2022-07-07T12:59:02Z</dcterms:created>
  <dcterms:modified xsi:type="dcterms:W3CDTF">2022-07-07T12:59:59Z</dcterms:modified>
  <cp:category/>
  <cp:contentStatus/>
</cp:coreProperties>
</file>