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24D5ECCC-B23F-164A-9F91-8B2676846441}" xr6:coauthVersionLast="46" xr6:coauthVersionMax="46" xr10:uidLastSave="{00000000-0000-0000-0000-000000000000}"/>
  <bookViews>
    <workbookView xWindow="0" yWindow="460" windowWidth="33600" windowHeight="20540" xr2:uid="{CE17F0A9-EE9F-7F40-AD90-5984D200C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8" i="1" l="1"/>
  <c r="K308" i="1"/>
  <c r="J308" i="1"/>
  <c r="I308" i="1"/>
  <c r="H308" i="1"/>
  <c r="F308" i="1"/>
  <c r="D308" i="1"/>
  <c r="C15" i="1"/>
  <c r="C1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L2" i="1"/>
  <c r="K2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H305" i="1"/>
  <c r="H306" i="1" s="1"/>
  <c r="H307" i="1" s="1"/>
  <c r="L5" i="1" l="1"/>
  <c r="F3" i="1"/>
  <c r="L6" i="1" l="1"/>
  <c r="K4" i="1"/>
  <c r="F4" i="1"/>
  <c r="L7" i="1" l="1"/>
  <c r="F5" i="1"/>
  <c r="J4" i="1"/>
  <c r="I4" i="1"/>
  <c r="K5" i="1"/>
  <c r="I5" i="1"/>
  <c r="L8" i="1" l="1"/>
  <c r="K6" i="1"/>
  <c r="F6" i="1"/>
  <c r="J5" i="1"/>
  <c r="L9" i="1" l="1"/>
  <c r="F7" i="1"/>
  <c r="I7" i="1" s="1"/>
  <c r="J6" i="1"/>
  <c r="I6" i="1"/>
  <c r="K7" i="1"/>
  <c r="L10" i="1" l="1"/>
  <c r="K8" i="1"/>
  <c r="F8" i="1"/>
  <c r="J7" i="1"/>
  <c r="L11" i="1" l="1"/>
  <c r="F9" i="1"/>
  <c r="J8" i="1"/>
  <c r="I8" i="1"/>
  <c r="K9" i="1"/>
  <c r="I9" i="1"/>
  <c r="L12" i="1" l="1"/>
  <c r="K10" i="1"/>
  <c r="F10" i="1"/>
  <c r="J9" i="1"/>
  <c r="L13" i="1" l="1"/>
  <c r="F11" i="1"/>
  <c r="I11" i="1" s="1"/>
  <c r="J10" i="1"/>
  <c r="I10" i="1"/>
  <c r="K11" i="1"/>
  <c r="L14" i="1" l="1"/>
  <c r="K12" i="1"/>
  <c r="F12" i="1"/>
  <c r="J11" i="1"/>
  <c r="L15" i="1" l="1"/>
  <c r="F13" i="1"/>
  <c r="J12" i="1"/>
  <c r="I12" i="1"/>
  <c r="K13" i="1"/>
  <c r="I13" i="1"/>
  <c r="L16" i="1" l="1"/>
  <c r="K14" i="1"/>
  <c r="F14" i="1"/>
  <c r="J13" i="1"/>
  <c r="L17" i="1" l="1"/>
  <c r="F15" i="1"/>
  <c r="I15" i="1" s="1"/>
  <c r="J14" i="1"/>
  <c r="I14" i="1"/>
  <c r="K15" i="1"/>
  <c r="L18" i="1" l="1"/>
  <c r="K16" i="1"/>
  <c r="F16" i="1"/>
  <c r="J15" i="1"/>
  <c r="L19" i="1" l="1"/>
  <c r="F17" i="1"/>
  <c r="I17" i="1" s="1"/>
  <c r="J16" i="1"/>
  <c r="I16" i="1"/>
  <c r="K17" i="1"/>
  <c r="L20" i="1" l="1"/>
  <c r="K18" i="1"/>
  <c r="F18" i="1"/>
  <c r="J17" i="1"/>
  <c r="L21" i="1" l="1"/>
  <c r="F19" i="1"/>
  <c r="I19" i="1" s="1"/>
  <c r="J18" i="1"/>
  <c r="I18" i="1"/>
  <c r="K19" i="1"/>
  <c r="L22" i="1" l="1"/>
  <c r="K20" i="1"/>
  <c r="F20" i="1"/>
  <c r="J19" i="1"/>
  <c r="L23" i="1" l="1"/>
  <c r="F21" i="1"/>
  <c r="I21" i="1" s="1"/>
  <c r="J20" i="1"/>
  <c r="I20" i="1"/>
  <c r="K21" i="1"/>
  <c r="L24" i="1" l="1"/>
  <c r="K22" i="1"/>
  <c r="F22" i="1"/>
  <c r="I22" i="1" s="1"/>
  <c r="J21" i="1"/>
  <c r="L25" i="1" l="1"/>
  <c r="F23" i="1"/>
  <c r="I23" i="1" s="1"/>
  <c r="J22" i="1"/>
  <c r="K23" i="1"/>
  <c r="L26" i="1" l="1"/>
  <c r="K24" i="1"/>
  <c r="F24" i="1"/>
  <c r="J23" i="1"/>
  <c r="L27" i="1" l="1"/>
  <c r="F25" i="1"/>
  <c r="J24" i="1"/>
  <c r="I24" i="1"/>
  <c r="K25" i="1"/>
  <c r="I25" i="1"/>
  <c r="L28" i="1" l="1"/>
  <c r="K26" i="1"/>
  <c r="F26" i="1"/>
  <c r="J25" i="1"/>
  <c r="L29" i="1" l="1"/>
  <c r="F27" i="1"/>
  <c r="J26" i="1"/>
  <c r="I26" i="1"/>
  <c r="K27" i="1"/>
  <c r="I27" i="1"/>
  <c r="L30" i="1" l="1"/>
  <c r="K28" i="1"/>
  <c r="F28" i="1"/>
  <c r="J27" i="1"/>
  <c r="L31" i="1" l="1"/>
  <c r="F29" i="1"/>
  <c r="I29" i="1" s="1"/>
  <c r="J28" i="1"/>
  <c r="I28" i="1"/>
  <c r="K29" i="1"/>
  <c r="L32" i="1" l="1"/>
  <c r="K30" i="1"/>
  <c r="F30" i="1"/>
  <c r="J29" i="1"/>
  <c r="L33" i="1" l="1"/>
  <c r="F31" i="1"/>
  <c r="J30" i="1"/>
  <c r="I30" i="1"/>
  <c r="K31" i="1"/>
  <c r="I31" i="1"/>
  <c r="L34" i="1" l="1"/>
  <c r="K32" i="1"/>
  <c r="F32" i="1"/>
  <c r="J31" i="1"/>
  <c r="L35" i="1" l="1"/>
  <c r="F33" i="1"/>
  <c r="J32" i="1"/>
  <c r="I32" i="1"/>
  <c r="I33" i="1"/>
  <c r="K33" i="1"/>
  <c r="L36" i="1" l="1"/>
  <c r="K34" i="1"/>
  <c r="F34" i="1"/>
  <c r="J33" i="1"/>
  <c r="L37" i="1" l="1"/>
  <c r="F35" i="1"/>
  <c r="J34" i="1"/>
  <c r="I34" i="1"/>
  <c r="K35" i="1"/>
  <c r="I35" i="1"/>
  <c r="L38" i="1" l="1"/>
  <c r="K36" i="1"/>
  <c r="F36" i="1"/>
  <c r="J35" i="1"/>
  <c r="L39" i="1" l="1"/>
  <c r="F37" i="1"/>
  <c r="I37" i="1" s="1"/>
  <c r="J36" i="1"/>
  <c r="I36" i="1"/>
  <c r="K37" i="1"/>
  <c r="L40" i="1" l="1"/>
  <c r="K38" i="1"/>
  <c r="F38" i="1"/>
  <c r="J37" i="1"/>
  <c r="L41" i="1" l="1"/>
  <c r="F39" i="1"/>
  <c r="J38" i="1"/>
  <c r="I38" i="1"/>
  <c r="K39" i="1"/>
  <c r="I39" i="1"/>
  <c r="L42" i="1" l="1"/>
  <c r="K40" i="1"/>
  <c r="F40" i="1"/>
  <c r="I40" i="1" s="1"/>
  <c r="J39" i="1"/>
  <c r="L43" i="1" l="1"/>
  <c r="F41" i="1"/>
  <c r="J40" i="1"/>
  <c r="K41" i="1"/>
  <c r="I41" i="1"/>
  <c r="L44" i="1" l="1"/>
  <c r="K42" i="1"/>
  <c r="F42" i="1"/>
  <c r="J41" i="1"/>
  <c r="L45" i="1" l="1"/>
  <c r="F43" i="1"/>
  <c r="I43" i="1" s="1"/>
  <c r="J42" i="1"/>
  <c r="I42" i="1"/>
  <c r="K43" i="1"/>
  <c r="L46" i="1" l="1"/>
  <c r="K44" i="1"/>
  <c r="F44" i="1"/>
  <c r="J43" i="1"/>
  <c r="L47" i="1" l="1"/>
  <c r="F45" i="1"/>
  <c r="J44" i="1"/>
  <c r="I44" i="1"/>
  <c r="K45" i="1"/>
  <c r="I45" i="1"/>
  <c r="L48" i="1" l="1"/>
  <c r="K46" i="1"/>
  <c r="F46" i="1"/>
  <c r="J45" i="1"/>
  <c r="L49" i="1" l="1"/>
  <c r="F47" i="1"/>
  <c r="I47" i="1" s="1"/>
  <c r="J46" i="1"/>
  <c r="I46" i="1"/>
  <c r="K47" i="1"/>
  <c r="L50" i="1" l="1"/>
  <c r="K48" i="1"/>
  <c r="F48" i="1"/>
  <c r="J47" i="1"/>
  <c r="L51" i="1" l="1"/>
  <c r="F49" i="1"/>
  <c r="J48" i="1"/>
  <c r="I48" i="1"/>
  <c r="I49" i="1"/>
  <c r="K49" i="1"/>
  <c r="L52" i="1" l="1"/>
  <c r="K50" i="1"/>
  <c r="F50" i="1"/>
  <c r="J49" i="1"/>
  <c r="L53" i="1" l="1"/>
  <c r="F51" i="1"/>
  <c r="I51" i="1" s="1"/>
  <c r="J50" i="1"/>
  <c r="I50" i="1"/>
  <c r="K51" i="1"/>
  <c r="L54" i="1" l="1"/>
  <c r="K52" i="1"/>
  <c r="F52" i="1"/>
  <c r="J51" i="1"/>
  <c r="L55" i="1" l="1"/>
  <c r="F53" i="1"/>
  <c r="J52" i="1"/>
  <c r="I52" i="1"/>
  <c r="K53" i="1"/>
  <c r="I53" i="1"/>
  <c r="L56" i="1" l="1"/>
  <c r="K54" i="1"/>
  <c r="F54" i="1"/>
  <c r="J53" i="1"/>
  <c r="L57" i="1" l="1"/>
  <c r="F55" i="1"/>
  <c r="J54" i="1"/>
  <c r="I54" i="1"/>
  <c r="K55" i="1"/>
  <c r="I55" i="1"/>
  <c r="L58" i="1" l="1"/>
  <c r="K56" i="1"/>
  <c r="F56" i="1"/>
  <c r="J55" i="1"/>
  <c r="L59" i="1" l="1"/>
  <c r="F57" i="1"/>
  <c r="J56" i="1"/>
  <c r="I56" i="1"/>
  <c r="K57" i="1"/>
  <c r="I57" i="1"/>
  <c r="L60" i="1" l="1"/>
  <c r="K58" i="1"/>
  <c r="F58" i="1"/>
  <c r="J57" i="1"/>
  <c r="L61" i="1" l="1"/>
  <c r="F59" i="1"/>
  <c r="J58" i="1"/>
  <c r="I58" i="1"/>
  <c r="K59" i="1"/>
  <c r="I59" i="1"/>
  <c r="L62" i="1" l="1"/>
  <c r="K60" i="1"/>
  <c r="F60" i="1"/>
  <c r="J59" i="1"/>
  <c r="L63" i="1" l="1"/>
  <c r="F61" i="1"/>
  <c r="J60" i="1"/>
  <c r="I60" i="1"/>
  <c r="K61" i="1"/>
  <c r="I61" i="1"/>
  <c r="L64" i="1" l="1"/>
  <c r="K62" i="1"/>
  <c r="F62" i="1"/>
  <c r="J61" i="1"/>
  <c r="L65" i="1" l="1"/>
  <c r="F63" i="1"/>
  <c r="J62" i="1"/>
  <c r="I62" i="1"/>
  <c r="K63" i="1"/>
  <c r="I63" i="1"/>
  <c r="L66" i="1" l="1"/>
  <c r="K64" i="1"/>
  <c r="F64" i="1"/>
  <c r="J63" i="1"/>
  <c r="L67" i="1" l="1"/>
  <c r="F65" i="1"/>
  <c r="I65" i="1" s="1"/>
  <c r="J64" i="1"/>
  <c r="I64" i="1"/>
  <c r="K65" i="1"/>
  <c r="L68" i="1" l="1"/>
  <c r="K66" i="1"/>
  <c r="F66" i="1"/>
  <c r="J65" i="1"/>
  <c r="L69" i="1" l="1"/>
  <c r="F67" i="1"/>
  <c r="J66" i="1"/>
  <c r="I66" i="1"/>
  <c r="K67" i="1"/>
  <c r="I67" i="1"/>
  <c r="L70" i="1" l="1"/>
  <c r="K68" i="1"/>
  <c r="F68" i="1"/>
  <c r="J67" i="1"/>
  <c r="L71" i="1" l="1"/>
  <c r="F69" i="1"/>
  <c r="J68" i="1"/>
  <c r="I68" i="1"/>
  <c r="K69" i="1"/>
  <c r="I69" i="1"/>
  <c r="L72" i="1" l="1"/>
  <c r="K70" i="1"/>
  <c r="F70" i="1"/>
  <c r="J69" i="1"/>
  <c r="L73" i="1" l="1"/>
  <c r="F71" i="1"/>
  <c r="J70" i="1"/>
  <c r="I70" i="1"/>
  <c r="K71" i="1"/>
  <c r="I71" i="1"/>
  <c r="L74" i="1" l="1"/>
  <c r="K72" i="1"/>
  <c r="F72" i="1"/>
  <c r="I72" i="1" s="1"/>
  <c r="J71" i="1"/>
  <c r="L75" i="1" l="1"/>
  <c r="F73" i="1"/>
  <c r="J72" i="1"/>
  <c r="K73" i="1"/>
  <c r="I73" i="1"/>
  <c r="L76" i="1" l="1"/>
  <c r="K74" i="1"/>
  <c r="F74" i="1"/>
  <c r="J73" i="1"/>
  <c r="L77" i="1" l="1"/>
  <c r="F75" i="1"/>
  <c r="J74" i="1"/>
  <c r="I74" i="1"/>
  <c r="K75" i="1"/>
  <c r="I75" i="1"/>
  <c r="L78" i="1" l="1"/>
  <c r="K76" i="1"/>
  <c r="F76" i="1"/>
  <c r="J75" i="1"/>
  <c r="L79" i="1" l="1"/>
  <c r="F77" i="1"/>
  <c r="J76" i="1"/>
  <c r="I76" i="1"/>
  <c r="K77" i="1"/>
  <c r="I77" i="1"/>
  <c r="L80" i="1" l="1"/>
  <c r="K78" i="1"/>
  <c r="F78" i="1"/>
  <c r="I78" i="1" s="1"/>
  <c r="J77" i="1"/>
  <c r="L81" i="1" l="1"/>
  <c r="F79" i="1"/>
  <c r="I79" i="1" s="1"/>
  <c r="J78" i="1"/>
  <c r="K79" i="1"/>
  <c r="L82" i="1" l="1"/>
  <c r="K80" i="1"/>
  <c r="F80" i="1"/>
  <c r="J79" i="1"/>
  <c r="L83" i="1" l="1"/>
  <c r="F81" i="1"/>
  <c r="J80" i="1"/>
  <c r="I80" i="1"/>
  <c r="I81" i="1"/>
  <c r="K81" i="1"/>
  <c r="L84" i="1" l="1"/>
  <c r="K82" i="1"/>
  <c r="F82" i="1"/>
  <c r="J81" i="1"/>
  <c r="L85" i="1" l="1"/>
  <c r="F83" i="1"/>
  <c r="I83" i="1" s="1"/>
  <c r="J82" i="1"/>
  <c r="I82" i="1"/>
  <c r="K83" i="1"/>
  <c r="L86" i="1" l="1"/>
  <c r="K84" i="1"/>
  <c r="F84" i="1"/>
  <c r="I84" i="1" s="1"/>
  <c r="J83" i="1"/>
  <c r="L87" i="1" l="1"/>
  <c r="F85" i="1"/>
  <c r="J84" i="1"/>
  <c r="K85" i="1"/>
  <c r="I85" i="1"/>
  <c r="L88" i="1" l="1"/>
  <c r="K86" i="1"/>
  <c r="F86" i="1"/>
  <c r="J85" i="1"/>
  <c r="L89" i="1" l="1"/>
  <c r="F87" i="1"/>
  <c r="J86" i="1"/>
  <c r="I86" i="1"/>
  <c r="K87" i="1"/>
  <c r="I87" i="1"/>
  <c r="L90" i="1" l="1"/>
  <c r="K88" i="1"/>
  <c r="F88" i="1"/>
  <c r="I88" i="1" s="1"/>
  <c r="J87" i="1"/>
  <c r="L91" i="1" l="1"/>
  <c r="F89" i="1"/>
  <c r="I89" i="1" s="1"/>
  <c r="J88" i="1"/>
  <c r="K89" i="1"/>
  <c r="L92" i="1" l="1"/>
  <c r="K90" i="1"/>
  <c r="F90" i="1"/>
  <c r="J89" i="1"/>
  <c r="L93" i="1" l="1"/>
  <c r="F91" i="1"/>
  <c r="J90" i="1"/>
  <c r="I90" i="1"/>
  <c r="I91" i="1"/>
  <c r="K91" i="1"/>
  <c r="L94" i="1" l="1"/>
  <c r="K92" i="1"/>
  <c r="F92" i="1"/>
  <c r="J91" i="1"/>
  <c r="L95" i="1" l="1"/>
  <c r="F93" i="1"/>
  <c r="J92" i="1"/>
  <c r="I92" i="1"/>
  <c r="K93" i="1"/>
  <c r="I93" i="1"/>
  <c r="L96" i="1" l="1"/>
  <c r="K94" i="1"/>
  <c r="F94" i="1"/>
  <c r="I94" i="1" s="1"/>
  <c r="J93" i="1"/>
  <c r="L97" i="1" l="1"/>
  <c r="F95" i="1"/>
  <c r="J94" i="1"/>
  <c r="K95" i="1"/>
  <c r="I95" i="1"/>
  <c r="L98" i="1" l="1"/>
  <c r="K96" i="1"/>
  <c r="F96" i="1"/>
  <c r="J95" i="1"/>
  <c r="L99" i="1" l="1"/>
  <c r="F97" i="1"/>
  <c r="J96" i="1"/>
  <c r="I96" i="1"/>
  <c r="I97" i="1"/>
  <c r="K97" i="1"/>
  <c r="L100" i="1" l="1"/>
  <c r="K98" i="1"/>
  <c r="F98" i="1"/>
  <c r="J97" i="1"/>
  <c r="L101" i="1" l="1"/>
  <c r="F99" i="1"/>
  <c r="J98" i="1"/>
  <c r="I98" i="1"/>
  <c r="K99" i="1"/>
  <c r="I99" i="1"/>
  <c r="L102" i="1" l="1"/>
  <c r="K100" i="1"/>
  <c r="F100" i="1"/>
  <c r="J99" i="1"/>
  <c r="L103" i="1" l="1"/>
  <c r="F101" i="1"/>
  <c r="J100" i="1"/>
  <c r="I100" i="1"/>
  <c r="K101" i="1"/>
  <c r="I101" i="1"/>
  <c r="L104" i="1" l="1"/>
  <c r="K102" i="1"/>
  <c r="F102" i="1"/>
  <c r="J101" i="1"/>
  <c r="L105" i="1" l="1"/>
  <c r="F103" i="1"/>
  <c r="J102" i="1"/>
  <c r="I102" i="1"/>
  <c r="K103" i="1"/>
  <c r="I103" i="1"/>
  <c r="L106" i="1" l="1"/>
  <c r="K104" i="1"/>
  <c r="F104" i="1"/>
  <c r="J103" i="1"/>
  <c r="L107" i="1" l="1"/>
  <c r="F105" i="1"/>
  <c r="I105" i="1" s="1"/>
  <c r="J104" i="1"/>
  <c r="I104" i="1"/>
  <c r="K105" i="1"/>
  <c r="L108" i="1" l="1"/>
  <c r="K106" i="1"/>
  <c r="F106" i="1"/>
  <c r="I106" i="1" s="1"/>
  <c r="J105" i="1"/>
  <c r="L109" i="1" l="1"/>
  <c r="F107" i="1"/>
  <c r="J106" i="1"/>
  <c r="I107" i="1"/>
  <c r="K107" i="1"/>
  <c r="L110" i="1" l="1"/>
  <c r="K108" i="1"/>
  <c r="F108" i="1"/>
  <c r="J107" i="1"/>
  <c r="L111" i="1" l="1"/>
  <c r="F109" i="1"/>
  <c r="J108" i="1"/>
  <c r="I108" i="1"/>
  <c r="K109" i="1"/>
  <c r="I109" i="1"/>
  <c r="L112" i="1" l="1"/>
  <c r="K110" i="1"/>
  <c r="F110" i="1"/>
  <c r="J109" i="1"/>
  <c r="L113" i="1" l="1"/>
  <c r="F111" i="1"/>
  <c r="J110" i="1"/>
  <c r="I110" i="1"/>
  <c r="K111" i="1"/>
  <c r="I111" i="1"/>
  <c r="L114" i="1" l="1"/>
  <c r="K112" i="1"/>
  <c r="F112" i="1"/>
  <c r="J111" i="1"/>
  <c r="L115" i="1" l="1"/>
  <c r="F113" i="1"/>
  <c r="J112" i="1"/>
  <c r="I112" i="1"/>
  <c r="I113" i="1"/>
  <c r="K113" i="1"/>
  <c r="L116" i="1" l="1"/>
  <c r="K114" i="1"/>
  <c r="F114" i="1"/>
  <c r="J113" i="1"/>
  <c r="L117" i="1" l="1"/>
  <c r="F115" i="1"/>
  <c r="J114" i="1"/>
  <c r="I114" i="1"/>
  <c r="K115" i="1"/>
  <c r="I115" i="1"/>
  <c r="L118" i="1" l="1"/>
  <c r="K116" i="1"/>
  <c r="F116" i="1"/>
  <c r="J115" i="1"/>
  <c r="L119" i="1" l="1"/>
  <c r="F117" i="1"/>
  <c r="J116" i="1"/>
  <c r="I116" i="1"/>
  <c r="K117" i="1"/>
  <c r="I117" i="1"/>
  <c r="L120" i="1" l="1"/>
  <c r="K118" i="1"/>
  <c r="F118" i="1"/>
  <c r="J117" i="1"/>
  <c r="L121" i="1" l="1"/>
  <c r="F119" i="1"/>
  <c r="J118" i="1"/>
  <c r="I118" i="1"/>
  <c r="K119" i="1"/>
  <c r="I119" i="1"/>
  <c r="L122" i="1" l="1"/>
  <c r="K120" i="1"/>
  <c r="F120" i="1"/>
  <c r="J119" i="1"/>
  <c r="L123" i="1" l="1"/>
  <c r="F121" i="1"/>
  <c r="J120" i="1"/>
  <c r="I120" i="1"/>
  <c r="K121" i="1"/>
  <c r="I121" i="1"/>
  <c r="L124" i="1" l="1"/>
  <c r="K122" i="1"/>
  <c r="F122" i="1"/>
  <c r="J121" i="1"/>
  <c r="L125" i="1" l="1"/>
  <c r="F123" i="1"/>
  <c r="J122" i="1"/>
  <c r="I122" i="1"/>
  <c r="I123" i="1"/>
  <c r="K123" i="1"/>
  <c r="L126" i="1" l="1"/>
  <c r="K124" i="1"/>
  <c r="F124" i="1"/>
  <c r="I124" i="1" s="1"/>
  <c r="J123" i="1"/>
  <c r="L127" i="1" l="1"/>
  <c r="F125" i="1"/>
  <c r="J124" i="1"/>
  <c r="K125" i="1"/>
  <c r="I125" i="1"/>
  <c r="L128" i="1" l="1"/>
  <c r="K126" i="1"/>
  <c r="F126" i="1"/>
  <c r="J125" i="1"/>
  <c r="L129" i="1" l="1"/>
  <c r="F127" i="1"/>
  <c r="I127" i="1" s="1"/>
  <c r="J126" i="1"/>
  <c r="I126" i="1"/>
  <c r="K127" i="1"/>
  <c r="L130" i="1" l="1"/>
  <c r="K128" i="1"/>
  <c r="F128" i="1"/>
  <c r="J127" i="1"/>
  <c r="L131" i="1" l="1"/>
  <c r="F129" i="1"/>
  <c r="J128" i="1"/>
  <c r="I128" i="1"/>
  <c r="I129" i="1"/>
  <c r="K129" i="1"/>
  <c r="L132" i="1" l="1"/>
  <c r="K130" i="1"/>
  <c r="F130" i="1"/>
  <c r="I130" i="1" s="1"/>
  <c r="J129" i="1"/>
  <c r="L133" i="1" l="1"/>
  <c r="F131" i="1"/>
  <c r="I131" i="1" s="1"/>
  <c r="J130" i="1"/>
  <c r="K131" i="1"/>
  <c r="L134" i="1" l="1"/>
  <c r="K132" i="1"/>
  <c r="F132" i="1"/>
  <c r="I132" i="1" s="1"/>
  <c r="J131" i="1"/>
  <c r="L135" i="1" l="1"/>
  <c r="F133" i="1"/>
  <c r="J132" i="1"/>
  <c r="K133" i="1"/>
  <c r="I133" i="1"/>
  <c r="L136" i="1" l="1"/>
  <c r="K134" i="1"/>
  <c r="F134" i="1"/>
  <c r="J133" i="1"/>
  <c r="L137" i="1" l="1"/>
  <c r="F135" i="1"/>
  <c r="J134" i="1"/>
  <c r="I134" i="1"/>
  <c r="K135" i="1"/>
  <c r="I135" i="1"/>
  <c r="L138" i="1" l="1"/>
  <c r="K136" i="1"/>
  <c r="F136" i="1"/>
  <c r="J135" i="1"/>
  <c r="L139" i="1" l="1"/>
  <c r="F137" i="1"/>
  <c r="J136" i="1"/>
  <c r="I136" i="1"/>
  <c r="K137" i="1"/>
  <c r="I137" i="1"/>
  <c r="L140" i="1" l="1"/>
  <c r="K138" i="1"/>
  <c r="F138" i="1"/>
  <c r="J137" i="1"/>
  <c r="L141" i="1" l="1"/>
  <c r="F139" i="1"/>
  <c r="J138" i="1"/>
  <c r="I138" i="1"/>
  <c r="K139" i="1"/>
  <c r="I139" i="1"/>
  <c r="L142" i="1" l="1"/>
  <c r="K140" i="1"/>
  <c r="F140" i="1"/>
  <c r="J139" i="1"/>
  <c r="L143" i="1" l="1"/>
  <c r="F141" i="1"/>
  <c r="J140" i="1"/>
  <c r="I140" i="1"/>
  <c r="K141" i="1"/>
  <c r="I141" i="1"/>
  <c r="L144" i="1" l="1"/>
  <c r="K142" i="1"/>
  <c r="F142" i="1"/>
  <c r="J141" i="1"/>
  <c r="L145" i="1" l="1"/>
  <c r="F143" i="1"/>
  <c r="J142" i="1"/>
  <c r="I142" i="1"/>
  <c r="K143" i="1"/>
  <c r="I143" i="1"/>
  <c r="L146" i="1" l="1"/>
  <c r="K144" i="1"/>
  <c r="F144" i="1"/>
  <c r="J143" i="1"/>
  <c r="L147" i="1" l="1"/>
  <c r="F145" i="1"/>
  <c r="J144" i="1"/>
  <c r="I144" i="1"/>
  <c r="I145" i="1"/>
  <c r="K145" i="1"/>
  <c r="L148" i="1" l="1"/>
  <c r="K146" i="1"/>
  <c r="F146" i="1"/>
  <c r="J145" i="1"/>
  <c r="L149" i="1" l="1"/>
  <c r="F147" i="1"/>
  <c r="J146" i="1"/>
  <c r="I146" i="1"/>
  <c r="K147" i="1"/>
  <c r="I147" i="1"/>
  <c r="L150" i="1" l="1"/>
  <c r="K148" i="1"/>
  <c r="F148" i="1"/>
  <c r="J147" i="1"/>
  <c r="L151" i="1" l="1"/>
  <c r="F149" i="1"/>
  <c r="J148" i="1"/>
  <c r="I148" i="1"/>
  <c r="K149" i="1"/>
  <c r="I149" i="1"/>
  <c r="L152" i="1" l="1"/>
  <c r="K150" i="1"/>
  <c r="F150" i="1"/>
  <c r="J149" i="1"/>
  <c r="L153" i="1" l="1"/>
  <c r="F151" i="1"/>
  <c r="J150" i="1"/>
  <c r="I150" i="1"/>
  <c r="K151" i="1"/>
  <c r="I151" i="1"/>
  <c r="L154" i="1" l="1"/>
  <c r="K152" i="1"/>
  <c r="F152" i="1"/>
  <c r="J151" i="1"/>
  <c r="L155" i="1" l="1"/>
  <c r="F153" i="1"/>
  <c r="J152" i="1"/>
  <c r="I152" i="1"/>
  <c r="K153" i="1"/>
  <c r="I153" i="1"/>
  <c r="L156" i="1" l="1"/>
  <c r="K154" i="1"/>
  <c r="F154" i="1"/>
  <c r="J153" i="1"/>
  <c r="L157" i="1" l="1"/>
  <c r="F155" i="1"/>
  <c r="J154" i="1"/>
  <c r="I154" i="1"/>
  <c r="I155" i="1"/>
  <c r="K155" i="1"/>
  <c r="L158" i="1" l="1"/>
  <c r="K156" i="1"/>
  <c r="F156" i="1"/>
  <c r="J155" i="1"/>
  <c r="L159" i="1" l="1"/>
  <c r="F157" i="1"/>
  <c r="J156" i="1"/>
  <c r="I156" i="1"/>
  <c r="K157" i="1"/>
  <c r="I157" i="1"/>
  <c r="L160" i="1" l="1"/>
  <c r="K158" i="1"/>
  <c r="F158" i="1"/>
  <c r="J157" i="1"/>
  <c r="L161" i="1" l="1"/>
  <c r="F159" i="1"/>
  <c r="I159" i="1" s="1"/>
  <c r="J158" i="1"/>
  <c r="I158" i="1"/>
  <c r="K159" i="1"/>
  <c r="L162" i="1" l="1"/>
  <c r="K160" i="1"/>
  <c r="F160" i="1"/>
  <c r="J159" i="1"/>
  <c r="L163" i="1" l="1"/>
  <c r="F161" i="1"/>
  <c r="J160" i="1"/>
  <c r="I160" i="1"/>
  <c r="I161" i="1"/>
  <c r="K161" i="1"/>
  <c r="L164" i="1" l="1"/>
  <c r="K162" i="1"/>
  <c r="F162" i="1"/>
  <c r="J161" i="1"/>
  <c r="L165" i="1" l="1"/>
  <c r="F163" i="1"/>
  <c r="J162" i="1"/>
  <c r="I162" i="1"/>
  <c r="K163" i="1"/>
  <c r="I163" i="1"/>
  <c r="L166" i="1" l="1"/>
  <c r="K164" i="1"/>
  <c r="F164" i="1"/>
  <c r="J163" i="1"/>
  <c r="L167" i="1" l="1"/>
  <c r="F165" i="1"/>
  <c r="J164" i="1"/>
  <c r="I164" i="1"/>
  <c r="K165" i="1"/>
  <c r="I165" i="1"/>
  <c r="L168" i="1" l="1"/>
  <c r="K166" i="1"/>
  <c r="F166" i="1"/>
  <c r="J165" i="1"/>
  <c r="L169" i="1" l="1"/>
  <c r="F167" i="1"/>
  <c r="J166" i="1"/>
  <c r="I166" i="1"/>
  <c r="K167" i="1"/>
  <c r="I167" i="1"/>
  <c r="L170" i="1" l="1"/>
  <c r="K168" i="1"/>
  <c r="F168" i="1"/>
  <c r="J167" i="1"/>
  <c r="L171" i="1" l="1"/>
  <c r="F169" i="1"/>
  <c r="J168" i="1"/>
  <c r="I168" i="1"/>
  <c r="K169" i="1"/>
  <c r="I169" i="1"/>
  <c r="L172" i="1" l="1"/>
  <c r="K170" i="1"/>
  <c r="F170" i="1"/>
  <c r="J169" i="1"/>
  <c r="L173" i="1" l="1"/>
  <c r="F171" i="1"/>
  <c r="J170" i="1"/>
  <c r="I170" i="1"/>
  <c r="I171" i="1"/>
  <c r="K171" i="1"/>
  <c r="L174" i="1" l="1"/>
  <c r="K172" i="1"/>
  <c r="F172" i="1"/>
  <c r="J171" i="1"/>
  <c r="L175" i="1" l="1"/>
  <c r="F173" i="1"/>
  <c r="J172" i="1"/>
  <c r="I172" i="1"/>
  <c r="K173" i="1"/>
  <c r="I173" i="1"/>
  <c r="L176" i="1" l="1"/>
  <c r="K174" i="1"/>
  <c r="F174" i="1"/>
  <c r="J173" i="1"/>
  <c r="L177" i="1" l="1"/>
  <c r="F175" i="1"/>
  <c r="I175" i="1" s="1"/>
  <c r="J174" i="1"/>
  <c r="I174" i="1"/>
  <c r="K175" i="1"/>
  <c r="L178" i="1" l="1"/>
  <c r="K176" i="1"/>
  <c r="F176" i="1"/>
  <c r="J175" i="1"/>
  <c r="L179" i="1" l="1"/>
  <c r="F177" i="1"/>
  <c r="I177" i="1" s="1"/>
  <c r="J176" i="1"/>
  <c r="I176" i="1"/>
  <c r="K177" i="1"/>
  <c r="L180" i="1" l="1"/>
  <c r="K178" i="1"/>
  <c r="F178" i="1"/>
  <c r="J177" i="1"/>
  <c r="L181" i="1" l="1"/>
  <c r="F179" i="1"/>
  <c r="J178" i="1"/>
  <c r="I178" i="1"/>
  <c r="K179" i="1"/>
  <c r="I179" i="1"/>
  <c r="L182" i="1" l="1"/>
  <c r="K180" i="1"/>
  <c r="F180" i="1"/>
  <c r="J179" i="1"/>
  <c r="L183" i="1" l="1"/>
  <c r="F181" i="1"/>
  <c r="J180" i="1"/>
  <c r="I180" i="1"/>
  <c r="K181" i="1"/>
  <c r="I181" i="1"/>
  <c r="L184" i="1" l="1"/>
  <c r="K182" i="1"/>
  <c r="F182" i="1"/>
  <c r="J181" i="1"/>
  <c r="L185" i="1" l="1"/>
  <c r="F183" i="1"/>
  <c r="J182" i="1"/>
  <c r="I182" i="1"/>
  <c r="K183" i="1"/>
  <c r="I183" i="1"/>
  <c r="L186" i="1" l="1"/>
  <c r="K184" i="1"/>
  <c r="F184" i="1"/>
  <c r="J183" i="1"/>
  <c r="L187" i="1" l="1"/>
  <c r="F185" i="1"/>
  <c r="J184" i="1"/>
  <c r="I184" i="1"/>
  <c r="K185" i="1"/>
  <c r="I185" i="1"/>
  <c r="L188" i="1" l="1"/>
  <c r="K186" i="1"/>
  <c r="F186" i="1"/>
  <c r="J185" i="1"/>
  <c r="L189" i="1" l="1"/>
  <c r="F187" i="1"/>
  <c r="J186" i="1"/>
  <c r="I186" i="1"/>
  <c r="I187" i="1"/>
  <c r="K187" i="1"/>
  <c r="L190" i="1" l="1"/>
  <c r="K188" i="1"/>
  <c r="F188" i="1"/>
  <c r="J187" i="1"/>
  <c r="L191" i="1" l="1"/>
  <c r="F189" i="1"/>
  <c r="J188" i="1"/>
  <c r="I188" i="1"/>
  <c r="K189" i="1"/>
  <c r="I189" i="1"/>
  <c r="L192" i="1" l="1"/>
  <c r="K190" i="1"/>
  <c r="F190" i="1"/>
  <c r="J189" i="1"/>
  <c r="L193" i="1" l="1"/>
  <c r="F191" i="1"/>
  <c r="J190" i="1"/>
  <c r="I190" i="1"/>
  <c r="K191" i="1"/>
  <c r="I191" i="1"/>
  <c r="L194" i="1" l="1"/>
  <c r="K192" i="1"/>
  <c r="F192" i="1"/>
  <c r="J191" i="1"/>
  <c r="L195" i="1" l="1"/>
  <c r="F193" i="1"/>
  <c r="I193" i="1" s="1"/>
  <c r="J192" i="1"/>
  <c r="I192" i="1"/>
  <c r="K193" i="1"/>
  <c r="L196" i="1" l="1"/>
  <c r="K194" i="1"/>
  <c r="F194" i="1"/>
  <c r="J193" i="1"/>
  <c r="L197" i="1" l="1"/>
  <c r="F195" i="1"/>
  <c r="I195" i="1" s="1"/>
  <c r="J194" i="1"/>
  <c r="I194" i="1"/>
  <c r="K195" i="1"/>
  <c r="L198" i="1" l="1"/>
  <c r="K196" i="1"/>
  <c r="F196" i="1"/>
  <c r="J195" i="1"/>
  <c r="L199" i="1" l="1"/>
  <c r="F197" i="1"/>
  <c r="J196" i="1"/>
  <c r="I196" i="1"/>
  <c r="K197" i="1"/>
  <c r="I197" i="1"/>
  <c r="L200" i="1" l="1"/>
  <c r="K198" i="1"/>
  <c r="F198" i="1"/>
  <c r="J197" i="1"/>
  <c r="L201" i="1" l="1"/>
  <c r="F199" i="1"/>
  <c r="J198" i="1"/>
  <c r="I198" i="1"/>
  <c r="K199" i="1"/>
  <c r="I199" i="1"/>
  <c r="L202" i="1" l="1"/>
  <c r="K200" i="1"/>
  <c r="F200" i="1"/>
  <c r="J199" i="1"/>
  <c r="L203" i="1" l="1"/>
  <c r="F201" i="1"/>
  <c r="J200" i="1"/>
  <c r="I200" i="1"/>
  <c r="K201" i="1"/>
  <c r="I201" i="1"/>
  <c r="L204" i="1" l="1"/>
  <c r="K202" i="1"/>
  <c r="F202" i="1"/>
  <c r="J201" i="1"/>
  <c r="L205" i="1" l="1"/>
  <c r="F203" i="1"/>
  <c r="J202" i="1"/>
  <c r="I202" i="1"/>
  <c r="I203" i="1"/>
  <c r="K203" i="1"/>
  <c r="L206" i="1" l="1"/>
  <c r="K204" i="1"/>
  <c r="F204" i="1"/>
  <c r="J203" i="1"/>
  <c r="L207" i="1" l="1"/>
  <c r="F205" i="1"/>
  <c r="I205" i="1" s="1"/>
  <c r="J204" i="1"/>
  <c r="I204" i="1"/>
  <c r="K205" i="1"/>
  <c r="L208" i="1" l="1"/>
  <c r="K206" i="1"/>
  <c r="F206" i="1"/>
  <c r="J205" i="1"/>
  <c r="L209" i="1" l="1"/>
  <c r="F207" i="1"/>
  <c r="J206" i="1"/>
  <c r="I206" i="1"/>
  <c r="K207" i="1"/>
  <c r="I207" i="1"/>
  <c r="L210" i="1" l="1"/>
  <c r="K208" i="1"/>
  <c r="F208" i="1"/>
  <c r="I208" i="1" s="1"/>
  <c r="J207" i="1"/>
  <c r="L211" i="1" l="1"/>
  <c r="F209" i="1"/>
  <c r="J208" i="1"/>
  <c r="I209" i="1"/>
  <c r="K209" i="1"/>
  <c r="L212" i="1" l="1"/>
  <c r="K210" i="1"/>
  <c r="F210" i="1"/>
  <c r="J209" i="1"/>
  <c r="L213" i="1" l="1"/>
  <c r="F211" i="1"/>
  <c r="J210" i="1"/>
  <c r="I210" i="1"/>
  <c r="K211" i="1"/>
  <c r="I211" i="1"/>
  <c r="L214" i="1" l="1"/>
  <c r="K212" i="1"/>
  <c r="F212" i="1"/>
  <c r="J211" i="1"/>
  <c r="L215" i="1" l="1"/>
  <c r="F213" i="1"/>
  <c r="J212" i="1"/>
  <c r="I212" i="1"/>
  <c r="K213" i="1"/>
  <c r="I213" i="1"/>
  <c r="L216" i="1" l="1"/>
  <c r="K214" i="1"/>
  <c r="F214" i="1"/>
  <c r="J213" i="1"/>
  <c r="L217" i="1" l="1"/>
  <c r="F215" i="1"/>
  <c r="I215" i="1" s="1"/>
  <c r="J214" i="1"/>
  <c r="I214" i="1"/>
  <c r="K215" i="1"/>
  <c r="L218" i="1" l="1"/>
  <c r="K216" i="1"/>
  <c r="F216" i="1"/>
  <c r="J215" i="1"/>
  <c r="L219" i="1" l="1"/>
  <c r="F217" i="1"/>
  <c r="J216" i="1"/>
  <c r="I216" i="1"/>
  <c r="K217" i="1"/>
  <c r="I217" i="1"/>
  <c r="L220" i="1" l="1"/>
  <c r="K218" i="1"/>
  <c r="F218" i="1"/>
  <c r="I218" i="1" s="1"/>
  <c r="J217" i="1"/>
  <c r="L221" i="1" l="1"/>
  <c r="F219" i="1"/>
  <c r="I219" i="1" s="1"/>
  <c r="J218" i="1"/>
  <c r="K219" i="1"/>
  <c r="L222" i="1" l="1"/>
  <c r="K220" i="1"/>
  <c r="F220" i="1"/>
  <c r="J219" i="1"/>
  <c r="L223" i="1" l="1"/>
  <c r="F221" i="1"/>
  <c r="J220" i="1"/>
  <c r="I220" i="1"/>
  <c r="K221" i="1"/>
  <c r="I221" i="1"/>
  <c r="L224" i="1" l="1"/>
  <c r="K222" i="1"/>
  <c r="F222" i="1"/>
  <c r="J221" i="1"/>
  <c r="L225" i="1" l="1"/>
  <c r="F223" i="1"/>
  <c r="J222" i="1"/>
  <c r="I222" i="1"/>
  <c r="K223" i="1"/>
  <c r="I223" i="1"/>
  <c r="L226" i="1" l="1"/>
  <c r="K224" i="1"/>
  <c r="F224" i="1"/>
  <c r="J223" i="1"/>
  <c r="L227" i="1" l="1"/>
  <c r="F225" i="1"/>
  <c r="J224" i="1"/>
  <c r="I224" i="1"/>
  <c r="I225" i="1"/>
  <c r="K225" i="1"/>
  <c r="L228" i="1" l="1"/>
  <c r="K226" i="1"/>
  <c r="F226" i="1"/>
  <c r="J225" i="1"/>
  <c r="L229" i="1" l="1"/>
  <c r="F227" i="1"/>
  <c r="J226" i="1"/>
  <c r="I226" i="1"/>
  <c r="K227" i="1"/>
  <c r="I227" i="1"/>
  <c r="L230" i="1" l="1"/>
  <c r="K228" i="1"/>
  <c r="F228" i="1"/>
  <c r="J227" i="1"/>
  <c r="L231" i="1" l="1"/>
  <c r="F229" i="1"/>
  <c r="J228" i="1"/>
  <c r="I228" i="1"/>
  <c r="K229" i="1"/>
  <c r="I229" i="1"/>
  <c r="L232" i="1" l="1"/>
  <c r="K230" i="1"/>
  <c r="F230" i="1"/>
  <c r="J229" i="1"/>
  <c r="L233" i="1" l="1"/>
  <c r="F231" i="1"/>
  <c r="J230" i="1"/>
  <c r="I230" i="1"/>
  <c r="K231" i="1"/>
  <c r="I231" i="1"/>
  <c r="L234" i="1" l="1"/>
  <c r="K232" i="1"/>
  <c r="F232" i="1"/>
  <c r="I232" i="1" s="1"/>
  <c r="J231" i="1"/>
  <c r="L235" i="1" l="1"/>
  <c r="F233" i="1"/>
  <c r="I233" i="1" s="1"/>
  <c r="J232" i="1"/>
  <c r="K233" i="1"/>
  <c r="L236" i="1" l="1"/>
  <c r="K234" i="1"/>
  <c r="F234" i="1"/>
  <c r="J233" i="1"/>
  <c r="L237" i="1" l="1"/>
  <c r="F235" i="1"/>
  <c r="J234" i="1"/>
  <c r="I234" i="1"/>
  <c r="K235" i="1"/>
  <c r="I235" i="1"/>
  <c r="L238" i="1" l="1"/>
  <c r="K236" i="1"/>
  <c r="F236" i="1"/>
  <c r="J235" i="1"/>
  <c r="L239" i="1" l="1"/>
  <c r="F237" i="1"/>
  <c r="J236" i="1"/>
  <c r="I236" i="1"/>
  <c r="K237" i="1"/>
  <c r="I237" i="1"/>
  <c r="L240" i="1" l="1"/>
  <c r="K238" i="1"/>
  <c r="F238" i="1"/>
  <c r="J237" i="1"/>
  <c r="L241" i="1" l="1"/>
  <c r="F239" i="1"/>
  <c r="J238" i="1"/>
  <c r="I238" i="1"/>
  <c r="K239" i="1"/>
  <c r="I239" i="1"/>
  <c r="L242" i="1" l="1"/>
  <c r="K240" i="1"/>
  <c r="F240" i="1"/>
  <c r="J239" i="1"/>
  <c r="L243" i="1" l="1"/>
  <c r="F241" i="1"/>
  <c r="J240" i="1"/>
  <c r="I240" i="1"/>
  <c r="I241" i="1"/>
  <c r="K241" i="1"/>
  <c r="L244" i="1" l="1"/>
  <c r="K242" i="1"/>
  <c r="F242" i="1"/>
  <c r="J241" i="1"/>
  <c r="L245" i="1" l="1"/>
  <c r="F243" i="1"/>
  <c r="I243" i="1" s="1"/>
  <c r="J242" i="1"/>
  <c r="I242" i="1"/>
  <c r="K243" i="1"/>
  <c r="L246" i="1" l="1"/>
  <c r="K244" i="1"/>
  <c r="F244" i="1"/>
  <c r="J243" i="1"/>
  <c r="L247" i="1" l="1"/>
  <c r="F245" i="1"/>
  <c r="J244" i="1"/>
  <c r="I244" i="1"/>
  <c r="K245" i="1"/>
  <c r="I245" i="1"/>
  <c r="L248" i="1" l="1"/>
  <c r="K246" i="1"/>
  <c r="F246" i="1"/>
  <c r="I246" i="1" s="1"/>
  <c r="J245" i="1"/>
  <c r="L249" i="1" l="1"/>
  <c r="F247" i="1"/>
  <c r="J246" i="1"/>
  <c r="K247" i="1"/>
  <c r="I247" i="1"/>
  <c r="L250" i="1" l="1"/>
  <c r="K248" i="1"/>
  <c r="F248" i="1"/>
  <c r="J247" i="1"/>
  <c r="L251" i="1" l="1"/>
  <c r="F249" i="1"/>
  <c r="J248" i="1"/>
  <c r="I248" i="1"/>
  <c r="K249" i="1"/>
  <c r="I249" i="1"/>
  <c r="L252" i="1" l="1"/>
  <c r="K250" i="1"/>
  <c r="F250" i="1"/>
  <c r="J249" i="1"/>
  <c r="L253" i="1" l="1"/>
  <c r="F251" i="1"/>
  <c r="J250" i="1"/>
  <c r="I250" i="1"/>
  <c r="K251" i="1"/>
  <c r="I251" i="1"/>
  <c r="L254" i="1" l="1"/>
  <c r="K252" i="1"/>
  <c r="F252" i="1"/>
  <c r="J251" i="1"/>
  <c r="L255" i="1" l="1"/>
  <c r="F253" i="1"/>
  <c r="J252" i="1"/>
  <c r="I252" i="1"/>
  <c r="K253" i="1"/>
  <c r="I253" i="1"/>
  <c r="L256" i="1" l="1"/>
  <c r="K254" i="1"/>
  <c r="F254" i="1"/>
  <c r="J253" i="1"/>
  <c r="L257" i="1" l="1"/>
  <c r="F255" i="1"/>
  <c r="J254" i="1"/>
  <c r="I254" i="1"/>
  <c r="K255" i="1"/>
  <c r="I255" i="1"/>
  <c r="L258" i="1" l="1"/>
  <c r="K256" i="1"/>
  <c r="F256" i="1"/>
  <c r="I256" i="1" s="1"/>
  <c r="J255" i="1"/>
  <c r="L259" i="1" l="1"/>
  <c r="F257" i="1"/>
  <c r="J256" i="1"/>
  <c r="I257" i="1"/>
  <c r="K257" i="1"/>
  <c r="L260" i="1" l="1"/>
  <c r="K258" i="1"/>
  <c r="F258" i="1"/>
  <c r="J257" i="1"/>
  <c r="L261" i="1" l="1"/>
  <c r="F259" i="1"/>
  <c r="J258" i="1"/>
  <c r="I258" i="1"/>
  <c r="K259" i="1"/>
  <c r="I259" i="1"/>
  <c r="L262" i="1" l="1"/>
  <c r="K260" i="1"/>
  <c r="F260" i="1"/>
  <c r="J259" i="1"/>
  <c r="L263" i="1" l="1"/>
  <c r="F261" i="1"/>
  <c r="J260" i="1"/>
  <c r="I260" i="1"/>
  <c r="K261" i="1"/>
  <c r="I261" i="1"/>
  <c r="L264" i="1" l="1"/>
  <c r="K262" i="1"/>
  <c r="F262" i="1"/>
  <c r="J261" i="1"/>
  <c r="L265" i="1" l="1"/>
  <c r="F263" i="1"/>
  <c r="J262" i="1"/>
  <c r="I262" i="1"/>
  <c r="K263" i="1"/>
  <c r="I263" i="1"/>
  <c r="L266" i="1" l="1"/>
  <c r="K264" i="1"/>
  <c r="F264" i="1"/>
  <c r="J263" i="1"/>
  <c r="L267" i="1" l="1"/>
  <c r="F265" i="1"/>
  <c r="J264" i="1"/>
  <c r="I264" i="1"/>
  <c r="K265" i="1"/>
  <c r="I265" i="1"/>
  <c r="L268" i="1" l="1"/>
  <c r="K266" i="1"/>
  <c r="F266" i="1"/>
  <c r="J265" i="1"/>
  <c r="L269" i="1" l="1"/>
  <c r="F267" i="1"/>
  <c r="J266" i="1"/>
  <c r="I266" i="1"/>
  <c r="K267" i="1"/>
  <c r="I267" i="1"/>
  <c r="L270" i="1" l="1"/>
  <c r="K268" i="1"/>
  <c r="F268" i="1"/>
  <c r="J267" i="1"/>
  <c r="L271" i="1" l="1"/>
  <c r="F269" i="1"/>
  <c r="I269" i="1" s="1"/>
  <c r="J268" i="1"/>
  <c r="I268" i="1"/>
  <c r="K269" i="1"/>
  <c r="L272" i="1" l="1"/>
  <c r="K270" i="1"/>
  <c r="F270" i="1"/>
  <c r="J269" i="1"/>
  <c r="L273" i="1" l="1"/>
  <c r="F271" i="1"/>
  <c r="J270" i="1"/>
  <c r="I270" i="1"/>
  <c r="K271" i="1"/>
  <c r="I271" i="1"/>
  <c r="L274" i="1" l="1"/>
  <c r="K272" i="1"/>
  <c r="F272" i="1"/>
  <c r="J271" i="1"/>
  <c r="L275" i="1" l="1"/>
  <c r="F273" i="1"/>
  <c r="J272" i="1"/>
  <c r="I272" i="1"/>
  <c r="I273" i="1"/>
  <c r="K273" i="1"/>
  <c r="L276" i="1" l="1"/>
  <c r="K274" i="1"/>
  <c r="F274" i="1"/>
  <c r="J273" i="1"/>
  <c r="L277" i="1" l="1"/>
  <c r="F275" i="1"/>
  <c r="I275" i="1" s="1"/>
  <c r="J274" i="1"/>
  <c r="I274" i="1"/>
  <c r="K275" i="1"/>
  <c r="L278" i="1" l="1"/>
  <c r="K276" i="1"/>
  <c r="F276" i="1"/>
  <c r="J275" i="1"/>
  <c r="L279" i="1" l="1"/>
  <c r="F277" i="1"/>
  <c r="J276" i="1"/>
  <c r="I276" i="1"/>
  <c r="K277" i="1"/>
  <c r="I277" i="1"/>
  <c r="L280" i="1" l="1"/>
  <c r="K278" i="1"/>
  <c r="F278" i="1"/>
  <c r="J277" i="1"/>
  <c r="L281" i="1" l="1"/>
  <c r="F279" i="1"/>
  <c r="J278" i="1"/>
  <c r="I278" i="1"/>
  <c r="K279" i="1"/>
  <c r="I279" i="1"/>
  <c r="L282" i="1" l="1"/>
  <c r="K280" i="1"/>
  <c r="F280" i="1"/>
  <c r="J279" i="1"/>
  <c r="L283" i="1" l="1"/>
  <c r="F281" i="1"/>
  <c r="J280" i="1"/>
  <c r="I280" i="1"/>
  <c r="K281" i="1"/>
  <c r="I281" i="1"/>
  <c r="L284" i="1" l="1"/>
  <c r="K282" i="1"/>
  <c r="F282" i="1"/>
  <c r="J281" i="1"/>
  <c r="L285" i="1" l="1"/>
  <c r="F283" i="1"/>
  <c r="J282" i="1"/>
  <c r="I282" i="1"/>
  <c r="I283" i="1"/>
  <c r="K283" i="1"/>
  <c r="L286" i="1" l="1"/>
  <c r="K284" i="1"/>
  <c r="F284" i="1"/>
  <c r="J283" i="1"/>
  <c r="L287" i="1" l="1"/>
  <c r="F285" i="1"/>
  <c r="J284" i="1"/>
  <c r="I284" i="1"/>
  <c r="K285" i="1"/>
  <c r="I285" i="1"/>
  <c r="L288" i="1" l="1"/>
  <c r="K286" i="1"/>
  <c r="F286" i="1"/>
  <c r="J285" i="1"/>
  <c r="L289" i="1" l="1"/>
  <c r="F287" i="1"/>
  <c r="J286" i="1"/>
  <c r="I286" i="1"/>
  <c r="K287" i="1"/>
  <c r="I287" i="1"/>
  <c r="L290" i="1" l="1"/>
  <c r="K288" i="1"/>
  <c r="F288" i="1"/>
  <c r="J287" i="1"/>
  <c r="L291" i="1" l="1"/>
  <c r="F289" i="1"/>
  <c r="J288" i="1"/>
  <c r="I288" i="1"/>
  <c r="I289" i="1"/>
  <c r="K289" i="1"/>
  <c r="L292" i="1" l="1"/>
  <c r="K290" i="1"/>
  <c r="F290" i="1"/>
  <c r="J289" i="1"/>
  <c r="L293" i="1" l="1"/>
  <c r="F291" i="1"/>
  <c r="J290" i="1"/>
  <c r="I290" i="1"/>
  <c r="K291" i="1"/>
  <c r="I291" i="1"/>
  <c r="L294" i="1" l="1"/>
  <c r="K292" i="1"/>
  <c r="F292" i="1"/>
  <c r="J291" i="1"/>
  <c r="L295" i="1" l="1"/>
  <c r="F293" i="1"/>
  <c r="J292" i="1"/>
  <c r="I292" i="1"/>
  <c r="K293" i="1"/>
  <c r="I293" i="1"/>
  <c r="L296" i="1" l="1"/>
  <c r="K294" i="1"/>
  <c r="F294" i="1"/>
  <c r="J293" i="1"/>
  <c r="L297" i="1" l="1"/>
  <c r="F295" i="1"/>
  <c r="J294" i="1"/>
  <c r="I294" i="1"/>
  <c r="K295" i="1"/>
  <c r="I295" i="1"/>
  <c r="L298" i="1" l="1"/>
  <c r="K296" i="1"/>
  <c r="F296" i="1"/>
  <c r="J295" i="1"/>
  <c r="L299" i="1" l="1"/>
  <c r="F297" i="1"/>
  <c r="J296" i="1"/>
  <c r="I296" i="1"/>
  <c r="K297" i="1"/>
  <c r="I297" i="1"/>
  <c r="L300" i="1" l="1"/>
  <c r="K298" i="1"/>
  <c r="F298" i="1"/>
  <c r="J297" i="1"/>
  <c r="L301" i="1" l="1"/>
  <c r="F299" i="1"/>
  <c r="J298" i="1"/>
  <c r="I298" i="1"/>
  <c r="K299" i="1"/>
  <c r="I299" i="1"/>
  <c r="L302" i="1" l="1"/>
  <c r="K300" i="1"/>
  <c r="F300" i="1"/>
  <c r="J299" i="1"/>
  <c r="L303" i="1" l="1"/>
  <c r="F301" i="1"/>
  <c r="J300" i="1"/>
  <c r="I300" i="1"/>
  <c r="K301" i="1"/>
  <c r="I301" i="1"/>
  <c r="L304" i="1" l="1"/>
  <c r="K302" i="1"/>
  <c r="F302" i="1"/>
  <c r="J301" i="1"/>
  <c r="L305" i="1" l="1"/>
  <c r="F303" i="1"/>
  <c r="J302" i="1"/>
  <c r="I302" i="1"/>
  <c r="K303" i="1"/>
  <c r="I303" i="1"/>
  <c r="L306" i="1" l="1"/>
  <c r="L307" i="1"/>
  <c r="K304" i="1"/>
  <c r="F304" i="1"/>
  <c r="J303" i="1"/>
  <c r="F305" i="1" l="1"/>
  <c r="J304" i="1"/>
  <c r="I304" i="1"/>
  <c r="I305" i="1"/>
  <c r="K305" i="1"/>
  <c r="K307" i="1" l="1"/>
  <c r="K306" i="1"/>
  <c r="J305" i="1"/>
  <c r="F306" i="1"/>
  <c r="J306" i="1" l="1"/>
  <c r="F307" i="1"/>
  <c r="I306" i="1"/>
  <c r="J307" i="1" l="1"/>
  <c r="I307" i="1"/>
  <c r="C4" i="1"/>
  <c r="L4" i="1" s="1"/>
  <c r="I3" i="1"/>
  <c r="K3" i="1"/>
  <c r="J3" i="1"/>
  <c r="C3" i="1"/>
  <c r="L3" i="1" l="1"/>
</calcChain>
</file>

<file path=xl/sharedStrings.xml><?xml version="1.0" encoding="utf-8"?>
<sst xmlns="http://schemas.openxmlformats.org/spreadsheetml/2006/main" count="12" uniqueCount="12">
  <si>
    <t>fecha</t>
  </si>
  <si>
    <t>pruebas</t>
  </si>
  <si>
    <t>casos</t>
  </si>
  <si>
    <t>casos_totales</t>
  </si>
  <si>
    <t>fallecidos</t>
  </si>
  <si>
    <t>fallecidos_totales</t>
  </si>
  <si>
    <t>recuperados</t>
  </si>
  <si>
    <t>recuperados_totales</t>
  </si>
  <si>
    <t>casos_activos</t>
  </si>
  <si>
    <t>letalidad</t>
  </si>
  <si>
    <t>pct_recuperados</t>
  </si>
  <si>
    <t>pct_positividad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</si>
</sst>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0" borderId="2" xfId="0" applyBorder="1"/>
    <xf numFmtId="0" fontId="3" fillId="0" borderId="1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63B-8D96-B24C-BDA4-64FADF9A87BE}">
  <dimension ref="A1:L308"/>
  <sheetViews>
    <sheetView tabSelected="1" topLeftCell="A288" workbookViewId="0">
      <selection activeCell="M308" sqref="M308"/>
    </sheetView>
  </sheetViews>
  <sheetFormatPr baseColWidth="10" defaultRowHeight="16" x14ac:dyDescent="0.2"/>
  <cols>
    <col min="4" max="4" width="15.6640625" bestFit="1" customWidth="1"/>
    <col min="6" max="6" width="15.83203125" bestFit="1" customWidth="1"/>
    <col min="7" max="7" width="14" bestFit="1" customWidth="1"/>
    <col min="8" max="8" width="18" bestFit="1" customWidth="1"/>
    <col min="9" max="9" width="12.5" bestFit="1" customWidth="1"/>
    <col min="10" max="10" width="8.33203125" bestFit="1" customWidth="1"/>
    <col min="11" max="11" width="14.6640625" bestFit="1" customWidth="1"/>
    <col min="12" max="12" width="1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43899</v>
      </c>
      <c r="B2" s="3">
        <v>105</v>
      </c>
      <c r="C2" s="9">
        <v>1</v>
      </c>
      <c r="D2" s="10">
        <v>1</v>
      </c>
      <c r="E2" s="4">
        <v>0</v>
      </c>
      <c r="F2" s="3">
        <v>0</v>
      </c>
      <c r="G2" s="3">
        <v>0</v>
      </c>
      <c r="H2" s="3">
        <v>0</v>
      </c>
      <c r="I2" s="3">
        <f t="shared" ref="I2:I65" si="0">D2-F2-H2</f>
        <v>1</v>
      </c>
      <c r="J2" s="5">
        <f t="shared" ref="J2:J65" si="1">F2/D2</f>
        <v>0</v>
      </c>
      <c r="K2" s="6">
        <f t="shared" ref="K2:K65" si="2">H2/D2</f>
        <v>0</v>
      </c>
      <c r="L2" s="6">
        <f t="shared" ref="L2:L65" si="3">C2/B2</f>
        <v>9.5238095238095247E-3</v>
      </c>
    </row>
    <row r="3" spans="1:12" x14ac:dyDescent="0.2">
      <c r="A3" s="2">
        <v>43900</v>
      </c>
      <c r="B3" s="3">
        <v>41</v>
      </c>
      <c r="C3" s="9">
        <f t="shared" ref="C3:C15" si="4">D3-D2</f>
        <v>7</v>
      </c>
      <c r="D3" s="10">
        <v>8</v>
      </c>
      <c r="E3" s="4">
        <v>1</v>
      </c>
      <c r="F3" s="3">
        <f t="shared" ref="F3:F66" si="5">F2+E3</f>
        <v>1</v>
      </c>
      <c r="G3" s="3">
        <f t="shared" ref="G3:G66" si="6">H3-H2</f>
        <v>0</v>
      </c>
      <c r="H3" s="3">
        <v>0</v>
      </c>
      <c r="I3" s="3">
        <f t="shared" si="0"/>
        <v>7</v>
      </c>
      <c r="J3" s="5">
        <f t="shared" si="1"/>
        <v>0.125</v>
      </c>
      <c r="K3" s="6">
        <f t="shared" si="2"/>
        <v>0</v>
      </c>
      <c r="L3" s="6">
        <f t="shared" si="3"/>
        <v>0.17073170731707318</v>
      </c>
    </row>
    <row r="4" spans="1:12" x14ac:dyDescent="0.2">
      <c r="A4" s="2">
        <v>43901</v>
      </c>
      <c r="B4" s="3">
        <v>48</v>
      </c>
      <c r="C4" s="9">
        <f t="shared" si="4"/>
        <v>3</v>
      </c>
      <c r="D4" s="10">
        <v>11</v>
      </c>
      <c r="E4" s="4">
        <v>0</v>
      </c>
      <c r="F4" s="3">
        <f t="shared" si="5"/>
        <v>1</v>
      </c>
      <c r="G4" s="3">
        <f t="shared" si="6"/>
        <v>0</v>
      </c>
      <c r="H4" s="3">
        <v>0</v>
      </c>
      <c r="I4" s="3">
        <f t="shared" si="0"/>
        <v>10</v>
      </c>
      <c r="J4" s="5">
        <f t="shared" si="1"/>
        <v>9.0909090909090912E-2</v>
      </c>
      <c r="K4" s="6">
        <f t="shared" si="2"/>
        <v>0</v>
      </c>
      <c r="L4" s="6">
        <f t="shared" si="3"/>
        <v>6.25E-2</v>
      </c>
    </row>
    <row r="5" spans="1:12" x14ac:dyDescent="0.2">
      <c r="A5" s="2">
        <v>43902</v>
      </c>
      <c r="B5" s="3">
        <v>207</v>
      </c>
      <c r="C5" s="9">
        <f t="shared" si="4"/>
        <v>16</v>
      </c>
      <c r="D5" s="10">
        <v>27</v>
      </c>
      <c r="E5" s="4">
        <v>0</v>
      </c>
      <c r="F5" s="3">
        <f t="shared" si="5"/>
        <v>1</v>
      </c>
      <c r="G5" s="3">
        <f t="shared" si="6"/>
        <v>0</v>
      </c>
      <c r="H5" s="3">
        <v>0</v>
      </c>
      <c r="I5" s="3">
        <f t="shared" si="0"/>
        <v>26</v>
      </c>
      <c r="J5" s="5">
        <f t="shared" si="1"/>
        <v>3.7037037037037035E-2</v>
      </c>
      <c r="K5" s="6">
        <f t="shared" si="2"/>
        <v>0</v>
      </c>
      <c r="L5" s="6">
        <f t="shared" si="3"/>
        <v>7.7294685990338161E-2</v>
      </c>
    </row>
    <row r="6" spans="1:12" x14ac:dyDescent="0.2">
      <c r="A6" s="2">
        <v>43903</v>
      </c>
      <c r="B6" s="3">
        <v>248</v>
      </c>
      <c r="C6" s="9">
        <f t="shared" si="4"/>
        <v>9</v>
      </c>
      <c r="D6" s="10">
        <v>36</v>
      </c>
      <c r="E6" s="4">
        <v>0</v>
      </c>
      <c r="F6" s="3">
        <f t="shared" si="5"/>
        <v>1</v>
      </c>
      <c r="G6" s="3">
        <f t="shared" si="6"/>
        <v>0</v>
      </c>
      <c r="H6" s="3">
        <v>0</v>
      </c>
      <c r="I6" s="3">
        <f t="shared" si="0"/>
        <v>35</v>
      </c>
      <c r="J6" s="5">
        <f t="shared" si="1"/>
        <v>2.7777777777777776E-2</v>
      </c>
      <c r="K6" s="6">
        <f t="shared" si="2"/>
        <v>0</v>
      </c>
      <c r="L6" s="6">
        <f t="shared" si="3"/>
        <v>3.6290322580645164E-2</v>
      </c>
    </row>
    <row r="7" spans="1:12" x14ac:dyDescent="0.2">
      <c r="A7" s="2">
        <v>43904</v>
      </c>
      <c r="B7" s="3">
        <v>208</v>
      </c>
      <c r="C7" s="9">
        <f t="shared" si="4"/>
        <v>7</v>
      </c>
      <c r="D7" s="10">
        <v>43</v>
      </c>
      <c r="E7" s="4">
        <v>0</v>
      </c>
      <c r="F7" s="3">
        <f t="shared" si="5"/>
        <v>1</v>
      </c>
      <c r="G7" s="3">
        <f t="shared" si="6"/>
        <v>0</v>
      </c>
      <c r="H7" s="3">
        <v>0</v>
      </c>
      <c r="I7" s="3">
        <f t="shared" si="0"/>
        <v>42</v>
      </c>
      <c r="J7" s="5">
        <f t="shared" si="1"/>
        <v>2.3255813953488372E-2</v>
      </c>
      <c r="K7" s="6">
        <f t="shared" si="2"/>
        <v>0</v>
      </c>
      <c r="L7" s="6">
        <f t="shared" si="3"/>
        <v>3.3653846153846152E-2</v>
      </c>
    </row>
    <row r="8" spans="1:12" x14ac:dyDescent="0.2">
      <c r="A8" s="2">
        <v>43905</v>
      </c>
      <c r="B8" s="3">
        <v>119</v>
      </c>
      <c r="C8" s="9">
        <f t="shared" si="4"/>
        <v>12</v>
      </c>
      <c r="D8" s="10">
        <v>55</v>
      </c>
      <c r="E8" s="4">
        <v>0</v>
      </c>
      <c r="F8" s="3">
        <f t="shared" si="5"/>
        <v>1</v>
      </c>
      <c r="G8" s="3">
        <f t="shared" si="6"/>
        <v>0</v>
      </c>
      <c r="H8" s="3">
        <v>0</v>
      </c>
      <c r="I8" s="3">
        <f t="shared" si="0"/>
        <v>54</v>
      </c>
      <c r="J8" s="5">
        <f t="shared" si="1"/>
        <v>1.8181818181818181E-2</v>
      </c>
      <c r="K8" s="6">
        <f t="shared" si="2"/>
        <v>0</v>
      </c>
      <c r="L8" s="6">
        <f t="shared" si="3"/>
        <v>0.10084033613445378</v>
      </c>
    </row>
    <row r="9" spans="1:12" x14ac:dyDescent="0.2">
      <c r="A9" s="2">
        <v>43906</v>
      </c>
      <c r="B9" s="3">
        <v>97</v>
      </c>
      <c r="C9" s="9">
        <f t="shared" si="4"/>
        <v>14</v>
      </c>
      <c r="D9" s="10">
        <v>69</v>
      </c>
      <c r="E9" s="4">
        <v>0</v>
      </c>
      <c r="F9" s="3">
        <f t="shared" si="5"/>
        <v>1</v>
      </c>
      <c r="G9" s="3">
        <f t="shared" si="6"/>
        <v>0</v>
      </c>
      <c r="H9" s="3">
        <v>0</v>
      </c>
      <c r="I9" s="3">
        <f t="shared" si="0"/>
        <v>68</v>
      </c>
      <c r="J9" s="5">
        <f t="shared" si="1"/>
        <v>1.4492753623188406E-2</v>
      </c>
      <c r="K9" s="6">
        <f t="shared" si="2"/>
        <v>0</v>
      </c>
      <c r="L9" s="6">
        <f t="shared" si="3"/>
        <v>0.14432989690721648</v>
      </c>
    </row>
    <row r="10" spans="1:12" x14ac:dyDescent="0.2">
      <c r="A10" s="2">
        <v>43907</v>
      </c>
      <c r="B10" s="3">
        <v>172</v>
      </c>
      <c r="C10" s="9">
        <f t="shared" si="4"/>
        <v>17</v>
      </c>
      <c r="D10" s="10">
        <v>86</v>
      </c>
      <c r="E10" s="4">
        <v>0</v>
      </c>
      <c r="F10" s="3">
        <f t="shared" si="5"/>
        <v>1</v>
      </c>
      <c r="G10" s="3">
        <f t="shared" si="6"/>
        <v>0</v>
      </c>
      <c r="H10" s="3">
        <v>0</v>
      </c>
      <c r="I10" s="3">
        <f t="shared" si="0"/>
        <v>85</v>
      </c>
      <c r="J10" s="5">
        <f t="shared" si="1"/>
        <v>1.1627906976744186E-2</v>
      </c>
      <c r="K10" s="6">
        <f t="shared" si="2"/>
        <v>0</v>
      </c>
      <c r="L10" s="6">
        <f t="shared" si="3"/>
        <v>9.8837209302325577E-2</v>
      </c>
    </row>
    <row r="11" spans="1:12" x14ac:dyDescent="0.2">
      <c r="A11" s="2">
        <v>43908</v>
      </c>
      <c r="B11" s="3">
        <v>210</v>
      </c>
      <c r="C11" s="9">
        <f t="shared" si="4"/>
        <v>23</v>
      </c>
      <c r="D11" s="10">
        <v>109</v>
      </c>
      <c r="E11" s="4">
        <v>0</v>
      </c>
      <c r="F11" s="3">
        <f t="shared" si="5"/>
        <v>1</v>
      </c>
      <c r="G11" s="3">
        <f t="shared" si="6"/>
        <v>0</v>
      </c>
      <c r="H11" s="3">
        <v>0</v>
      </c>
      <c r="I11" s="3">
        <f t="shared" si="0"/>
        <v>108</v>
      </c>
      <c r="J11" s="5">
        <f t="shared" si="1"/>
        <v>9.1743119266055051E-3</v>
      </c>
      <c r="K11" s="6">
        <f t="shared" si="2"/>
        <v>0</v>
      </c>
      <c r="L11" s="6">
        <f t="shared" si="3"/>
        <v>0.10952380952380952</v>
      </c>
    </row>
    <row r="12" spans="1:12" x14ac:dyDescent="0.2">
      <c r="A12" s="2">
        <v>43909</v>
      </c>
      <c r="B12" s="3">
        <v>313</v>
      </c>
      <c r="C12" s="9">
        <f t="shared" si="4"/>
        <v>28</v>
      </c>
      <c r="D12" s="10">
        <v>137</v>
      </c>
      <c r="E12" s="4">
        <v>0</v>
      </c>
      <c r="F12" s="3">
        <f t="shared" si="5"/>
        <v>1</v>
      </c>
      <c r="G12" s="3">
        <f t="shared" si="6"/>
        <v>0</v>
      </c>
      <c r="H12" s="3">
        <v>0</v>
      </c>
      <c r="I12" s="3">
        <f t="shared" si="0"/>
        <v>136</v>
      </c>
      <c r="J12" s="5">
        <f t="shared" si="1"/>
        <v>7.2992700729927005E-3</v>
      </c>
      <c r="K12" s="6">
        <f t="shared" si="2"/>
        <v>0</v>
      </c>
      <c r="L12" s="6">
        <f t="shared" si="3"/>
        <v>8.9456869009584661E-2</v>
      </c>
    </row>
    <row r="13" spans="1:12" x14ac:dyDescent="0.2">
      <c r="A13" s="2">
        <v>43910</v>
      </c>
      <c r="B13" s="3">
        <v>401</v>
      </c>
      <c r="C13" s="9">
        <f t="shared" si="4"/>
        <v>63</v>
      </c>
      <c r="D13" s="10">
        <v>200</v>
      </c>
      <c r="E13" s="4">
        <v>0</v>
      </c>
      <c r="F13" s="3">
        <f t="shared" si="5"/>
        <v>1</v>
      </c>
      <c r="G13" s="3">
        <f t="shared" si="6"/>
        <v>0</v>
      </c>
      <c r="H13" s="3">
        <v>0</v>
      </c>
      <c r="I13" s="3">
        <f t="shared" si="0"/>
        <v>199</v>
      </c>
      <c r="J13" s="5">
        <f t="shared" si="1"/>
        <v>5.0000000000000001E-3</v>
      </c>
      <c r="K13" s="6">
        <f t="shared" si="2"/>
        <v>0</v>
      </c>
      <c r="L13" s="6">
        <f t="shared" si="3"/>
        <v>0.15710723192019951</v>
      </c>
    </row>
    <row r="14" spans="1:12" x14ac:dyDescent="0.2">
      <c r="A14" s="2">
        <v>43911</v>
      </c>
      <c r="B14" s="3">
        <v>303</v>
      </c>
      <c r="C14" s="9">
        <f t="shared" si="4"/>
        <v>68</v>
      </c>
      <c r="D14" s="10">
        <v>268</v>
      </c>
      <c r="E14" s="4">
        <v>2</v>
      </c>
      <c r="F14" s="3">
        <f t="shared" si="5"/>
        <v>3</v>
      </c>
      <c r="G14" s="3">
        <f t="shared" si="6"/>
        <v>0</v>
      </c>
      <c r="H14" s="3">
        <v>0</v>
      </c>
      <c r="I14" s="3">
        <f t="shared" si="0"/>
        <v>265</v>
      </c>
      <c r="J14" s="5">
        <f t="shared" si="1"/>
        <v>1.1194029850746268E-2</v>
      </c>
      <c r="K14" s="6">
        <f t="shared" si="2"/>
        <v>0</v>
      </c>
      <c r="L14" s="6">
        <f t="shared" si="3"/>
        <v>0.22442244224422442</v>
      </c>
    </row>
    <row r="15" spans="1:12" x14ac:dyDescent="0.2">
      <c r="A15" s="2">
        <v>43912</v>
      </c>
      <c r="B15" s="3">
        <v>627</v>
      </c>
      <c r="C15" s="9">
        <f t="shared" si="4"/>
        <v>45</v>
      </c>
      <c r="D15" s="10">
        <v>313</v>
      </c>
      <c r="E15" s="4">
        <v>0</v>
      </c>
      <c r="F15" s="3">
        <f t="shared" si="5"/>
        <v>3</v>
      </c>
      <c r="G15" s="3">
        <f t="shared" si="6"/>
        <v>0</v>
      </c>
      <c r="H15" s="3">
        <v>0</v>
      </c>
      <c r="I15" s="3">
        <f t="shared" si="0"/>
        <v>310</v>
      </c>
      <c r="J15" s="5">
        <f t="shared" si="1"/>
        <v>9.5846645367412137E-3</v>
      </c>
      <c r="K15" s="6">
        <f t="shared" si="2"/>
        <v>0</v>
      </c>
      <c r="L15" s="6">
        <f t="shared" si="3"/>
        <v>7.1770334928229665E-2</v>
      </c>
    </row>
    <row r="16" spans="1:12" x14ac:dyDescent="0.2">
      <c r="A16" s="2">
        <v>43913</v>
      </c>
      <c r="B16" s="3">
        <v>134</v>
      </c>
      <c r="C16" s="9">
        <v>32</v>
      </c>
      <c r="D16" s="10">
        <v>345</v>
      </c>
      <c r="E16" s="4">
        <v>3</v>
      </c>
      <c r="F16" s="3">
        <f t="shared" si="5"/>
        <v>6</v>
      </c>
      <c r="G16" s="3">
        <f t="shared" si="6"/>
        <v>0</v>
      </c>
      <c r="H16" s="3">
        <v>0</v>
      </c>
      <c r="I16" s="3">
        <f t="shared" si="0"/>
        <v>339</v>
      </c>
      <c r="J16" s="5">
        <f t="shared" si="1"/>
        <v>1.7391304347826087E-2</v>
      </c>
      <c r="K16" s="6">
        <f t="shared" si="2"/>
        <v>0</v>
      </c>
      <c r="L16" s="6">
        <f t="shared" si="3"/>
        <v>0.23880597014925373</v>
      </c>
    </row>
    <row r="17" spans="1:12" x14ac:dyDescent="0.2">
      <c r="A17" s="2">
        <v>43914</v>
      </c>
      <c r="B17" s="3">
        <v>457</v>
      </c>
      <c r="C17" s="9">
        <f t="shared" ref="C17:C22" si="7">D17-D16</f>
        <v>98</v>
      </c>
      <c r="D17" s="10">
        <v>443</v>
      </c>
      <c r="E17" s="4">
        <v>2</v>
      </c>
      <c r="F17" s="3">
        <f t="shared" si="5"/>
        <v>8</v>
      </c>
      <c r="G17" s="3">
        <f t="shared" si="6"/>
        <v>1</v>
      </c>
      <c r="H17" s="3">
        <v>1</v>
      </c>
      <c r="I17" s="3">
        <f t="shared" si="0"/>
        <v>434</v>
      </c>
      <c r="J17" s="5">
        <f t="shared" si="1"/>
        <v>1.8058690744920992E-2</v>
      </c>
      <c r="K17" s="6">
        <f t="shared" si="2"/>
        <v>2.257336343115124E-3</v>
      </c>
      <c r="L17" s="6">
        <f t="shared" si="3"/>
        <v>0.21444201312910285</v>
      </c>
    </row>
    <row r="18" spans="1:12" x14ac:dyDescent="0.2">
      <c r="A18" s="2">
        <v>43915</v>
      </c>
      <c r="B18" s="3">
        <v>558</v>
      </c>
      <c r="C18" s="9">
        <f t="shared" si="7"/>
        <v>115</v>
      </c>
      <c r="D18" s="10">
        <v>558</v>
      </c>
      <c r="E18" s="4">
        <v>0</v>
      </c>
      <c r="F18" s="3">
        <f t="shared" si="5"/>
        <v>8</v>
      </c>
      <c r="G18" s="3">
        <f t="shared" si="6"/>
        <v>0</v>
      </c>
      <c r="H18" s="3">
        <v>1</v>
      </c>
      <c r="I18" s="3">
        <f t="shared" si="0"/>
        <v>549</v>
      </c>
      <c r="J18" s="5">
        <f t="shared" si="1"/>
        <v>1.4336917562724014E-2</v>
      </c>
      <c r="K18" s="6">
        <f t="shared" si="2"/>
        <v>1.7921146953405018E-3</v>
      </c>
      <c r="L18" s="6">
        <f t="shared" si="3"/>
        <v>0.20609318996415771</v>
      </c>
    </row>
    <row r="19" spans="1:12" x14ac:dyDescent="0.2">
      <c r="A19" s="2">
        <v>43916</v>
      </c>
      <c r="B19" s="3">
        <v>608</v>
      </c>
      <c r="C19" s="9">
        <f t="shared" si="7"/>
        <v>116</v>
      </c>
      <c r="D19" s="10">
        <v>674</v>
      </c>
      <c r="E19" s="4">
        <v>1</v>
      </c>
      <c r="F19" s="3">
        <f t="shared" si="5"/>
        <v>9</v>
      </c>
      <c r="G19" s="3">
        <f t="shared" si="6"/>
        <v>1</v>
      </c>
      <c r="H19" s="3">
        <v>2</v>
      </c>
      <c r="I19" s="3">
        <f t="shared" si="0"/>
        <v>663</v>
      </c>
      <c r="J19" s="5">
        <f t="shared" si="1"/>
        <v>1.3353115727002967E-2</v>
      </c>
      <c r="K19" s="6">
        <f t="shared" si="2"/>
        <v>2.967359050445104E-3</v>
      </c>
      <c r="L19" s="6">
        <f t="shared" si="3"/>
        <v>0.19078947368421054</v>
      </c>
    </row>
    <row r="20" spans="1:12" x14ac:dyDescent="0.2">
      <c r="A20" s="2">
        <v>43917</v>
      </c>
      <c r="B20" s="3">
        <v>366</v>
      </c>
      <c r="C20" s="9">
        <f t="shared" si="7"/>
        <v>112</v>
      </c>
      <c r="D20" s="10">
        <v>786</v>
      </c>
      <c r="E20" s="4">
        <v>5</v>
      </c>
      <c r="F20" s="3">
        <f t="shared" si="5"/>
        <v>14</v>
      </c>
      <c r="G20" s="3">
        <f t="shared" si="6"/>
        <v>0</v>
      </c>
      <c r="H20" s="3">
        <v>2</v>
      </c>
      <c r="I20" s="3">
        <f t="shared" si="0"/>
        <v>770</v>
      </c>
      <c r="J20" s="5">
        <f t="shared" si="1"/>
        <v>1.7811704834605598E-2</v>
      </c>
      <c r="K20" s="6">
        <f t="shared" si="2"/>
        <v>2.5445292620865142E-3</v>
      </c>
      <c r="L20" s="6">
        <f t="shared" si="3"/>
        <v>0.30601092896174864</v>
      </c>
    </row>
    <row r="21" spans="1:12" x14ac:dyDescent="0.2">
      <c r="A21" s="2">
        <v>43918</v>
      </c>
      <c r="B21" s="3">
        <v>540</v>
      </c>
      <c r="C21" s="9">
        <f t="shared" si="7"/>
        <v>115</v>
      </c>
      <c r="D21" s="10">
        <v>901</v>
      </c>
      <c r="E21" s="4">
        <v>3</v>
      </c>
      <c r="F21" s="3">
        <f t="shared" si="5"/>
        <v>17</v>
      </c>
      <c r="G21" s="3">
        <f t="shared" si="6"/>
        <v>0</v>
      </c>
      <c r="H21" s="3">
        <v>2</v>
      </c>
      <c r="I21" s="3">
        <f t="shared" si="0"/>
        <v>882</v>
      </c>
      <c r="J21" s="5">
        <f t="shared" si="1"/>
        <v>1.8867924528301886E-2</v>
      </c>
      <c r="K21" s="6">
        <f t="shared" si="2"/>
        <v>2.2197558268590455E-3</v>
      </c>
      <c r="L21" s="6">
        <f t="shared" si="3"/>
        <v>0.21296296296296297</v>
      </c>
    </row>
    <row r="22" spans="1:12" x14ac:dyDescent="0.2">
      <c r="A22" s="2">
        <v>43919</v>
      </c>
      <c r="B22" s="3">
        <v>398</v>
      </c>
      <c r="C22" s="9">
        <f t="shared" si="7"/>
        <v>88</v>
      </c>
      <c r="D22" s="10">
        <v>989</v>
      </c>
      <c r="E22" s="4">
        <v>7</v>
      </c>
      <c r="F22" s="3">
        <f t="shared" si="5"/>
        <v>24</v>
      </c>
      <c r="G22" s="3">
        <f t="shared" si="6"/>
        <v>2</v>
      </c>
      <c r="H22" s="3">
        <v>4</v>
      </c>
      <c r="I22" s="3">
        <f t="shared" si="0"/>
        <v>961</v>
      </c>
      <c r="J22" s="5">
        <f t="shared" si="1"/>
        <v>2.4266936299292215E-2</v>
      </c>
      <c r="K22" s="6">
        <f t="shared" si="2"/>
        <v>4.0444893832153692E-3</v>
      </c>
      <c r="L22" s="6">
        <f t="shared" si="3"/>
        <v>0.22110552763819097</v>
      </c>
    </row>
    <row r="23" spans="1:12" x14ac:dyDescent="0.2">
      <c r="A23" s="2">
        <v>43920</v>
      </c>
      <c r="B23" s="3">
        <v>422</v>
      </c>
      <c r="C23" s="9">
        <v>86</v>
      </c>
      <c r="D23" s="10">
        <v>1075</v>
      </c>
      <c r="E23" s="4">
        <v>3</v>
      </c>
      <c r="F23" s="3">
        <f t="shared" si="5"/>
        <v>27</v>
      </c>
      <c r="G23" s="3">
        <f t="shared" si="6"/>
        <v>0</v>
      </c>
      <c r="H23" s="3">
        <v>4</v>
      </c>
      <c r="I23" s="3">
        <f t="shared" si="0"/>
        <v>1044</v>
      </c>
      <c r="J23" s="5">
        <f t="shared" si="1"/>
        <v>2.5116279069767444E-2</v>
      </c>
      <c r="K23" s="6">
        <f t="shared" si="2"/>
        <v>3.7209302325581397E-3</v>
      </c>
      <c r="L23" s="6">
        <f t="shared" si="3"/>
        <v>0.20379146919431279</v>
      </c>
    </row>
    <row r="24" spans="1:12" x14ac:dyDescent="0.2">
      <c r="A24" s="2">
        <v>43921</v>
      </c>
      <c r="B24" s="3">
        <v>362</v>
      </c>
      <c r="C24" s="9">
        <v>106</v>
      </c>
      <c r="D24" s="10">
        <v>1181</v>
      </c>
      <c r="E24" s="4">
        <v>3</v>
      </c>
      <c r="F24" s="3">
        <f t="shared" si="5"/>
        <v>30</v>
      </c>
      <c r="G24" s="3">
        <f t="shared" si="6"/>
        <v>5</v>
      </c>
      <c r="H24" s="3">
        <v>9</v>
      </c>
      <c r="I24" s="3">
        <f t="shared" si="0"/>
        <v>1142</v>
      </c>
      <c r="J24" s="5">
        <f t="shared" si="1"/>
        <v>2.5402201524132091E-2</v>
      </c>
      <c r="K24" s="6">
        <f t="shared" si="2"/>
        <v>7.6206604572396277E-3</v>
      </c>
      <c r="L24" s="6">
        <f t="shared" si="3"/>
        <v>0.29281767955801102</v>
      </c>
    </row>
    <row r="25" spans="1:12" x14ac:dyDescent="0.2">
      <c r="A25" s="2">
        <v>43922</v>
      </c>
      <c r="B25" s="3">
        <v>389</v>
      </c>
      <c r="C25" s="9">
        <f t="shared" ref="C25:C51" si="8">D25-D24</f>
        <v>136</v>
      </c>
      <c r="D25" s="10">
        <v>1317</v>
      </c>
      <c r="E25" s="4">
        <v>2</v>
      </c>
      <c r="F25" s="3">
        <f t="shared" si="5"/>
        <v>32</v>
      </c>
      <c r="G25" s="3">
        <f t="shared" si="6"/>
        <v>0</v>
      </c>
      <c r="H25" s="3">
        <v>9</v>
      </c>
      <c r="I25" s="3">
        <f t="shared" si="0"/>
        <v>1276</v>
      </c>
      <c r="J25" s="5">
        <f t="shared" si="1"/>
        <v>2.4297646165527716E-2</v>
      </c>
      <c r="K25" s="6">
        <f t="shared" si="2"/>
        <v>6.8337129840546698E-3</v>
      </c>
      <c r="L25" s="6">
        <f t="shared" si="3"/>
        <v>0.34961439588688947</v>
      </c>
    </row>
    <row r="26" spans="1:12" x14ac:dyDescent="0.2">
      <c r="A26" s="2">
        <v>43923</v>
      </c>
      <c r="B26" s="3">
        <v>608</v>
      </c>
      <c r="C26" s="9">
        <f t="shared" si="8"/>
        <v>158</v>
      </c>
      <c r="D26" s="10">
        <v>1475</v>
      </c>
      <c r="E26" s="4">
        <v>5</v>
      </c>
      <c r="F26" s="3">
        <f t="shared" si="5"/>
        <v>37</v>
      </c>
      <c r="G26" s="3">
        <f t="shared" si="6"/>
        <v>0</v>
      </c>
      <c r="H26" s="3">
        <v>9</v>
      </c>
      <c r="I26" s="3">
        <f t="shared" si="0"/>
        <v>1429</v>
      </c>
      <c r="J26" s="5">
        <f t="shared" si="1"/>
        <v>2.5084745762711864E-2</v>
      </c>
      <c r="K26" s="6">
        <f t="shared" si="2"/>
        <v>6.1016949152542374E-3</v>
      </c>
      <c r="L26" s="6">
        <f t="shared" si="3"/>
        <v>0.25986842105263158</v>
      </c>
    </row>
    <row r="27" spans="1:12" x14ac:dyDescent="0.2">
      <c r="A27" s="2">
        <v>43924</v>
      </c>
      <c r="B27" s="3">
        <v>753</v>
      </c>
      <c r="C27" s="9">
        <f t="shared" si="8"/>
        <v>198</v>
      </c>
      <c r="D27" s="10">
        <v>1673</v>
      </c>
      <c r="E27" s="4">
        <v>4</v>
      </c>
      <c r="F27" s="3">
        <f t="shared" si="5"/>
        <v>41</v>
      </c>
      <c r="G27" s="3">
        <f t="shared" si="6"/>
        <v>1</v>
      </c>
      <c r="H27" s="3">
        <v>10</v>
      </c>
      <c r="I27" s="3">
        <f t="shared" si="0"/>
        <v>1622</v>
      </c>
      <c r="J27" s="5">
        <f t="shared" si="1"/>
        <v>2.4506873879258817E-2</v>
      </c>
      <c r="K27" s="6">
        <f t="shared" si="2"/>
        <v>5.9772863120143458E-3</v>
      </c>
      <c r="L27" s="6">
        <f t="shared" si="3"/>
        <v>0.26294820717131473</v>
      </c>
    </row>
    <row r="28" spans="1:12" x14ac:dyDescent="0.2">
      <c r="A28" s="2">
        <v>43925</v>
      </c>
      <c r="B28" s="3">
        <v>562</v>
      </c>
      <c r="C28" s="9">
        <f t="shared" si="8"/>
        <v>128</v>
      </c>
      <c r="D28" s="10">
        <v>1801</v>
      </c>
      <c r="E28" s="4">
        <v>5</v>
      </c>
      <c r="F28" s="3">
        <f t="shared" si="5"/>
        <v>46</v>
      </c>
      <c r="G28" s="3">
        <f t="shared" si="6"/>
        <v>3</v>
      </c>
      <c r="H28" s="3">
        <v>13</v>
      </c>
      <c r="I28" s="3">
        <f t="shared" si="0"/>
        <v>1742</v>
      </c>
      <c r="J28" s="5">
        <f t="shared" si="1"/>
        <v>2.5541365907828985E-2</v>
      </c>
      <c r="K28" s="6">
        <f t="shared" si="2"/>
        <v>7.2182121043864516E-3</v>
      </c>
      <c r="L28" s="6">
        <f t="shared" si="3"/>
        <v>0.22775800711743771</v>
      </c>
    </row>
    <row r="29" spans="1:12" x14ac:dyDescent="0.2">
      <c r="A29" s="2">
        <v>43926</v>
      </c>
      <c r="B29" s="3">
        <v>443</v>
      </c>
      <c r="C29" s="9">
        <f t="shared" si="8"/>
        <v>187</v>
      </c>
      <c r="D29" s="10">
        <v>1988</v>
      </c>
      <c r="E29" s="4">
        <v>8</v>
      </c>
      <c r="F29" s="3">
        <f t="shared" si="5"/>
        <v>54</v>
      </c>
      <c r="G29" s="3">
        <f t="shared" si="6"/>
        <v>0</v>
      </c>
      <c r="H29" s="3">
        <v>13</v>
      </c>
      <c r="I29" s="3">
        <f t="shared" si="0"/>
        <v>1921</v>
      </c>
      <c r="J29" s="5">
        <f t="shared" si="1"/>
        <v>2.716297786720322E-2</v>
      </c>
      <c r="K29" s="6">
        <f t="shared" si="2"/>
        <v>6.5392354124748494E-3</v>
      </c>
      <c r="L29" s="6">
        <f t="shared" si="3"/>
        <v>0.42212189616252821</v>
      </c>
    </row>
    <row r="30" spans="1:12" x14ac:dyDescent="0.2">
      <c r="A30" s="2">
        <v>43927</v>
      </c>
      <c r="B30" s="3">
        <v>515</v>
      </c>
      <c r="C30" s="9">
        <f t="shared" si="8"/>
        <v>112</v>
      </c>
      <c r="D30" s="10">
        <v>2100</v>
      </c>
      <c r="E30" s="4">
        <v>1</v>
      </c>
      <c r="F30" s="3">
        <f t="shared" si="5"/>
        <v>55</v>
      </c>
      <c r="G30" s="3">
        <f t="shared" si="6"/>
        <v>0</v>
      </c>
      <c r="H30" s="3">
        <v>13</v>
      </c>
      <c r="I30" s="3">
        <f t="shared" si="0"/>
        <v>2032</v>
      </c>
      <c r="J30" s="5">
        <f t="shared" si="1"/>
        <v>2.6190476190476191E-2</v>
      </c>
      <c r="K30" s="6">
        <f t="shared" si="2"/>
        <v>6.1904761904761907E-3</v>
      </c>
      <c r="L30" s="6">
        <f t="shared" si="3"/>
        <v>0.2174757281553398</v>
      </c>
    </row>
    <row r="31" spans="1:12" x14ac:dyDescent="0.2">
      <c r="A31" s="2">
        <v>43928</v>
      </c>
      <c r="B31" s="3">
        <v>467</v>
      </c>
      <c r="C31" s="9">
        <f t="shared" si="8"/>
        <v>149</v>
      </c>
      <c r="D31" s="10">
        <v>2249</v>
      </c>
      <c r="E31" s="4">
        <v>4</v>
      </c>
      <c r="F31" s="3">
        <f t="shared" si="5"/>
        <v>59</v>
      </c>
      <c r="G31" s="3">
        <f t="shared" si="6"/>
        <v>1</v>
      </c>
      <c r="H31" s="3">
        <v>14</v>
      </c>
      <c r="I31" s="3">
        <f t="shared" si="0"/>
        <v>2176</v>
      </c>
      <c r="J31" s="5">
        <f t="shared" si="1"/>
        <v>2.6233881725211204E-2</v>
      </c>
      <c r="K31" s="6">
        <f t="shared" si="2"/>
        <v>6.2249888839484213E-3</v>
      </c>
      <c r="L31" s="6">
        <f t="shared" si="3"/>
        <v>0.31905781584582443</v>
      </c>
    </row>
    <row r="32" spans="1:12" x14ac:dyDescent="0.2">
      <c r="A32" s="2">
        <v>43929</v>
      </c>
      <c r="B32" s="3">
        <v>1095</v>
      </c>
      <c r="C32" s="9">
        <f t="shared" si="8"/>
        <v>279</v>
      </c>
      <c r="D32" s="10">
        <v>2528</v>
      </c>
      <c r="E32" s="4">
        <v>4</v>
      </c>
      <c r="F32" s="3">
        <f t="shared" si="5"/>
        <v>63</v>
      </c>
      <c r="G32" s="3">
        <f t="shared" si="6"/>
        <v>2</v>
      </c>
      <c r="H32" s="3">
        <v>16</v>
      </c>
      <c r="I32" s="3">
        <f t="shared" si="0"/>
        <v>2449</v>
      </c>
      <c r="J32" s="5">
        <f t="shared" si="1"/>
        <v>2.4920886075949368E-2</v>
      </c>
      <c r="K32" s="6">
        <f t="shared" si="2"/>
        <v>6.3291139240506328E-3</v>
      </c>
      <c r="L32" s="6">
        <f t="shared" si="3"/>
        <v>0.25479452054794521</v>
      </c>
    </row>
    <row r="33" spans="1:12" x14ac:dyDescent="0.2">
      <c r="A33" s="2">
        <v>43930</v>
      </c>
      <c r="B33" s="3">
        <v>807</v>
      </c>
      <c r="C33" s="9">
        <f t="shared" si="8"/>
        <v>224</v>
      </c>
      <c r="D33" s="10">
        <v>2752</v>
      </c>
      <c r="E33" s="4">
        <v>3</v>
      </c>
      <c r="F33" s="3">
        <f t="shared" si="5"/>
        <v>66</v>
      </c>
      <c r="G33" s="3">
        <f t="shared" si="6"/>
        <v>0</v>
      </c>
      <c r="H33" s="3">
        <v>16</v>
      </c>
      <c r="I33" s="3">
        <f t="shared" si="0"/>
        <v>2670</v>
      </c>
      <c r="J33" s="5">
        <f t="shared" si="1"/>
        <v>2.3982558139534885E-2</v>
      </c>
      <c r="K33" s="6">
        <f t="shared" si="2"/>
        <v>5.8139534883720929E-3</v>
      </c>
      <c r="L33" s="6">
        <f t="shared" si="3"/>
        <v>0.27757125154894674</v>
      </c>
    </row>
    <row r="34" spans="1:12" x14ac:dyDescent="0.2">
      <c r="A34" s="2">
        <v>43931</v>
      </c>
      <c r="B34" s="3">
        <v>1065</v>
      </c>
      <c r="C34" s="9">
        <f t="shared" si="8"/>
        <v>222</v>
      </c>
      <c r="D34" s="10">
        <v>2974</v>
      </c>
      <c r="E34" s="4">
        <v>8</v>
      </c>
      <c r="F34" s="3">
        <f t="shared" si="5"/>
        <v>74</v>
      </c>
      <c r="G34" s="3">
        <f t="shared" si="6"/>
        <v>0</v>
      </c>
      <c r="H34" s="3">
        <v>16</v>
      </c>
      <c r="I34" s="3">
        <f t="shared" si="0"/>
        <v>2884</v>
      </c>
      <c r="J34" s="5">
        <f t="shared" si="1"/>
        <v>2.488231338264963E-2</v>
      </c>
      <c r="K34" s="6">
        <f t="shared" si="2"/>
        <v>5.3799596503026226E-3</v>
      </c>
      <c r="L34" s="6">
        <f t="shared" si="3"/>
        <v>0.20845070422535211</v>
      </c>
    </row>
    <row r="35" spans="1:12" x14ac:dyDescent="0.2">
      <c r="A35" s="2">
        <v>43932</v>
      </c>
      <c r="B35" s="3">
        <v>940</v>
      </c>
      <c r="C35" s="9">
        <f t="shared" si="8"/>
        <v>260</v>
      </c>
      <c r="D35" s="10">
        <v>3234</v>
      </c>
      <c r="E35" s="4">
        <v>5</v>
      </c>
      <c r="F35" s="3">
        <f t="shared" si="5"/>
        <v>79</v>
      </c>
      <c r="G35" s="3">
        <f t="shared" si="6"/>
        <v>1</v>
      </c>
      <c r="H35" s="3">
        <v>17</v>
      </c>
      <c r="I35" s="3">
        <f t="shared" si="0"/>
        <v>3138</v>
      </c>
      <c r="J35" s="5">
        <f t="shared" si="1"/>
        <v>2.442795299938157E-2</v>
      </c>
      <c r="K35" s="6">
        <f t="shared" si="2"/>
        <v>5.2566481137909706E-3</v>
      </c>
      <c r="L35" s="6">
        <f t="shared" si="3"/>
        <v>0.27659574468085107</v>
      </c>
    </row>
    <row r="36" spans="1:12" x14ac:dyDescent="0.2">
      <c r="A36" s="2">
        <v>43933</v>
      </c>
      <c r="B36" s="3">
        <v>559</v>
      </c>
      <c r="C36" s="9">
        <f t="shared" si="8"/>
        <v>166</v>
      </c>
      <c r="D36" s="10">
        <v>3400</v>
      </c>
      <c r="E36" s="4">
        <v>8</v>
      </c>
      <c r="F36" s="3">
        <f t="shared" si="5"/>
        <v>87</v>
      </c>
      <c r="G36" s="3">
        <f t="shared" si="6"/>
        <v>6</v>
      </c>
      <c r="H36" s="3">
        <v>23</v>
      </c>
      <c r="I36" s="3">
        <f t="shared" si="0"/>
        <v>3290</v>
      </c>
      <c r="J36" s="5">
        <f t="shared" si="1"/>
        <v>2.5588235294117648E-2</v>
      </c>
      <c r="K36" s="6">
        <f t="shared" si="2"/>
        <v>6.7647058823529409E-3</v>
      </c>
      <c r="L36" s="6">
        <f t="shared" si="3"/>
        <v>0.29695885509838998</v>
      </c>
    </row>
    <row r="37" spans="1:12" x14ac:dyDescent="0.2">
      <c r="A37" s="2">
        <v>43934</v>
      </c>
      <c r="B37" s="3">
        <v>420</v>
      </c>
      <c r="C37" s="9">
        <f t="shared" si="8"/>
        <v>72</v>
      </c>
      <c r="D37" s="10">
        <v>3472</v>
      </c>
      <c r="E37" s="4">
        <v>7</v>
      </c>
      <c r="F37" s="3">
        <f t="shared" si="5"/>
        <v>94</v>
      </c>
      <c r="G37" s="3">
        <f t="shared" si="6"/>
        <v>6</v>
      </c>
      <c r="H37" s="3">
        <v>29</v>
      </c>
      <c r="I37" s="3">
        <f t="shared" si="0"/>
        <v>3349</v>
      </c>
      <c r="J37" s="5">
        <f t="shared" si="1"/>
        <v>2.707373271889401E-2</v>
      </c>
      <c r="K37" s="6">
        <f t="shared" si="2"/>
        <v>8.3525345622119818E-3</v>
      </c>
      <c r="L37" s="6">
        <f t="shared" si="3"/>
        <v>0.17142857142857143</v>
      </c>
    </row>
    <row r="38" spans="1:12" x14ac:dyDescent="0.2">
      <c r="A38" s="2">
        <v>43935</v>
      </c>
      <c r="B38" s="3">
        <v>486</v>
      </c>
      <c r="C38" s="9">
        <f t="shared" si="8"/>
        <v>102</v>
      </c>
      <c r="D38" s="10">
        <v>3574</v>
      </c>
      <c r="E38" s="4">
        <v>1</v>
      </c>
      <c r="F38" s="3">
        <f t="shared" si="5"/>
        <v>95</v>
      </c>
      <c r="G38" s="3">
        <f t="shared" si="6"/>
        <v>32</v>
      </c>
      <c r="H38" s="3">
        <v>61</v>
      </c>
      <c r="I38" s="3">
        <f t="shared" si="0"/>
        <v>3418</v>
      </c>
      <c r="J38" s="5">
        <f t="shared" si="1"/>
        <v>2.6580861779518745E-2</v>
      </c>
      <c r="K38" s="6">
        <f t="shared" si="2"/>
        <v>1.7067711247901511E-2</v>
      </c>
      <c r="L38" s="6">
        <f t="shared" si="3"/>
        <v>0.20987654320987653</v>
      </c>
    </row>
    <row r="39" spans="1:12" x14ac:dyDescent="0.2">
      <c r="A39" s="2">
        <v>43936</v>
      </c>
      <c r="B39" s="3">
        <v>801</v>
      </c>
      <c r="C39" s="9">
        <f t="shared" si="8"/>
        <v>177</v>
      </c>
      <c r="D39" s="10">
        <v>3751</v>
      </c>
      <c r="E39" s="4">
        <v>8</v>
      </c>
      <c r="F39" s="3">
        <f t="shared" si="5"/>
        <v>103</v>
      </c>
      <c r="G39" s="3">
        <f t="shared" si="6"/>
        <v>11</v>
      </c>
      <c r="H39" s="3">
        <v>72</v>
      </c>
      <c r="I39" s="3">
        <f t="shared" si="0"/>
        <v>3576</v>
      </c>
      <c r="J39" s="5">
        <f t="shared" si="1"/>
        <v>2.7459344174886696E-2</v>
      </c>
      <c r="K39" s="6">
        <f t="shared" si="2"/>
        <v>1.919488136496934E-2</v>
      </c>
      <c r="L39" s="6">
        <f t="shared" si="3"/>
        <v>0.22097378277153559</v>
      </c>
    </row>
    <row r="40" spans="1:12" x14ac:dyDescent="0.2">
      <c r="A40" s="2">
        <v>43937</v>
      </c>
      <c r="B40" s="3">
        <v>996</v>
      </c>
      <c r="C40" s="9">
        <f t="shared" si="8"/>
        <v>265</v>
      </c>
      <c r="D40" s="10">
        <v>4016</v>
      </c>
      <c r="E40" s="4">
        <v>6</v>
      </c>
      <c r="F40" s="3">
        <f t="shared" si="5"/>
        <v>109</v>
      </c>
      <c r="G40" s="3">
        <f t="shared" si="6"/>
        <v>3</v>
      </c>
      <c r="H40" s="3">
        <v>75</v>
      </c>
      <c r="I40" s="3">
        <f t="shared" si="0"/>
        <v>3832</v>
      </c>
      <c r="J40" s="5">
        <f t="shared" si="1"/>
        <v>2.7141434262948207E-2</v>
      </c>
      <c r="K40" s="6">
        <f t="shared" si="2"/>
        <v>1.8675298804780877E-2</v>
      </c>
      <c r="L40" s="6">
        <f t="shared" si="3"/>
        <v>0.26606425702811243</v>
      </c>
    </row>
    <row r="41" spans="1:12" x14ac:dyDescent="0.2">
      <c r="A41" s="2">
        <v>43938</v>
      </c>
      <c r="B41" s="3">
        <v>709</v>
      </c>
      <c r="C41" s="9">
        <f t="shared" si="8"/>
        <v>194</v>
      </c>
      <c r="D41" s="10">
        <v>4210</v>
      </c>
      <c r="E41" s="4">
        <v>7</v>
      </c>
      <c r="F41" s="3">
        <f t="shared" si="5"/>
        <v>116</v>
      </c>
      <c r="G41" s="3">
        <f t="shared" si="6"/>
        <v>23</v>
      </c>
      <c r="H41" s="3">
        <v>98</v>
      </c>
      <c r="I41" s="3">
        <f t="shared" si="0"/>
        <v>3996</v>
      </c>
      <c r="J41" s="5">
        <f t="shared" si="1"/>
        <v>2.7553444180522565E-2</v>
      </c>
      <c r="K41" s="6">
        <f t="shared" si="2"/>
        <v>2.327790973871734E-2</v>
      </c>
      <c r="L41" s="6">
        <f t="shared" si="3"/>
        <v>0.27362482369534558</v>
      </c>
    </row>
    <row r="42" spans="1:12" x14ac:dyDescent="0.2">
      <c r="A42" s="2">
        <v>43939</v>
      </c>
      <c r="B42" s="3">
        <v>532</v>
      </c>
      <c r="C42" s="9">
        <f t="shared" si="8"/>
        <v>63</v>
      </c>
      <c r="D42" s="10">
        <v>4273</v>
      </c>
      <c r="E42" s="4">
        <v>4</v>
      </c>
      <c r="F42" s="3">
        <f t="shared" si="5"/>
        <v>120</v>
      </c>
      <c r="G42" s="3">
        <f t="shared" si="6"/>
        <v>24</v>
      </c>
      <c r="H42" s="3">
        <v>122</v>
      </c>
      <c r="I42" s="3">
        <f t="shared" si="0"/>
        <v>4031</v>
      </c>
      <c r="J42" s="5">
        <f t="shared" si="1"/>
        <v>2.8083313831032061E-2</v>
      </c>
      <c r="K42" s="6">
        <f t="shared" si="2"/>
        <v>2.8551369061549262E-2</v>
      </c>
      <c r="L42" s="6">
        <f t="shared" si="3"/>
        <v>0.11842105263157894</v>
      </c>
    </row>
    <row r="43" spans="1:12" x14ac:dyDescent="0.2">
      <c r="A43" s="2">
        <v>43940</v>
      </c>
      <c r="B43" s="3">
        <v>1046</v>
      </c>
      <c r="C43" s="9">
        <f t="shared" si="8"/>
        <v>194</v>
      </c>
      <c r="D43" s="10">
        <v>4467</v>
      </c>
      <c r="E43" s="4">
        <v>6</v>
      </c>
      <c r="F43" s="3">
        <f t="shared" si="5"/>
        <v>126</v>
      </c>
      <c r="G43" s="3">
        <f t="shared" si="6"/>
        <v>18</v>
      </c>
      <c r="H43" s="3">
        <v>140</v>
      </c>
      <c r="I43" s="3">
        <f t="shared" si="0"/>
        <v>4201</v>
      </c>
      <c r="J43" s="5">
        <f t="shared" si="1"/>
        <v>2.8206850235057087E-2</v>
      </c>
      <c r="K43" s="6">
        <f t="shared" si="2"/>
        <v>3.1340944705618982E-2</v>
      </c>
      <c r="L43" s="6">
        <f t="shared" si="3"/>
        <v>0.18546845124282982</v>
      </c>
    </row>
    <row r="44" spans="1:12" x14ac:dyDescent="0.2">
      <c r="A44" s="2">
        <v>43941</v>
      </c>
      <c r="B44" s="3">
        <v>859</v>
      </c>
      <c r="C44" s="9">
        <f t="shared" si="8"/>
        <v>191</v>
      </c>
      <c r="D44" s="10">
        <v>4658</v>
      </c>
      <c r="E44" s="4">
        <v>10</v>
      </c>
      <c r="F44" s="3">
        <f t="shared" si="5"/>
        <v>136</v>
      </c>
      <c r="G44" s="3">
        <f t="shared" si="6"/>
        <v>25</v>
      </c>
      <c r="H44" s="3">
        <v>165</v>
      </c>
      <c r="I44" s="3">
        <f t="shared" si="0"/>
        <v>4357</v>
      </c>
      <c r="J44" s="5">
        <f t="shared" si="1"/>
        <v>2.9197080291970802E-2</v>
      </c>
      <c r="K44" s="6">
        <f t="shared" si="2"/>
        <v>3.5422928295405755E-2</v>
      </c>
      <c r="L44" s="6">
        <f t="shared" si="3"/>
        <v>0.22235157159487776</v>
      </c>
    </row>
    <row r="45" spans="1:12" x14ac:dyDescent="0.2">
      <c r="A45" s="2">
        <v>43942</v>
      </c>
      <c r="B45" s="3">
        <v>906</v>
      </c>
      <c r="C45" s="9">
        <f t="shared" si="8"/>
        <v>163</v>
      </c>
      <c r="D45" s="10">
        <v>4821</v>
      </c>
      <c r="E45" s="4">
        <v>5</v>
      </c>
      <c r="F45" s="3">
        <f t="shared" si="5"/>
        <v>141</v>
      </c>
      <c r="G45" s="3">
        <f t="shared" si="6"/>
        <v>39</v>
      </c>
      <c r="H45" s="3">
        <v>204</v>
      </c>
      <c r="I45" s="3">
        <f t="shared" si="0"/>
        <v>4476</v>
      </c>
      <c r="J45" s="5">
        <f t="shared" si="1"/>
        <v>2.924704418170504E-2</v>
      </c>
      <c r="K45" s="6">
        <f t="shared" si="2"/>
        <v>4.2314872433105166E-2</v>
      </c>
      <c r="L45" s="6">
        <f t="shared" si="3"/>
        <v>0.17991169977924945</v>
      </c>
    </row>
    <row r="46" spans="1:12" x14ac:dyDescent="0.2">
      <c r="A46" s="2">
        <v>43943</v>
      </c>
      <c r="B46" s="3">
        <v>800</v>
      </c>
      <c r="C46" s="9">
        <f t="shared" si="8"/>
        <v>171</v>
      </c>
      <c r="D46" s="10">
        <v>4992</v>
      </c>
      <c r="E46" s="4">
        <v>3</v>
      </c>
      <c r="F46" s="3">
        <f t="shared" si="5"/>
        <v>144</v>
      </c>
      <c r="G46" s="3">
        <f t="shared" si="6"/>
        <v>27</v>
      </c>
      <c r="H46" s="3">
        <v>231</v>
      </c>
      <c r="I46" s="3">
        <f t="shared" si="0"/>
        <v>4617</v>
      </c>
      <c r="J46" s="5">
        <f t="shared" si="1"/>
        <v>2.8846153846153848E-2</v>
      </c>
      <c r="K46" s="6">
        <f t="shared" si="2"/>
        <v>4.6274038461538464E-2</v>
      </c>
      <c r="L46" s="6">
        <f t="shared" si="3"/>
        <v>0.21375</v>
      </c>
    </row>
    <row r="47" spans="1:12" x14ac:dyDescent="0.2">
      <c r="A47" s="2">
        <v>43944</v>
      </c>
      <c r="B47" s="3">
        <v>832</v>
      </c>
      <c r="C47" s="9">
        <f t="shared" si="8"/>
        <v>124</v>
      </c>
      <c r="D47" s="10">
        <v>5116</v>
      </c>
      <c r="E47" s="4">
        <v>2</v>
      </c>
      <c r="F47" s="3">
        <f t="shared" si="5"/>
        <v>146</v>
      </c>
      <c r="G47" s="3">
        <f t="shared" si="6"/>
        <v>40</v>
      </c>
      <c r="H47" s="3">
        <v>271</v>
      </c>
      <c r="I47" s="3">
        <f t="shared" si="0"/>
        <v>4699</v>
      </c>
      <c r="J47" s="5">
        <f t="shared" si="1"/>
        <v>2.8537920250195466E-2</v>
      </c>
      <c r="K47" s="6">
        <f t="shared" si="2"/>
        <v>5.2971071149335421E-2</v>
      </c>
      <c r="L47" s="6">
        <f t="shared" si="3"/>
        <v>0.14903846153846154</v>
      </c>
    </row>
    <row r="48" spans="1:12" x14ac:dyDescent="0.2">
      <c r="A48" s="2">
        <v>43945</v>
      </c>
      <c r="B48" s="3">
        <v>770</v>
      </c>
      <c r="C48" s="9">
        <f t="shared" si="8"/>
        <v>222</v>
      </c>
      <c r="D48" s="10">
        <v>5338</v>
      </c>
      <c r="E48" s="4">
        <v>8</v>
      </c>
      <c r="F48" s="3">
        <f t="shared" si="5"/>
        <v>154</v>
      </c>
      <c r="G48" s="3">
        <f t="shared" si="6"/>
        <v>48</v>
      </c>
      <c r="H48" s="3">
        <v>319</v>
      </c>
      <c r="I48" s="3">
        <f t="shared" si="0"/>
        <v>4865</v>
      </c>
      <c r="J48" s="5">
        <f t="shared" si="1"/>
        <v>2.8849756463094792E-2</v>
      </c>
      <c r="K48" s="6">
        <f t="shared" si="2"/>
        <v>5.9760209816410642E-2</v>
      </c>
      <c r="L48" s="6">
        <f t="shared" si="3"/>
        <v>0.2883116883116883</v>
      </c>
    </row>
    <row r="49" spans="1:12" x14ac:dyDescent="0.2">
      <c r="A49" s="2">
        <v>43946</v>
      </c>
      <c r="B49" s="3">
        <v>1096</v>
      </c>
      <c r="C49" s="9">
        <f t="shared" si="8"/>
        <v>200</v>
      </c>
      <c r="D49" s="10">
        <v>5538</v>
      </c>
      <c r="E49" s="4">
        <v>5</v>
      </c>
      <c r="F49" s="3">
        <f t="shared" si="5"/>
        <v>159</v>
      </c>
      <c r="G49" s="3">
        <f t="shared" si="6"/>
        <v>19</v>
      </c>
      <c r="H49" s="3">
        <v>338</v>
      </c>
      <c r="I49" s="3">
        <f t="shared" si="0"/>
        <v>5041</v>
      </c>
      <c r="J49" s="5">
        <f t="shared" si="1"/>
        <v>2.8710725893824486E-2</v>
      </c>
      <c r="K49" s="6">
        <f t="shared" si="2"/>
        <v>6.1032863849765258E-2</v>
      </c>
      <c r="L49" s="6">
        <f t="shared" si="3"/>
        <v>0.18248175182481752</v>
      </c>
    </row>
    <row r="50" spans="1:12" x14ac:dyDescent="0.2">
      <c r="A50" s="2">
        <v>43947</v>
      </c>
      <c r="B50" s="3">
        <v>1242</v>
      </c>
      <c r="C50" s="9">
        <f t="shared" si="8"/>
        <v>241</v>
      </c>
      <c r="D50" s="10">
        <v>5779</v>
      </c>
      <c r="E50" s="4">
        <v>6</v>
      </c>
      <c r="F50" s="3">
        <f t="shared" si="5"/>
        <v>165</v>
      </c>
      <c r="G50" s="3">
        <f t="shared" si="6"/>
        <v>0</v>
      </c>
      <c r="H50" s="3">
        <v>338</v>
      </c>
      <c r="I50" s="3">
        <f t="shared" si="0"/>
        <v>5276</v>
      </c>
      <c r="J50" s="5">
        <f t="shared" si="1"/>
        <v>2.8551652535040665E-2</v>
      </c>
      <c r="K50" s="6">
        <f t="shared" si="2"/>
        <v>5.8487627617234819E-2</v>
      </c>
      <c r="L50" s="6">
        <f t="shared" si="3"/>
        <v>0.19404186795491143</v>
      </c>
    </row>
    <row r="51" spans="1:12" x14ac:dyDescent="0.2">
      <c r="A51" s="2">
        <v>43948</v>
      </c>
      <c r="B51" s="3">
        <v>1192</v>
      </c>
      <c r="C51" s="9">
        <f t="shared" si="8"/>
        <v>242</v>
      </c>
      <c r="D51" s="10">
        <v>6021</v>
      </c>
      <c r="E51" s="4">
        <v>2</v>
      </c>
      <c r="F51" s="3">
        <f t="shared" si="5"/>
        <v>167</v>
      </c>
      <c r="G51" s="3">
        <f t="shared" si="6"/>
        <v>117</v>
      </c>
      <c r="H51" s="3">
        <v>455</v>
      </c>
      <c r="I51" s="3">
        <f t="shared" si="0"/>
        <v>5399</v>
      </c>
      <c r="J51" s="5">
        <f t="shared" si="1"/>
        <v>2.7736256435808005E-2</v>
      </c>
      <c r="K51" s="6">
        <f t="shared" si="2"/>
        <v>7.5568842384985888E-2</v>
      </c>
      <c r="L51" s="6">
        <f t="shared" si="3"/>
        <v>0.20302013422818793</v>
      </c>
    </row>
    <row r="52" spans="1:12" x14ac:dyDescent="0.2">
      <c r="A52" s="2">
        <v>43949</v>
      </c>
      <c r="B52" s="3">
        <v>961</v>
      </c>
      <c r="C52" s="9">
        <v>179</v>
      </c>
      <c r="D52" s="10">
        <v>6200</v>
      </c>
      <c r="E52" s="4">
        <v>9</v>
      </c>
      <c r="F52" s="3">
        <f t="shared" si="5"/>
        <v>176</v>
      </c>
      <c r="G52" s="3">
        <f t="shared" si="6"/>
        <v>0</v>
      </c>
      <c r="H52" s="3">
        <v>455</v>
      </c>
      <c r="I52" s="3">
        <f t="shared" si="0"/>
        <v>5569</v>
      </c>
      <c r="J52" s="5">
        <f t="shared" si="1"/>
        <v>2.838709677419355E-2</v>
      </c>
      <c r="K52" s="6">
        <f t="shared" si="2"/>
        <v>7.3387096774193541E-2</v>
      </c>
      <c r="L52" s="6">
        <f t="shared" si="3"/>
        <v>0.186264308012487</v>
      </c>
    </row>
    <row r="53" spans="1:12" x14ac:dyDescent="0.2">
      <c r="A53" s="2">
        <v>43950</v>
      </c>
      <c r="B53" s="3">
        <v>1042</v>
      </c>
      <c r="C53" s="9">
        <v>178</v>
      </c>
      <c r="D53" s="10">
        <v>6378</v>
      </c>
      <c r="E53" s="4">
        <v>2</v>
      </c>
      <c r="F53" s="3">
        <f t="shared" si="5"/>
        <v>178</v>
      </c>
      <c r="G53" s="3">
        <f t="shared" si="6"/>
        <v>72</v>
      </c>
      <c r="H53" s="3">
        <v>527</v>
      </c>
      <c r="I53" s="3">
        <f t="shared" si="0"/>
        <v>5673</v>
      </c>
      <c r="J53" s="5">
        <f t="shared" si="1"/>
        <v>2.7908435246158672E-2</v>
      </c>
      <c r="K53" s="6">
        <f t="shared" si="2"/>
        <v>8.2627783004076513E-2</v>
      </c>
      <c r="L53" s="6">
        <f t="shared" si="3"/>
        <v>0.17082533589251439</v>
      </c>
    </row>
    <row r="54" spans="1:12" x14ac:dyDescent="0.2">
      <c r="A54" s="2">
        <v>43951</v>
      </c>
      <c r="B54" s="3">
        <v>912</v>
      </c>
      <c r="C54" s="9">
        <f>D54-D53</f>
        <v>154</v>
      </c>
      <c r="D54" s="10">
        <v>6532</v>
      </c>
      <c r="E54" s="4">
        <v>10</v>
      </c>
      <c r="F54" s="3">
        <f t="shared" si="5"/>
        <v>188</v>
      </c>
      <c r="G54" s="3">
        <f t="shared" si="6"/>
        <v>49</v>
      </c>
      <c r="H54" s="3">
        <v>576</v>
      </c>
      <c r="I54" s="3">
        <f t="shared" si="0"/>
        <v>5768</v>
      </c>
      <c r="J54" s="5">
        <f t="shared" si="1"/>
        <v>2.878138395590937E-2</v>
      </c>
      <c r="K54" s="6">
        <f t="shared" si="2"/>
        <v>8.8181261481935086E-2</v>
      </c>
      <c r="L54" s="6">
        <f t="shared" si="3"/>
        <v>0.16885964912280702</v>
      </c>
    </row>
    <row r="55" spans="1:12" x14ac:dyDescent="0.2">
      <c r="A55" s="2">
        <v>43952</v>
      </c>
      <c r="B55" s="3">
        <v>1146</v>
      </c>
      <c r="C55" s="9">
        <f>D55-D54</f>
        <v>188</v>
      </c>
      <c r="D55" s="10">
        <v>6720</v>
      </c>
      <c r="E55" s="4">
        <v>4</v>
      </c>
      <c r="F55" s="3">
        <f t="shared" si="5"/>
        <v>192</v>
      </c>
      <c r="G55" s="3">
        <f t="shared" si="6"/>
        <v>46</v>
      </c>
      <c r="H55" s="3">
        <v>622</v>
      </c>
      <c r="I55" s="3">
        <f t="shared" si="0"/>
        <v>5906</v>
      </c>
      <c r="J55" s="5">
        <f t="shared" si="1"/>
        <v>2.8571428571428571E-2</v>
      </c>
      <c r="K55" s="6">
        <f t="shared" si="2"/>
        <v>9.2559523809523814E-2</v>
      </c>
      <c r="L55" s="6">
        <f t="shared" si="3"/>
        <v>0.16404886561954624</v>
      </c>
    </row>
    <row r="56" spans="1:12" x14ac:dyDescent="0.2">
      <c r="A56" s="2">
        <v>43953</v>
      </c>
      <c r="B56" s="3">
        <v>1459</v>
      </c>
      <c r="C56" s="9">
        <f>D56-D55</f>
        <v>370</v>
      </c>
      <c r="D56" s="10">
        <v>7090</v>
      </c>
      <c r="E56" s="4">
        <v>5</v>
      </c>
      <c r="F56" s="3">
        <f t="shared" si="5"/>
        <v>197</v>
      </c>
      <c r="G56" s="3">
        <f t="shared" si="6"/>
        <v>19</v>
      </c>
      <c r="H56" s="3">
        <v>641</v>
      </c>
      <c r="I56" s="3">
        <f t="shared" si="0"/>
        <v>6252</v>
      </c>
      <c r="J56" s="5">
        <f t="shared" si="1"/>
        <v>2.778561354019746E-2</v>
      </c>
      <c r="K56" s="6">
        <f t="shared" si="2"/>
        <v>9.0409026798307479E-2</v>
      </c>
      <c r="L56" s="6">
        <f t="shared" si="3"/>
        <v>0.25359835503769707</v>
      </c>
    </row>
    <row r="57" spans="1:12" x14ac:dyDescent="0.2">
      <c r="A57" s="2">
        <v>43954</v>
      </c>
      <c r="B57" s="3">
        <v>1105</v>
      </c>
      <c r="C57">
        <v>107</v>
      </c>
      <c r="D57" s="10">
        <v>7197</v>
      </c>
      <c r="E57" s="4">
        <v>3</v>
      </c>
      <c r="F57" s="3">
        <f t="shared" si="5"/>
        <v>200</v>
      </c>
      <c r="G57" s="3">
        <f t="shared" si="6"/>
        <v>0</v>
      </c>
      <c r="H57" s="3">
        <v>641</v>
      </c>
      <c r="I57" s="3">
        <f t="shared" si="0"/>
        <v>6356</v>
      </c>
      <c r="J57" s="5">
        <f t="shared" si="1"/>
        <v>2.7789356676392943E-2</v>
      </c>
      <c r="K57" s="6">
        <f t="shared" si="2"/>
        <v>8.9064888147839374E-2</v>
      </c>
      <c r="L57" s="6">
        <f t="shared" si="3"/>
        <v>9.6832579185520365E-2</v>
      </c>
    </row>
    <row r="58" spans="1:12" x14ac:dyDescent="0.2">
      <c r="A58" s="2">
        <v>43955</v>
      </c>
      <c r="B58" s="3">
        <v>1097</v>
      </c>
      <c r="C58">
        <v>190</v>
      </c>
      <c r="D58" s="10">
        <v>7387</v>
      </c>
      <c r="E58" s="4">
        <v>3</v>
      </c>
      <c r="F58" s="3">
        <f t="shared" si="5"/>
        <v>203</v>
      </c>
      <c r="G58" s="3">
        <f t="shared" si="6"/>
        <v>0</v>
      </c>
      <c r="H58" s="3">
        <v>641</v>
      </c>
      <c r="I58" s="3">
        <f t="shared" si="0"/>
        <v>6543</v>
      </c>
      <c r="J58" s="5">
        <f t="shared" si="1"/>
        <v>2.7480709354271018E-2</v>
      </c>
      <c r="K58" s="6">
        <f t="shared" si="2"/>
        <v>8.6774062542304048E-2</v>
      </c>
      <c r="L58" s="6">
        <f t="shared" si="3"/>
        <v>0.1731996353691887</v>
      </c>
    </row>
    <row r="59" spans="1:12" x14ac:dyDescent="0.2">
      <c r="A59" s="2">
        <v>43956</v>
      </c>
      <c r="B59" s="3">
        <v>927</v>
      </c>
      <c r="C59">
        <v>136</v>
      </c>
      <c r="D59" s="10">
        <v>7523</v>
      </c>
      <c r="E59" s="4">
        <v>7</v>
      </c>
      <c r="F59" s="3">
        <f t="shared" si="5"/>
        <v>210</v>
      </c>
      <c r="G59" s="3">
        <f t="shared" si="6"/>
        <v>182</v>
      </c>
      <c r="H59" s="3">
        <v>823</v>
      </c>
      <c r="I59" s="3">
        <f t="shared" si="0"/>
        <v>6490</v>
      </c>
      <c r="J59" s="5">
        <f t="shared" si="1"/>
        <v>2.7914395852718332E-2</v>
      </c>
      <c r="K59" s="6">
        <f t="shared" si="2"/>
        <v>0.1093978466037485</v>
      </c>
      <c r="L59" s="6">
        <f t="shared" si="3"/>
        <v>0.14670981661272922</v>
      </c>
    </row>
    <row r="60" spans="1:12" x14ac:dyDescent="0.2">
      <c r="A60" s="2">
        <v>43957</v>
      </c>
      <c r="B60" s="3">
        <v>1531</v>
      </c>
      <c r="C60">
        <v>208</v>
      </c>
      <c r="D60" s="10">
        <v>7731</v>
      </c>
      <c r="E60" s="4">
        <v>8</v>
      </c>
      <c r="F60" s="3">
        <f t="shared" si="5"/>
        <v>218</v>
      </c>
      <c r="G60" s="3">
        <f t="shared" si="6"/>
        <v>36</v>
      </c>
      <c r="H60" s="3">
        <v>859</v>
      </c>
      <c r="I60" s="3">
        <f t="shared" si="0"/>
        <v>6654</v>
      </c>
      <c r="J60" s="5">
        <f t="shared" si="1"/>
        <v>2.8198163238908291E-2</v>
      </c>
      <c r="K60" s="6">
        <f t="shared" si="2"/>
        <v>0.1111111111111111</v>
      </c>
      <c r="L60" s="6">
        <f t="shared" si="3"/>
        <v>0.13585891574134554</v>
      </c>
    </row>
    <row r="61" spans="1:12" x14ac:dyDescent="0.2">
      <c r="A61" s="2">
        <v>43958</v>
      </c>
      <c r="B61" s="3">
        <v>1079</v>
      </c>
      <c r="C61" s="9">
        <f t="shared" ref="C61:C98" si="9">D61-D60</f>
        <v>137</v>
      </c>
      <c r="D61" s="10">
        <v>7868</v>
      </c>
      <c r="E61" s="4">
        <v>7</v>
      </c>
      <c r="F61" s="3">
        <f t="shared" si="5"/>
        <v>225</v>
      </c>
      <c r="G61" s="3">
        <f t="shared" si="6"/>
        <v>27</v>
      </c>
      <c r="H61" s="3">
        <v>886</v>
      </c>
      <c r="I61" s="3">
        <f t="shared" si="0"/>
        <v>6757</v>
      </c>
      <c r="J61" s="5">
        <f t="shared" si="1"/>
        <v>2.8596847991865786E-2</v>
      </c>
      <c r="K61" s="6">
        <f t="shared" si="2"/>
        <v>0.11260803253685817</v>
      </c>
      <c r="L61" s="6">
        <f t="shared" si="3"/>
        <v>0.12696941612604262</v>
      </c>
    </row>
    <row r="62" spans="1:12" x14ac:dyDescent="0.2">
      <c r="A62" s="2">
        <v>43959</v>
      </c>
      <c r="B62" s="3">
        <v>1263</v>
      </c>
      <c r="C62" s="9">
        <f t="shared" si="9"/>
        <v>202</v>
      </c>
      <c r="D62" s="10">
        <v>8070</v>
      </c>
      <c r="E62" s="4">
        <v>6</v>
      </c>
      <c r="F62" s="3">
        <f t="shared" si="5"/>
        <v>231</v>
      </c>
      <c r="G62" s="3">
        <f t="shared" si="6"/>
        <v>0</v>
      </c>
      <c r="H62" s="3">
        <v>886</v>
      </c>
      <c r="I62" s="3">
        <f t="shared" si="0"/>
        <v>6953</v>
      </c>
      <c r="J62" s="5">
        <f t="shared" si="1"/>
        <v>2.862453531598513E-2</v>
      </c>
      <c r="K62" s="6">
        <f t="shared" si="2"/>
        <v>0.10978934324659231</v>
      </c>
      <c r="L62" s="6">
        <f t="shared" si="3"/>
        <v>0.15993665874901028</v>
      </c>
    </row>
    <row r="63" spans="1:12" x14ac:dyDescent="0.2">
      <c r="A63" s="2">
        <v>43960</v>
      </c>
      <c r="B63" s="3">
        <v>1293</v>
      </c>
      <c r="C63" s="9">
        <f t="shared" si="9"/>
        <v>212</v>
      </c>
      <c r="D63" s="10">
        <v>8282</v>
      </c>
      <c r="E63" s="4">
        <v>6</v>
      </c>
      <c r="F63" s="3">
        <f t="shared" si="5"/>
        <v>237</v>
      </c>
      <c r="G63" s="3">
        <f t="shared" si="6"/>
        <v>3615</v>
      </c>
      <c r="H63" s="3">
        <v>4501</v>
      </c>
      <c r="I63" s="3">
        <f t="shared" si="0"/>
        <v>3544</v>
      </c>
      <c r="J63" s="5">
        <f t="shared" si="1"/>
        <v>2.861627626177252E-2</v>
      </c>
      <c r="K63" s="6">
        <f t="shared" si="2"/>
        <v>0.54346776141028741</v>
      </c>
      <c r="L63" s="6">
        <f t="shared" si="3"/>
        <v>0.16395978344934262</v>
      </c>
    </row>
    <row r="64" spans="1:12" x14ac:dyDescent="0.2">
      <c r="A64" s="2">
        <v>43961</v>
      </c>
      <c r="B64" s="3">
        <v>1008</v>
      </c>
      <c r="C64" s="9">
        <f t="shared" si="9"/>
        <v>166</v>
      </c>
      <c r="D64" s="10">
        <v>8448</v>
      </c>
      <c r="E64" s="4">
        <v>7</v>
      </c>
      <c r="F64" s="3">
        <f t="shared" si="5"/>
        <v>244</v>
      </c>
      <c r="G64" s="3">
        <f t="shared" si="6"/>
        <v>186</v>
      </c>
      <c r="H64" s="3">
        <v>4687</v>
      </c>
      <c r="I64" s="3">
        <f t="shared" si="0"/>
        <v>3517</v>
      </c>
      <c r="J64" s="5">
        <f t="shared" si="1"/>
        <v>2.8882575757575756E-2</v>
      </c>
      <c r="K64" s="6">
        <f t="shared" si="2"/>
        <v>0.55480587121212122</v>
      </c>
      <c r="L64" s="6">
        <f t="shared" si="3"/>
        <v>0.16468253968253968</v>
      </c>
    </row>
    <row r="65" spans="1:12" x14ac:dyDescent="0.2">
      <c r="A65" s="2">
        <v>43962</v>
      </c>
      <c r="B65" s="3">
        <v>1006</v>
      </c>
      <c r="C65" s="9">
        <f t="shared" si="9"/>
        <v>168</v>
      </c>
      <c r="D65" s="10">
        <v>8616</v>
      </c>
      <c r="E65" s="4">
        <v>5</v>
      </c>
      <c r="F65" s="3">
        <f t="shared" si="5"/>
        <v>249</v>
      </c>
      <c r="G65" s="3">
        <f t="shared" si="6"/>
        <v>0</v>
      </c>
      <c r="H65" s="3">
        <v>4687</v>
      </c>
      <c r="I65" s="3">
        <f t="shared" si="0"/>
        <v>3680</v>
      </c>
      <c r="J65" s="5">
        <f t="shared" si="1"/>
        <v>2.8899721448467967E-2</v>
      </c>
      <c r="K65" s="6">
        <f t="shared" si="2"/>
        <v>0.54398792943361185</v>
      </c>
      <c r="L65" s="6">
        <f t="shared" si="3"/>
        <v>0.16699801192842942</v>
      </c>
    </row>
    <row r="66" spans="1:12" x14ac:dyDescent="0.2">
      <c r="A66" s="2">
        <v>43963</v>
      </c>
      <c r="B66" s="3">
        <v>988</v>
      </c>
      <c r="C66" s="9">
        <f t="shared" si="9"/>
        <v>167</v>
      </c>
      <c r="D66" s="10">
        <v>8783</v>
      </c>
      <c r="E66" s="4">
        <v>3</v>
      </c>
      <c r="F66" s="3">
        <f t="shared" si="5"/>
        <v>252</v>
      </c>
      <c r="G66" s="3">
        <f t="shared" si="6"/>
        <v>1334</v>
      </c>
      <c r="H66" s="3">
        <v>6021</v>
      </c>
      <c r="I66" s="3">
        <f t="shared" ref="I66:I129" si="10">D66-F66-H66</f>
        <v>2510</v>
      </c>
      <c r="J66" s="5">
        <f t="shared" ref="J66:J129" si="11">F66/D66</f>
        <v>2.869179095980872E-2</v>
      </c>
      <c r="K66" s="6">
        <f t="shared" ref="K66:K129" si="12">H66/D66</f>
        <v>0.68552886257542978</v>
      </c>
      <c r="L66" s="6">
        <f t="shared" ref="L66:L129" si="13">C66/B66</f>
        <v>0.16902834008097167</v>
      </c>
    </row>
    <row r="67" spans="1:12" x14ac:dyDescent="0.2">
      <c r="A67" s="2">
        <v>43964</v>
      </c>
      <c r="B67" s="3">
        <v>1222</v>
      </c>
      <c r="C67" s="9">
        <f t="shared" si="9"/>
        <v>161</v>
      </c>
      <c r="D67" s="10">
        <v>8944</v>
      </c>
      <c r="E67" s="4">
        <v>4</v>
      </c>
      <c r="F67" s="3">
        <f t="shared" ref="F67:F130" si="14">F66+E67</f>
        <v>256</v>
      </c>
      <c r="G67" s="3">
        <f t="shared" ref="G67:G130" si="15">H67-H66</f>
        <v>46</v>
      </c>
      <c r="H67" s="3">
        <v>6067</v>
      </c>
      <c r="I67" s="3">
        <f t="shared" si="10"/>
        <v>2621</v>
      </c>
      <c r="J67" s="5">
        <f t="shared" si="11"/>
        <v>2.8622540250447227E-2</v>
      </c>
      <c r="K67" s="6">
        <f t="shared" si="12"/>
        <v>0.67833184257602863</v>
      </c>
      <c r="L67" s="6">
        <f t="shared" si="13"/>
        <v>0.13175122749590834</v>
      </c>
    </row>
    <row r="68" spans="1:12" x14ac:dyDescent="0.2">
      <c r="A68" s="2">
        <v>43965</v>
      </c>
      <c r="B68" s="3">
        <v>1025</v>
      </c>
      <c r="C68" s="9">
        <f t="shared" si="9"/>
        <v>174</v>
      </c>
      <c r="D68" s="10">
        <v>9118</v>
      </c>
      <c r="E68" s="4">
        <v>4</v>
      </c>
      <c r="F68" s="3">
        <f t="shared" si="14"/>
        <v>260</v>
      </c>
      <c r="G68" s="3">
        <f t="shared" si="15"/>
        <v>13</v>
      </c>
      <c r="H68" s="3">
        <v>6080</v>
      </c>
      <c r="I68" s="3">
        <f t="shared" si="10"/>
        <v>2778</v>
      </c>
      <c r="J68" s="5">
        <f t="shared" si="11"/>
        <v>2.8515025224830008E-2</v>
      </c>
      <c r="K68" s="6">
        <f t="shared" si="12"/>
        <v>0.66681289756525552</v>
      </c>
      <c r="L68" s="6">
        <f t="shared" si="13"/>
        <v>0.16975609756097562</v>
      </c>
    </row>
    <row r="69" spans="1:12" x14ac:dyDescent="0.2">
      <c r="A69" s="2">
        <v>43966</v>
      </c>
      <c r="B69" s="3">
        <v>870</v>
      </c>
      <c r="C69" s="9">
        <f t="shared" si="9"/>
        <v>150</v>
      </c>
      <c r="D69" s="10">
        <v>9268</v>
      </c>
      <c r="E69" s="4">
        <v>6</v>
      </c>
      <c r="F69" s="3">
        <f t="shared" si="14"/>
        <v>266</v>
      </c>
      <c r="G69" s="3">
        <f t="shared" si="15"/>
        <v>0</v>
      </c>
      <c r="H69" s="3">
        <v>6080</v>
      </c>
      <c r="I69" s="3">
        <f t="shared" si="10"/>
        <v>2922</v>
      </c>
      <c r="J69" s="5">
        <f t="shared" si="11"/>
        <v>2.8700906344410877E-2</v>
      </c>
      <c r="K69" s="6">
        <f t="shared" si="12"/>
        <v>0.65602071644367721</v>
      </c>
      <c r="L69" s="6">
        <f t="shared" si="13"/>
        <v>0.17241379310344829</v>
      </c>
    </row>
    <row r="70" spans="1:12" x14ac:dyDescent="0.2">
      <c r="A70" s="2">
        <v>43967</v>
      </c>
      <c r="B70" s="3">
        <v>1336</v>
      </c>
      <c r="C70" s="9">
        <f t="shared" si="9"/>
        <v>181</v>
      </c>
      <c r="D70" s="10">
        <v>9449</v>
      </c>
      <c r="E70" s="4">
        <v>3</v>
      </c>
      <c r="F70" s="3">
        <f t="shared" si="14"/>
        <v>269</v>
      </c>
      <c r="G70" s="3">
        <f t="shared" si="15"/>
        <v>0</v>
      </c>
      <c r="H70" s="3">
        <v>6080</v>
      </c>
      <c r="I70" s="3">
        <f t="shared" si="10"/>
        <v>3100</v>
      </c>
      <c r="J70" s="5">
        <f t="shared" si="11"/>
        <v>2.8468621018097152E-2</v>
      </c>
      <c r="K70" s="6">
        <f t="shared" si="12"/>
        <v>0.64345433379193562</v>
      </c>
      <c r="L70" s="6">
        <f t="shared" si="13"/>
        <v>0.13547904191616766</v>
      </c>
    </row>
    <row r="71" spans="1:12" x14ac:dyDescent="0.2">
      <c r="A71" s="2">
        <v>43968</v>
      </c>
      <c r="B71" s="3">
        <v>1244</v>
      </c>
      <c r="C71" s="9">
        <f t="shared" si="9"/>
        <v>157</v>
      </c>
      <c r="D71" s="10">
        <v>9606</v>
      </c>
      <c r="E71" s="4">
        <v>6</v>
      </c>
      <c r="F71" s="3">
        <f t="shared" si="14"/>
        <v>275</v>
      </c>
      <c r="G71" s="3">
        <f t="shared" si="15"/>
        <v>1</v>
      </c>
      <c r="H71" s="3">
        <v>6081</v>
      </c>
      <c r="I71" s="3">
        <f t="shared" si="10"/>
        <v>3250</v>
      </c>
      <c r="J71" s="5">
        <f t="shared" si="11"/>
        <v>2.8627940870289404E-2</v>
      </c>
      <c r="K71" s="6">
        <f t="shared" si="12"/>
        <v>0.63304184884447223</v>
      </c>
      <c r="L71" s="6">
        <f t="shared" si="13"/>
        <v>0.12620578778135047</v>
      </c>
    </row>
    <row r="72" spans="1:12" x14ac:dyDescent="0.2">
      <c r="A72" s="2">
        <v>43969</v>
      </c>
      <c r="B72" s="3">
        <v>757</v>
      </c>
      <c r="C72" s="9">
        <f t="shared" si="9"/>
        <v>120</v>
      </c>
      <c r="D72" s="10">
        <v>9726</v>
      </c>
      <c r="E72" s="4">
        <v>4</v>
      </c>
      <c r="F72" s="3">
        <f t="shared" si="14"/>
        <v>279</v>
      </c>
      <c r="G72" s="3">
        <f t="shared" si="15"/>
        <v>0</v>
      </c>
      <c r="H72" s="3">
        <v>6081</v>
      </c>
      <c r="I72" s="3">
        <f t="shared" si="10"/>
        <v>3366</v>
      </c>
      <c r="J72" s="5">
        <f t="shared" si="11"/>
        <v>2.8685996298581123E-2</v>
      </c>
      <c r="K72" s="6">
        <f t="shared" si="12"/>
        <v>0.62523133867982728</v>
      </c>
      <c r="L72" s="6">
        <f t="shared" si="13"/>
        <v>0.15852047556142668</v>
      </c>
    </row>
    <row r="73" spans="1:12" x14ac:dyDescent="0.2">
      <c r="A73" s="2">
        <v>43970</v>
      </c>
      <c r="B73" s="3">
        <v>710</v>
      </c>
      <c r="C73" s="9">
        <f t="shared" si="9"/>
        <v>141</v>
      </c>
      <c r="D73" s="10">
        <v>9867</v>
      </c>
      <c r="E73" s="4">
        <v>2</v>
      </c>
      <c r="F73" s="3">
        <f t="shared" si="14"/>
        <v>281</v>
      </c>
      <c r="G73" s="3">
        <f t="shared" si="15"/>
        <v>113</v>
      </c>
      <c r="H73" s="3">
        <v>6194</v>
      </c>
      <c r="I73" s="3">
        <f t="shared" si="10"/>
        <v>3392</v>
      </c>
      <c r="J73" s="5">
        <f t="shared" si="11"/>
        <v>2.8478767609202392E-2</v>
      </c>
      <c r="K73" s="6">
        <f t="shared" si="12"/>
        <v>0.62774906253167118</v>
      </c>
      <c r="L73" s="6">
        <f t="shared" si="13"/>
        <v>0.19859154929577466</v>
      </c>
    </row>
    <row r="74" spans="1:12" x14ac:dyDescent="0.2">
      <c r="A74" s="2">
        <v>43971</v>
      </c>
      <c r="B74" s="3">
        <v>826</v>
      </c>
      <c r="C74" s="9">
        <f t="shared" si="9"/>
        <v>110</v>
      </c>
      <c r="D74" s="10">
        <v>9977</v>
      </c>
      <c r="E74" s="4">
        <v>6</v>
      </c>
      <c r="F74" s="3">
        <f t="shared" si="14"/>
        <v>287</v>
      </c>
      <c r="G74" s="3">
        <f t="shared" si="15"/>
        <v>0</v>
      </c>
      <c r="H74" s="3">
        <v>6194</v>
      </c>
      <c r="I74" s="3">
        <f t="shared" si="10"/>
        <v>3496</v>
      </c>
      <c r="J74" s="5">
        <f t="shared" si="11"/>
        <v>2.8766162172997895E-2</v>
      </c>
      <c r="K74" s="6">
        <f t="shared" si="12"/>
        <v>0.62082790417961309</v>
      </c>
      <c r="L74" s="6">
        <f t="shared" si="13"/>
        <v>0.13317191283292978</v>
      </c>
    </row>
    <row r="75" spans="1:12" x14ac:dyDescent="0.2">
      <c r="A75" s="2">
        <v>43972</v>
      </c>
      <c r="B75" s="3">
        <v>1287</v>
      </c>
      <c r="C75" s="9">
        <f t="shared" si="9"/>
        <v>139</v>
      </c>
      <c r="D75" s="10">
        <v>10116</v>
      </c>
      <c r="E75" s="4">
        <v>4</v>
      </c>
      <c r="F75" s="3">
        <f t="shared" si="14"/>
        <v>291</v>
      </c>
      <c r="G75" s="3">
        <f t="shared" si="15"/>
        <v>51</v>
      </c>
      <c r="H75" s="3">
        <v>6245</v>
      </c>
      <c r="I75" s="3">
        <f t="shared" si="10"/>
        <v>3580</v>
      </c>
      <c r="J75" s="5">
        <f t="shared" si="11"/>
        <v>2.8766310794780547E-2</v>
      </c>
      <c r="K75" s="6">
        <f t="shared" si="12"/>
        <v>0.61733886911822855</v>
      </c>
      <c r="L75" s="6">
        <f t="shared" si="13"/>
        <v>0.108003108003108</v>
      </c>
    </row>
    <row r="76" spans="1:12" x14ac:dyDescent="0.2">
      <c r="A76" s="2">
        <v>43973</v>
      </c>
      <c r="B76" s="3">
        <v>1090</v>
      </c>
      <c r="C76" s="9">
        <f t="shared" si="9"/>
        <v>151</v>
      </c>
      <c r="D76" s="10">
        <v>10267</v>
      </c>
      <c r="E76" s="4">
        <v>4</v>
      </c>
      <c r="F76" s="3">
        <f t="shared" si="14"/>
        <v>295</v>
      </c>
      <c r="G76" s="3">
        <f t="shared" si="15"/>
        <v>30</v>
      </c>
      <c r="H76" s="3">
        <v>6275</v>
      </c>
      <c r="I76" s="3">
        <f t="shared" si="10"/>
        <v>3697</v>
      </c>
      <c r="J76" s="5">
        <f t="shared" si="11"/>
        <v>2.8732833349566573E-2</v>
      </c>
      <c r="K76" s="6">
        <f t="shared" si="12"/>
        <v>0.61118145514756017</v>
      </c>
      <c r="L76" s="6">
        <f t="shared" si="13"/>
        <v>0.13853211009174313</v>
      </c>
    </row>
    <row r="77" spans="1:12" x14ac:dyDescent="0.2">
      <c r="A77" s="2">
        <v>43974</v>
      </c>
      <c r="B77" s="3">
        <v>1737</v>
      </c>
      <c r="C77" s="9">
        <f t="shared" si="9"/>
        <v>310</v>
      </c>
      <c r="D77" s="10">
        <v>10577</v>
      </c>
      <c r="E77" s="4">
        <v>4</v>
      </c>
      <c r="F77" s="3">
        <f t="shared" si="14"/>
        <v>299</v>
      </c>
      <c r="G77" s="3">
        <f t="shared" si="15"/>
        <v>4</v>
      </c>
      <c r="H77" s="3">
        <v>6279</v>
      </c>
      <c r="I77" s="3">
        <f t="shared" si="10"/>
        <v>3999</v>
      </c>
      <c r="J77" s="5">
        <f t="shared" si="11"/>
        <v>2.8268885317197692E-2</v>
      </c>
      <c r="K77" s="6">
        <f t="shared" si="12"/>
        <v>0.59364659166115152</v>
      </c>
      <c r="L77" s="6">
        <f t="shared" si="13"/>
        <v>0.178468624064479</v>
      </c>
    </row>
    <row r="78" spans="1:12" x14ac:dyDescent="0.2">
      <c r="A78" s="2">
        <v>43975</v>
      </c>
      <c r="B78" s="3">
        <v>1485</v>
      </c>
      <c r="C78" s="9">
        <f t="shared" si="9"/>
        <v>349</v>
      </c>
      <c r="D78" s="10">
        <v>10926</v>
      </c>
      <c r="E78" s="4">
        <v>7</v>
      </c>
      <c r="F78" s="3">
        <f t="shared" si="14"/>
        <v>306</v>
      </c>
      <c r="G78" s="3">
        <f t="shared" si="15"/>
        <v>0</v>
      </c>
      <c r="H78" s="3">
        <v>6279</v>
      </c>
      <c r="I78" s="3">
        <f t="shared" si="10"/>
        <v>4341</v>
      </c>
      <c r="J78" s="5">
        <f t="shared" si="11"/>
        <v>2.800658978583196E-2</v>
      </c>
      <c r="K78" s="6">
        <f t="shared" si="12"/>
        <v>0.57468423942888525</v>
      </c>
      <c r="L78" s="6">
        <f t="shared" si="13"/>
        <v>0.23501683501683501</v>
      </c>
    </row>
    <row r="79" spans="1:12" x14ac:dyDescent="0.2">
      <c r="A79" s="2">
        <v>43976</v>
      </c>
      <c r="B79" s="3">
        <v>1099</v>
      </c>
      <c r="C79" s="9">
        <f t="shared" si="9"/>
        <v>257</v>
      </c>
      <c r="D79" s="10">
        <v>11183</v>
      </c>
      <c r="E79" s="4">
        <v>4</v>
      </c>
      <c r="F79" s="3">
        <f t="shared" si="14"/>
        <v>310</v>
      </c>
      <c r="G79" s="3">
        <f t="shared" si="15"/>
        <v>0</v>
      </c>
      <c r="H79" s="3">
        <v>6279</v>
      </c>
      <c r="I79" s="3">
        <f t="shared" si="10"/>
        <v>4594</v>
      </c>
      <c r="J79" s="5">
        <f t="shared" si="11"/>
        <v>2.7720647411249216E-2</v>
      </c>
      <c r="K79" s="6">
        <f t="shared" si="12"/>
        <v>0.5614772422426898</v>
      </c>
      <c r="L79" s="6">
        <f t="shared" si="13"/>
        <v>0.23384895359417651</v>
      </c>
    </row>
    <row r="80" spans="1:12" x14ac:dyDescent="0.2">
      <c r="A80" s="2">
        <v>43977</v>
      </c>
      <c r="B80" s="3">
        <v>1259</v>
      </c>
      <c r="C80" s="9">
        <f t="shared" si="9"/>
        <v>264</v>
      </c>
      <c r="D80" s="10">
        <v>11447</v>
      </c>
      <c r="E80" s="4">
        <v>3</v>
      </c>
      <c r="F80" s="3">
        <f t="shared" si="14"/>
        <v>313</v>
      </c>
      <c r="G80" s="3">
        <f t="shared" si="15"/>
        <v>100</v>
      </c>
      <c r="H80" s="3">
        <v>6379</v>
      </c>
      <c r="I80" s="3">
        <f t="shared" si="10"/>
        <v>4755</v>
      </c>
      <c r="J80" s="5">
        <f t="shared" si="11"/>
        <v>2.7343408753385166E-2</v>
      </c>
      <c r="K80" s="6">
        <f t="shared" si="12"/>
        <v>0.55726391194199354</v>
      </c>
      <c r="L80" s="6">
        <f t="shared" si="13"/>
        <v>0.20969023034154091</v>
      </c>
    </row>
    <row r="81" spans="1:12" x14ac:dyDescent="0.2">
      <c r="A81" s="2">
        <v>43978</v>
      </c>
      <c r="B81" s="3">
        <v>1297</v>
      </c>
      <c r="C81" s="9">
        <f t="shared" si="9"/>
        <v>281</v>
      </c>
      <c r="D81" s="10">
        <v>11728</v>
      </c>
      <c r="E81" s="4">
        <v>2</v>
      </c>
      <c r="F81" s="3">
        <f t="shared" si="14"/>
        <v>315</v>
      </c>
      <c r="G81" s="3">
        <f t="shared" si="15"/>
        <v>1000</v>
      </c>
      <c r="H81" s="3">
        <v>7379</v>
      </c>
      <c r="I81" s="3">
        <f t="shared" si="10"/>
        <v>4034</v>
      </c>
      <c r="J81" s="5">
        <f t="shared" si="11"/>
        <v>2.6858799454297408E-2</v>
      </c>
      <c r="K81" s="6">
        <f t="shared" si="12"/>
        <v>0.62917803547066853</v>
      </c>
      <c r="L81" s="6">
        <f t="shared" si="13"/>
        <v>0.21665381649961449</v>
      </c>
    </row>
    <row r="82" spans="1:12" x14ac:dyDescent="0.2">
      <c r="A82" s="2">
        <v>43979</v>
      </c>
      <c r="B82" s="3">
        <v>1307</v>
      </c>
      <c r="C82" s="9">
        <f t="shared" si="9"/>
        <v>403</v>
      </c>
      <c r="D82" s="10">
        <v>12131</v>
      </c>
      <c r="E82" s="4">
        <v>5</v>
      </c>
      <c r="F82" s="3">
        <f t="shared" si="14"/>
        <v>320</v>
      </c>
      <c r="G82" s="3">
        <f t="shared" si="15"/>
        <v>0</v>
      </c>
      <c r="H82" s="3">
        <v>7379</v>
      </c>
      <c r="I82" s="3">
        <f t="shared" si="10"/>
        <v>4432</v>
      </c>
      <c r="J82" s="5">
        <f t="shared" si="11"/>
        <v>2.6378699200395681E-2</v>
      </c>
      <c r="K82" s="6">
        <f t="shared" si="12"/>
        <v>0.60827631687412409</v>
      </c>
      <c r="L82" s="6">
        <f t="shared" si="13"/>
        <v>0.30833970925784238</v>
      </c>
    </row>
    <row r="83" spans="1:12" x14ac:dyDescent="0.2">
      <c r="A83" s="2">
        <v>43980</v>
      </c>
      <c r="B83" s="3">
        <v>1439</v>
      </c>
      <c r="C83" s="9">
        <f t="shared" si="9"/>
        <v>400</v>
      </c>
      <c r="D83" s="10">
        <v>12531</v>
      </c>
      <c r="E83" s="4">
        <v>6</v>
      </c>
      <c r="F83" s="3">
        <f t="shared" si="14"/>
        <v>326</v>
      </c>
      <c r="G83" s="3">
        <f t="shared" si="15"/>
        <v>161</v>
      </c>
      <c r="H83" s="3">
        <v>7540</v>
      </c>
      <c r="I83" s="3">
        <f t="shared" si="10"/>
        <v>4665</v>
      </c>
      <c r="J83" s="5">
        <f t="shared" si="11"/>
        <v>2.6015481605618066E-2</v>
      </c>
      <c r="K83" s="6">
        <f t="shared" si="12"/>
        <v>0.60170776474343624</v>
      </c>
      <c r="L83" s="6">
        <f t="shared" si="13"/>
        <v>0.27797081306462823</v>
      </c>
    </row>
    <row r="84" spans="1:12" x14ac:dyDescent="0.2">
      <c r="A84" s="2">
        <v>43981</v>
      </c>
      <c r="B84" s="3">
        <v>1551</v>
      </c>
      <c r="C84" s="9">
        <f t="shared" si="9"/>
        <v>487</v>
      </c>
      <c r="D84" s="10">
        <v>13018</v>
      </c>
      <c r="E84" s="4">
        <v>4</v>
      </c>
      <c r="F84" s="3">
        <f t="shared" si="14"/>
        <v>330</v>
      </c>
      <c r="G84" s="3">
        <f t="shared" si="15"/>
        <v>1874</v>
      </c>
      <c r="H84" s="3">
        <v>9414</v>
      </c>
      <c r="I84" s="3">
        <f t="shared" si="10"/>
        <v>3274</v>
      </c>
      <c r="J84" s="5">
        <f t="shared" si="11"/>
        <v>2.5349516054693502E-2</v>
      </c>
      <c r="K84" s="6">
        <f t="shared" si="12"/>
        <v>0.72315255799662004</v>
      </c>
      <c r="L84" s="6">
        <f t="shared" si="13"/>
        <v>0.31399097356544164</v>
      </c>
    </row>
    <row r="85" spans="1:12" x14ac:dyDescent="0.2">
      <c r="A85" s="2">
        <v>43982</v>
      </c>
      <c r="B85" s="3">
        <v>1538</v>
      </c>
      <c r="C85" s="9">
        <f t="shared" si="9"/>
        <v>445</v>
      </c>
      <c r="D85" s="10">
        <v>13463</v>
      </c>
      <c r="E85" s="4">
        <v>6</v>
      </c>
      <c r="F85" s="3">
        <f t="shared" si="14"/>
        <v>336</v>
      </c>
      <c r="G85" s="3">
        <f t="shared" si="15"/>
        <v>100</v>
      </c>
      <c r="H85" s="3">
        <v>9514</v>
      </c>
      <c r="I85" s="3">
        <f t="shared" si="10"/>
        <v>3613</v>
      </c>
      <c r="J85" s="5">
        <f t="shared" si="11"/>
        <v>2.4957290351333285E-2</v>
      </c>
      <c r="K85" s="6">
        <f t="shared" si="12"/>
        <v>0.70667756072197874</v>
      </c>
      <c r="L85" s="6">
        <f t="shared" si="13"/>
        <v>0.28933680104031212</v>
      </c>
    </row>
    <row r="86" spans="1:12" x14ac:dyDescent="0.2">
      <c r="A86" s="2">
        <v>43983</v>
      </c>
      <c r="B86" s="3">
        <v>905</v>
      </c>
      <c r="C86" s="9">
        <f t="shared" si="9"/>
        <v>374</v>
      </c>
      <c r="D86" s="10">
        <v>13837</v>
      </c>
      <c r="E86" s="4">
        <v>8</v>
      </c>
      <c r="F86" s="3">
        <f t="shared" si="14"/>
        <v>344</v>
      </c>
      <c r="G86" s="3">
        <f t="shared" si="15"/>
        <v>0</v>
      </c>
      <c r="H86" s="3">
        <v>9514</v>
      </c>
      <c r="I86" s="3">
        <f t="shared" si="10"/>
        <v>3979</v>
      </c>
      <c r="J86" s="5">
        <f t="shared" si="11"/>
        <v>2.4860880248608802E-2</v>
      </c>
      <c r="K86" s="6">
        <f t="shared" si="12"/>
        <v>0.68757678687576784</v>
      </c>
      <c r="L86" s="6">
        <f t="shared" si="13"/>
        <v>0.41325966850828727</v>
      </c>
    </row>
    <row r="87" spans="1:12" x14ac:dyDescent="0.2">
      <c r="A87" s="2">
        <v>43984</v>
      </c>
      <c r="B87" s="3">
        <v>848</v>
      </c>
      <c r="C87" s="9">
        <f t="shared" si="9"/>
        <v>258</v>
      </c>
      <c r="D87" s="10">
        <v>14095</v>
      </c>
      <c r="E87" s="4">
        <v>8</v>
      </c>
      <c r="F87" s="3">
        <f t="shared" si="14"/>
        <v>352</v>
      </c>
      <c r="G87" s="3">
        <f t="shared" si="15"/>
        <v>0</v>
      </c>
      <c r="H87" s="3">
        <v>9514</v>
      </c>
      <c r="I87" s="3">
        <f t="shared" si="10"/>
        <v>4229</v>
      </c>
      <c r="J87" s="5">
        <f t="shared" si="11"/>
        <v>2.4973394820858461E-2</v>
      </c>
      <c r="K87" s="6">
        <f t="shared" si="12"/>
        <v>0.67499113160695279</v>
      </c>
      <c r="L87" s="6">
        <f t="shared" si="13"/>
        <v>0.30424528301886794</v>
      </c>
    </row>
    <row r="88" spans="1:12" x14ac:dyDescent="0.2">
      <c r="A88" s="2">
        <v>43985</v>
      </c>
      <c r="B88" s="3">
        <v>1656</v>
      </c>
      <c r="C88" s="9">
        <f t="shared" si="9"/>
        <v>514</v>
      </c>
      <c r="D88" s="10">
        <v>14609</v>
      </c>
      <c r="E88" s="4">
        <v>5</v>
      </c>
      <c r="F88" s="3">
        <f t="shared" si="14"/>
        <v>357</v>
      </c>
      <c r="G88" s="3">
        <f t="shared" si="15"/>
        <v>5</v>
      </c>
      <c r="H88" s="3">
        <v>9519</v>
      </c>
      <c r="I88" s="3">
        <f t="shared" si="10"/>
        <v>4733</v>
      </c>
      <c r="J88" s="5">
        <f t="shared" si="11"/>
        <v>2.4436990896023001E-2</v>
      </c>
      <c r="K88" s="6">
        <f t="shared" si="12"/>
        <v>0.65158463960572255</v>
      </c>
      <c r="L88" s="6">
        <f t="shared" si="13"/>
        <v>0.31038647342995168</v>
      </c>
    </row>
    <row r="89" spans="1:12" x14ac:dyDescent="0.2">
      <c r="A89" s="2">
        <v>43986</v>
      </c>
      <c r="B89" s="3">
        <v>1558</v>
      </c>
      <c r="C89" s="9">
        <f t="shared" si="9"/>
        <v>435</v>
      </c>
      <c r="D89" s="10">
        <v>15044</v>
      </c>
      <c r="E89" s="4">
        <v>6</v>
      </c>
      <c r="F89" s="3">
        <f t="shared" si="14"/>
        <v>363</v>
      </c>
      <c r="G89" s="3">
        <f t="shared" si="15"/>
        <v>100</v>
      </c>
      <c r="H89" s="3">
        <v>9619</v>
      </c>
      <c r="I89" s="3">
        <f t="shared" si="10"/>
        <v>5062</v>
      </c>
      <c r="J89" s="5">
        <f t="shared" si="11"/>
        <v>2.4129220951874503E-2</v>
      </c>
      <c r="K89" s="6">
        <f t="shared" si="12"/>
        <v>0.63939111938314275</v>
      </c>
      <c r="L89" s="6">
        <f t="shared" si="13"/>
        <v>0.279204107830552</v>
      </c>
    </row>
    <row r="90" spans="1:12" x14ac:dyDescent="0.2">
      <c r="A90" s="2">
        <v>43987</v>
      </c>
      <c r="B90" s="3">
        <v>1534</v>
      </c>
      <c r="C90" s="9">
        <f t="shared" si="9"/>
        <v>419</v>
      </c>
      <c r="D90" s="10">
        <v>15463</v>
      </c>
      <c r="E90" s="4">
        <v>7</v>
      </c>
      <c r="F90" s="3">
        <f t="shared" si="14"/>
        <v>370</v>
      </c>
      <c r="G90" s="3">
        <f t="shared" si="15"/>
        <v>100</v>
      </c>
      <c r="H90" s="3">
        <v>9719</v>
      </c>
      <c r="I90" s="3">
        <f t="shared" si="10"/>
        <v>5374</v>
      </c>
      <c r="J90" s="5">
        <f t="shared" si="11"/>
        <v>2.3928086399793054E-2</v>
      </c>
      <c r="K90" s="6">
        <f t="shared" si="12"/>
        <v>0.62853262626915862</v>
      </c>
      <c r="L90" s="6">
        <f t="shared" si="13"/>
        <v>0.27314211212516298</v>
      </c>
    </row>
    <row r="91" spans="1:12" x14ac:dyDescent="0.2">
      <c r="A91" s="2">
        <v>43988</v>
      </c>
      <c r="B91" s="3">
        <v>1772</v>
      </c>
      <c r="C91" s="9">
        <f t="shared" si="9"/>
        <v>541</v>
      </c>
      <c r="D91" s="10">
        <v>16004</v>
      </c>
      <c r="E91" s="4">
        <v>16</v>
      </c>
      <c r="F91" s="3">
        <f t="shared" si="14"/>
        <v>386</v>
      </c>
      <c r="G91" s="3">
        <f t="shared" si="15"/>
        <v>399</v>
      </c>
      <c r="H91" s="3">
        <v>10118</v>
      </c>
      <c r="I91" s="3">
        <f t="shared" si="10"/>
        <v>5500</v>
      </c>
      <c r="J91" s="5">
        <f t="shared" si="11"/>
        <v>2.4118970257435642E-2</v>
      </c>
      <c r="K91" s="6">
        <f t="shared" si="12"/>
        <v>0.63221694576355913</v>
      </c>
      <c r="L91" s="6">
        <f t="shared" si="13"/>
        <v>0.30530474040632055</v>
      </c>
    </row>
    <row r="92" spans="1:12" x14ac:dyDescent="0.2">
      <c r="A92" s="2">
        <v>43989</v>
      </c>
      <c r="B92" s="3">
        <v>1589</v>
      </c>
      <c r="C92" s="9">
        <f t="shared" si="9"/>
        <v>421</v>
      </c>
      <c r="D92" s="10">
        <v>16425</v>
      </c>
      <c r="E92" s="4">
        <v>7</v>
      </c>
      <c r="F92" s="3">
        <f t="shared" si="14"/>
        <v>393</v>
      </c>
      <c r="G92" s="3">
        <f t="shared" si="15"/>
        <v>100</v>
      </c>
      <c r="H92" s="3">
        <v>10218</v>
      </c>
      <c r="I92" s="3">
        <f t="shared" si="10"/>
        <v>5814</v>
      </c>
      <c r="J92" s="5">
        <f t="shared" si="11"/>
        <v>2.3926940639269405E-2</v>
      </c>
      <c r="K92" s="6">
        <f t="shared" si="12"/>
        <v>0.62210045662100455</v>
      </c>
      <c r="L92" s="6">
        <f t="shared" si="13"/>
        <v>0.26494650723725616</v>
      </c>
    </row>
    <row r="93" spans="1:12" x14ac:dyDescent="0.2">
      <c r="A93" s="2">
        <v>43990</v>
      </c>
      <c r="B93" s="3">
        <v>1676</v>
      </c>
      <c r="C93" s="9">
        <f t="shared" si="9"/>
        <v>429</v>
      </c>
      <c r="D93" s="10">
        <v>16854</v>
      </c>
      <c r="E93" s="4">
        <v>5</v>
      </c>
      <c r="F93" s="3">
        <f t="shared" si="14"/>
        <v>398</v>
      </c>
      <c r="G93" s="3">
        <f t="shared" si="15"/>
        <v>183</v>
      </c>
      <c r="H93" s="3">
        <v>10401</v>
      </c>
      <c r="I93" s="3">
        <f t="shared" si="10"/>
        <v>6055</v>
      </c>
      <c r="J93" s="5">
        <f t="shared" si="11"/>
        <v>2.3614572208377833E-2</v>
      </c>
      <c r="K93" s="6">
        <f t="shared" si="12"/>
        <v>0.61712353150587396</v>
      </c>
      <c r="L93" s="6">
        <f t="shared" si="13"/>
        <v>0.25596658711217185</v>
      </c>
    </row>
    <row r="94" spans="1:12" x14ac:dyDescent="0.2">
      <c r="A94" s="2">
        <v>43991</v>
      </c>
      <c r="B94" s="3">
        <v>1452</v>
      </c>
      <c r="C94" s="9">
        <f t="shared" si="9"/>
        <v>379</v>
      </c>
      <c r="D94" s="10">
        <v>17233</v>
      </c>
      <c r="E94" s="4">
        <v>5</v>
      </c>
      <c r="F94" s="3">
        <f t="shared" si="14"/>
        <v>403</v>
      </c>
      <c r="G94" s="3">
        <f t="shared" si="15"/>
        <v>160</v>
      </c>
      <c r="H94" s="3">
        <v>10561</v>
      </c>
      <c r="I94" s="3">
        <f t="shared" si="10"/>
        <v>6269</v>
      </c>
      <c r="J94" s="5">
        <f t="shared" si="11"/>
        <v>2.3385365287529738E-2</v>
      </c>
      <c r="K94" s="6">
        <f t="shared" si="12"/>
        <v>0.61283583821737364</v>
      </c>
      <c r="L94" s="6">
        <f t="shared" si="13"/>
        <v>0.26101928374655647</v>
      </c>
    </row>
    <row r="95" spans="1:12" x14ac:dyDescent="0.2">
      <c r="A95" s="2">
        <v>43992</v>
      </c>
      <c r="B95" s="3">
        <v>2054</v>
      </c>
      <c r="C95" s="9">
        <f t="shared" si="9"/>
        <v>656</v>
      </c>
      <c r="D95" s="10">
        <v>17889</v>
      </c>
      <c r="E95" s="4">
        <v>10</v>
      </c>
      <c r="F95" s="3">
        <f t="shared" si="14"/>
        <v>413</v>
      </c>
      <c r="G95" s="3">
        <f t="shared" si="15"/>
        <v>416</v>
      </c>
      <c r="H95" s="3">
        <v>10977</v>
      </c>
      <c r="I95" s="3">
        <f t="shared" si="10"/>
        <v>6499</v>
      </c>
      <c r="J95" s="5">
        <f t="shared" si="11"/>
        <v>2.3086813125384315E-2</v>
      </c>
      <c r="K95" s="6">
        <f t="shared" si="12"/>
        <v>0.61361730672480297</v>
      </c>
      <c r="L95" s="6">
        <f t="shared" si="13"/>
        <v>0.31937682570593962</v>
      </c>
    </row>
    <row r="96" spans="1:12" x14ac:dyDescent="0.2">
      <c r="A96" s="2">
        <v>43993</v>
      </c>
      <c r="B96" s="3">
        <v>2233</v>
      </c>
      <c r="C96" s="9">
        <f t="shared" si="9"/>
        <v>697</v>
      </c>
      <c r="D96" s="10">
        <v>18586</v>
      </c>
      <c r="E96" s="4">
        <v>5</v>
      </c>
      <c r="F96" s="3">
        <f t="shared" si="14"/>
        <v>418</v>
      </c>
      <c r="G96" s="3">
        <f t="shared" si="15"/>
        <v>0</v>
      </c>
      <c r="H96" s="3">
        <v>10977</v>
      </c>
      <c r="I96" s="3">
        <f t="shared" si="10"/>
        <v>7191</v>
      </c>
      <c r="J96" s="5">
        <f t="shared" si="11"/>
        <v>2.2490046271387065E-2</v>
      </c>
      <c r="K96" s="6">
        <f t="shared" si="12"/>
        <v>0.59060583234692776</v>
      </c>
      <c r="L96" s="6">
        <f t="shared" si="13"/>
        <v>0.31213613972234661</v>
      </c>
    </row>
    <row r="97" spans="1:12" x14ac:dyDescent="0.2">
      <c r="A97" s="2">
        <v>43994</v>
      </c>
      <c r="B97" s="3">
        <v>2034</v>
      </c>
      <c r="C97" s="9">
        <f t="shared" si="9"/>
        <v>625</v>
      </c>
      <c r="D97" s="10">
        <v>19211</v>
      </c>
      <c r="E97" s="4">
        <v>3</v>
      </c>
      <c r="F97" s="3">
        <f t="shared" si="14"/>
        <v>421</v>
      </c>
      <c r="G97" s="3">
        <f t="shared" si="15"/>
        <v>2782</v>
      </c>
      <c r="H97" s="3">
        <v>13759</v>
      </c>
      <c r="I97" s="3">
        <f t="shared" si="10"/>
        <v>5031</v>
      </c>
      <c r="J97" s="5">
        <f t="shared" si="11"/>
        <v>2.1914528134922701E-2</v>
      </c>
      <c r="K97" s="6">
        <f t="shared" si="12"/>
        <v>0.71620425797720055</v>
      </c>
      <c r="L97" s="6">
        <f t="shared" si="13"/>
        <v>0.30727630285152407</v>
      </c>
    </row>
    <row r="98" spans="1:12" x14ac:dyDescent="0.2">
      <c r="A98" s="2">
        <v>43995</v>
      </c>
      <c r="B98" s="3">
        <v>2695</v>
      </c>
      <c r="C98" s="9">
        <f t="shared" si="9"/>
        <v>848</v>
      </c>
      <c r="D98" s="10">
        <v>20059</v>
      </c>
      <c r="E98" s="4">
        <v>8</v>
      </c>
      <c r="F98" s="3">
        <f t="shared" si="14"/>
        <v>429</v>
      </c>
      <c r="G98" s="3">
        <f t="shared" si="15"/>
        <v>0</v>
      </c>
      <c r="H98" s="3">
        <v>13759</v>
      </c>
      <c r="I98" s="3">
        <f t="shared" si="10"/>
        <v>5871</v>
      </c>
      <c r="J98" s="5">
        <f t="shared" si="11"/>
        <v>2.1386908619572261E-2</v>
      </c>
      <c r="K98" s="6">
        <f t="shared" si="12"/>
        <v>0.6859265167755122</v>
      </c>
      <c r="L98" s="6">
        <f t="shared" si="13"/>
        <v>0.31465677179962892</v>
      </c>
    </row>
    <row r="99" spans="1:12" x14ac:dyDescent="0.2">
      <c r="A99" s="2">
        <v>43996</v>
      </c>
      <c r="B99" s="3">
        <v>1901</v>
      </c>
      <c r="C99">
        <v>627</v>
      </c>
      <c r="D99" s="10">
        <v>20686</v>
      </c>
      <c r="E99" s="4">
        <v>8</v>
      </c>
      <c r="F99" s="3">
        <f t="shared" si="14"/>
        <v>437</v>
      </c>
      <c r="G99" s="3">
        <f t="shared" si="15"/>
        <v>7</v>
      </c>
      <c r="H99" s="3">
        <v>13766</v>
      </c>
      <c r="I99" s="3">
        <f t="shared" si="10"/>
        <v>6483</v>
      </c>
      <c r="J99" s="5">
        <f t="shared" si="11"/>
        <v>2.1125398820458281E-2</v>
      </c>
      <c r="K99" s="6">
        <f t="shared" si="12"/>
        <v>0.66547423378130133</v>
      </c>
      <c r="L99" s="6">
        <f t="shared" si="13"/>
        <v>0.32982640715412942</v>
      </c>
    </row>
    <row r="100" spans="1:12" x14ac:dyDescent="0.2">
      <c r="A100" s="2">
        <v>43997</v>
      </c>
      <c r="B100" s="3">
        <v>2009</v>
      </c>
      <c r="C100">
        <v>736</v>
      </c>
      <c r="D100" s="10">
        <v>21422</v>
      </c>
      <c r="E100" s="4">
        <v>11</v>
      </c>
      <c r="F100" s="3">
        <f t="shared" si="14"/>
        <v>448</v>
      </c>
      <c r="G100" s="3">
        <f t="shared" si="15"/>
        <v>0</v>
      </c>
      <c r="H100" s="3">
        <v>13766</v>
      </c>
      <c r="I100" s="3">
        <f t="shared" si="10"/>
        <v>7208</v>
      </c>
      <c r="J100" s="5">
        <f t="shared" si="11"/>
        <v>2.0913080011203435E-2</v>
      </c>
      <c r="K100" s="6">
        <f t="shared" si="12"/>
        <v>0.64261040052282703</v>
      </c>
      <c r="L100" s="6">
        <f t="shared" si="13"/>
        <v>0.366351418616227</v>
      </c>
    </row>
    <row r="101" spans="1:12" x14ac:dyDescent="0.2">
      <c r="A101" s="2">
        <v>43998</v>
      </c>
      <c r="B101" s="3">
        <v>1653</v>
      </c>
      <c r="C101" s="9">
        <f t="shared" ref="C101:C164" si="16">D101-D100</f>
        <v>540</v>
      </c>
      <c r="D101" s="10">
        <v>21962</v>
      </c>
      <c r="E101" s="4">
        <v>9</v>
      </c>
      <c r="F101" s="3">
        <f t="shared" si="14"/>
        <v>457</v>
      </c>
      <c r="G101" s="3">
        <f t="shared" si="15"/>
        <v>8</v>
      </c>
      <c r="H101" s="3">
        <v>13774</v>
      </c>
      <c r="I101" s="3">
        <f t="shared" si="10"/>
        <v>7731</v>
      </c>
      <c r="J101" s="5">
        <f t="shared" si="11"/>
        <v>2.0808669520080137E-2</v>
      </c>
      <c r="K101" s="6">
        <f t="shared" si="12"/>
        <v>0.62717420999908935</v>
      </c>
      <c r="L101" s="6">
        <f t="shared" si="13"/>
        <v>0.32667876588021777</v>
      </c>
    </row>
    <row r="102" spans="1:12" x14ac:dyDescent="0.2">
      <c r="A102" s="2">
        <v>43999</v>
      </c>
      <c r="B102" s="3">
        <v>2103</v>
      </c>
      <c r="C102" s="9">
        <f t="shared" si="16"/>
        <v>635</v>
      </c>
      <c r="D102" s="10">
        <v>22597</v>
      </c>
      <c r="E102" s="4">
        <v>13</v>
      </c>
      <c r="F102" s="3">
        <f t="shared" si="14"/>
        <v>470</v>
      </c>
      <c r="G102" s="3">
        <f t="shared" si="15"/>
        <v>0</v>
      </c>
      <c r="H102" s="3">
        <v>13774</v>
      </c>
      <c r="I102" s="3">
        <f t="shared" si="10"/>
        <v>8353</v>
      </c>
      <c r="J102" s="5">
        <f t="shared" si="11"/>
        <v>2.0799221135548968E-2</v>
      </c>
      <c r="K102" s="6">
        <f t="shared" si="12"/>
        <v>0.60954994025755627</v>
      </c>
      <c r="L102" s="6">
        <f t="shared" si="13"/>
        <v>0.30194959581550168</v>
      </c>
    </row>
    <row r="103" spans="1:12" x14ac:dyDescent="0.2">
      <c r="A103" s="2">
        <v>44000</v>
      </c>
      <c r="B103" s="3">
        <v>2468</v>
      </c>
      <c r="C103" s="9">
        <f t="shared" si="16"/>
        <v>754</v>
      </c>
      <c r="D103" s="10">
        <v>23351</v>
      </c>
      <c r="E103" s="4">
        <v>5</v>
      </c>
      <c r="F103" s="3">
        <f t="shared" si="14"/>
        <v>475</v>
      </c>
      <c r="G103" s="3">
        <f t="shared" si="15"/>
        <v>8</v>
      </c>
      <c r="H103" s="3">
        <v>13782</v>
      </c>
      <c r="I103" s="3">
        <f t="shared" si="10"/>
        <v>9094</v>
      </c>
      <c r="J103" s="5">
        <f t="shared" si="11"/>
        <v>2.034174125305126E-2</v>
      </c>
      <c r="K103" s="6">
        <f t="shared" si="12"/>
        <v>0.59021026936747889</v>
      </c>
      <c r="L103" s="6">
        <f t="shared" si="13"/>
        <v>0.30551053484602919</v>
      </c>
    </row>
    <row r="104" spans="1:12" x14ac:dyDescent="0.2">
      <c r="A104" s="2">
        <v>44001</v>
      </c>
      <c r="B104" s="3">
        <v>2833</v>
      </c>
      <c r="C104" s="9">
        <f t="shared" si="16"/>
        <v>923</v>
      </c>
      <c r="D104" s="10">
        <v>24274</v>
      </c>
      <c r="E104" s="4">
        <v>10</v>
      </c>
      <c r="F104" s="3">
        <f t="shared" si="14"/>
        <v>485</v>
      </c>
      <c r="G104" s="3">
        <f t="shared" si="15"/>
        <v>577</v>
      </c>
      <c r="H104" s="3">
        <v>14359</v>
      </c>
      <c r="I104" s="3">
        <f t="shared" si="10"/>
        <v>9430</v>
      </c>
      <c r="J104" s="5">
        <f t="shared" si="11"/>
        <v>1.9980225755952871E-2</v>
      </c>
      <c r="K104" s="6">
        <f t="shared" si="12"/>
        <v>0.5915382714014995</v>
      </c>
      <c r="L104" s="6">
        <f t="shared" si="13"/>
        <v>0.32580303565125307</v>
      </c>
    </row>
    <row r="105" spans="1:12" x14ac:dyDescent="0.2">
      <c r="A105" s="2">
        <v>44002</v>
      </c>
      <c r="B105" s="3">
        <v>2767</v>
      </c>
      <c r="C105" s="9">
        <f t="shared" si="16"/>
        <v>948</v>
      </c>
      <c r="D105" s="10">
        <v>25222</v>
      </c>
      <c r="E105" s="4">
        <v>8</v>
      </c>
      <c r="F105" s="3">
        <f t="shared" si="14"/>
        <v>493</v>
      </c>
      <c r="G105" s="3">
        <f t="shared" si="15"/>
        <v>0</v>
      </c>
      <c r="H105" s="3">
        <v>14359</v>
      </c>
      <c r="I105" s="3">
        <f t="shared" si="10"/>
        <v>10370</v>
      </c>
      <c r="J105" s="5">
        <f t="shared" si="11"/>
        <v>1.9546427721830149E-2</v>
      </c>
      <c r="K105" s="6">
        <f t="shared" si="12"/>
        <v>0.56930457537070811</v>
      </c>
      <c r="L105" s="6">
        <f t="shared" si="13"/>
        <v>0.34260932417780993</v>
      </c>
    </row>
    <row r="106" spans="1:12" x14ac:dyDescent="0.2">
      <c r="A106" s="2">
        <v>44003</v>
      </c>
      <c r="B106" s="3">
        <v>2433</v>
      </c>
      <c r="C106" s="9">
        <f t="shared" si="16"/>
        <v>808</v>
      </c>
      <c r="D106" s="10">
        <v>26030</v>
      </c>
      <c r="E106" s="4">
        <v>8</v>
      </c>
      <c r="F106" s="3">
        <f t="shared" si="14"/>
        <v>501</v>
      </c>
      <c r="G106" s="3">
        <f t="shared" si="15"/>
        <v>0</v>
      </c>
      <c r="H106" s="3">
        <v>14359</v>
      </c>
      <c r="I106" s="3">
        <f t="shared" si="10"/>
        <v>11170</v>
      </c>
      <c r="J106" s="5">
        <f t="shared" si="11"/>
        <v>1.9247022666154436E-2</v>
      </c>
      <c r="K106" s="6">
        <f t="shared" si="12"/>
        <v>0.55163273146369574</v>
      </c>
      <c r="L106" s="6">
        <f t="shared" si="13"/>
        <v>0.33210028771064531</v>
      </c>
    </row>
    <row r="107" spans="1:12" x14ac:dyDescent="0.2">
      <c r="A107" s="2">
        <v>44004</v>
      </c>
      <c r="B107" s="3">
        <v>2087</v>
      </c>
      <c r="C107" s="9">
        <f t="shared" si="16"/>
        <v>722</v>
      </c>
      <c r="D107" s="10">
        <v>26752</v>
      </c>
      <c r="E107" s="4">
        <v>20</v>
      </c>
      <c r="F107" s="3">
        <f t="shared" si="14"/>
        <v>521</v>
      </c>
      <c r="G107" s="3">
        <f t="shared" si="15"/>
        <v>305</v>
      </c>
      <c r="H107" s="3">
        <v>14664</v>
      </c>
      <c r="I107" s="3">
        <f t="shared" si="10"/>
        <v>11567</v>
      </c>
      <c r="J107" s="5">
        <f t="shared" si="11"/>
        <v>1.9475179425837319E-2</v>
      </c>
      <c r="K107" s="6">
        <f t="shared" si="12"/>
        <v>0.5481459330143541</v>
      </c>
      <c r="L107" s="6">
        <f t="shared" si="13"/>
        <v>0.34595112601820793</v>
      </c>
    </row>
    <row r="108" spans="1:12" x14ac:dyDescent="0.2">
      <c r="A108" s="2">
        <v>44005</v>
      </c>
      <c r="B108" s="3">
        <v>1745</v>
      </c>
      <c r="C108" s="9">
        <f t="shared" si="16"/>
        <v>562</v>
      </c>
      <c r="D108" s="10">
        <v>27314</v>
      </c>
      <c r="E108" s="4">
        <v>15</v>
      </c>
      <c r="F108" s="3">
        <f t="shared" si="14"/>
        <v>536</v>
      </c>
      <c r="G108" s="3">
        <f t="shared" si="15"/>
        <v>30</v>
      </c>
      <c r="H108" s="3">
        <v>14694</v>
      </c>
      <c r="I108" s="3">
        <f t="shared" si="10"/>
        <v>12084</v>
      </c>
      <c r="J108" s="5">
        <f t="shared" si="11"/>
        <v>1.9623636230504504E-2</v>
      </c>
      <c r="K108" s="6">
        <f t="shared" si="12"/>
        <v>0.53796587830416631</v>
      </c>
      <c r="L108" s="6">
        <f t="shared" si="13"/>
        <v>0.32206303724928365</v>
      </c>
    </row>
    <row r="109" spans="1:12" x14ac:dyDescent="0.2">
      <c r="A109" s="2">
        <v>44006</v>
      </c>
      <c r="B109" s="3">
        <v>2307</v>
      </c>
      <c r="C109" s="9">
        <f t="shared" si="16"/>
        <v>716</v>
      </c>
      <c r="D109" s="10">
        <v>28030</v>
      </c>
      <c r="E109" s="4">
        <v>11</v>
      </c>
      <c r="F109" s="3">
        <f t="shared" si="14"/>
        <v>547</v>
      </c>
      <c r="G109" s="3">
        <f t="shared" si="15"/>
        <v>100</v>
      </c>
      <c r="H109" s="3">
        <v>14794</v>
      </c>
      <c r="I109" s="3">
        <f t="shared" si="10"/>
        <v>12689</v>
      </c>
      <c r="J109" s="5">
        <f t="shared" si="11"/>
        <v>1.9514805565465573E-2</v>
      </c>
      <c r="K109" s="6">
        <f t="shared" si="12"/>
        <v>0.52779165180164112</v>
      </c>
      <c r="L109" s="6">
        <f t="shared" si="13"/>
        <v>0.3103597745990464</v>
      </c>
    </row>
    <row r="110" spans="1:12" x14ac:dyDescent="0.2">
      <c r="A110" s="2">
        <v>44007</v>
      </c>
      <c r="B110" s="3">
        <v>3224</v>
      </c>
      <c r="C110" s="9">
        <f t="shared" si="16"/>
        <v>1007</v>
      </c>
      <c r="D110" s="10">
        <v>29037</v>
      </c>
      <c r="E110" s="4">
        <v>17</v>
      </c>
      <c r="F110" s="3">
        <f t="shared" si="14"/>
        <v>564</v>
      </c>
      <c r="G110" s="3">
        <f t="shared" si="15"/>
        <v>6</v>
      </c>
      <c r="H110" s="3">
        <v>14800</v>
      </c>
      <c r="I110" s="3">
        <f t="shared" si="10"/>
        <v>13673</v>
      </c>
      <c r="J110" s="5">
        <f t="shared" si="11"/>
        <v>1.9423494162620104E-2</v>
      </c>
      <c r="K110" s="6">
        <f t="shared" si="12"/>
        <v>0.5096945276715914</v>
      </c>
      <c r="L110" s="6">
        <f t="shared" si="13"/>
        <v>0.31234491315136476</v>
      </c>
    </row>
    <row r="111" spans="1:12" x14ac:dyDescent="0.2">
      <c r="A111" s="2">
        <v>44008</v>
      </c>
      <c r="B111" s="3">
        <v>3037</v>
      </c>
      <c r="C111" s="9">
        <f t="shared" si="16"/>
        <v>868</v>
      </c>
      <c r="D111" s="10">
        <v>29905</v>
      </c>
      <c r="E111" s="4">
        <v>11</v>
      </c>
      <c r="F111" s="3">
        <f t="shared" si="14"/>
        <v>575</v>
      </c>
      <c r="G111" s="3">
        <f t="shared" si="15"/>
        <v>470</v>
      </c>
      <c r="H111" s="3">
        <v>15270</v>
      </c>
      <c r="I111" s="3">
        <f t="shared" si="10"/>
        <v>14060</v>
      </c>
      <c r="J111" s="5">
        <f t="shared" si="11"/>
        <v>1.9227553920749037E-2</v>
      </c>
      <c r="K111" s="6">
        <f t="shared" si="12"/>
        <v>0.51061695368667448</v>
      </c>
      <c r="L111" s="6">
        <f t="shared" si="13"/>
        <v>0.28580836351662825</v>
      </c>
    </row>
    <row r="112" spans="1:12" x14ac:dyDescent="0.2">
      <c r="A112" s="2">
        <v>44009</v>
      </c>
      <c r="B112" s="3">
        <v>2365</v>
      </c>
      <c r="C112" s="9">
        <f t="shared" si="16"/>
        <v>753</v>
      </c>
      <c r="D112" s="10">
        <v>30658</v>
      </c>
      <c r="E112" s="4">
        <v>17</v>
      </c>
      <c r="F112" s="3">
        <f t="shared" si="14"/>
        <v>592</v>
      </c>
      <c r="G112" s="3">
        <f t="shared" si="15"/>
        <v>100</v>
      </c>
      <c r="H112" s="3">
        <v>15370</v>
      </c>
      <c r="I112" s="3">
        <f t="shared" si="10"/>
        <v>14696</v>
      </c>
      <c r="J112" s="5">
        <f t="shared" si="11"/>
        <v>1.9309804944875726E-2</v>
      </c>
      <c r="K112" s="6">
        <f t="shared" si="12"/>
        <v>0.50133733446408768</v>
      </c>
      <c r="L112" s="6">
        <f t="shared" si="13"/>
        <v>0.31839323467230446</v>
      </c>
    </row>
    <row r="113" spans="1:12" x14ac:dyDescent="0.2">
      <c r="A113" s="2">
        <v>44010</v>
      </c>
      <c r="B113" s="3">
        <v>2902</v>
      </c>
      <c r="C113" s="9">
        <f t="shared" si="16"/>
        <v>1028</v>
      </c>
      <c r="D113" s="10">
        <v>31686</v>
      </c>
      <c r="E113" s="4">
        <v>12</v>
      </c>
      <c r="F113" s="3">
        <f t="shared" si="14"/>
        <v>604</v>
      </c>
      <c r="G113" s="3">
        <f t="shared" si="15"/>
        <v>100</v>
      </c>
      <c r="H113" s="3">
        <v>15470</v>
      </c>
      <c r="I113" s="3">
        <f t="shared" si="10"/>
        <v>15612</v>
      </c>
      <c r="J113" s="5">
        <f t="shared" si="11"/>
        <v>1.906204632960929E-2</v>
      </c>
      <c r="K113" s="6">
        <f t="shared" si="12"/>
        <v>0.48822823960108563</v>
      </c>
      <c r="L113" s="6">
        <f t="shared" si="13"/>
        <v>0.35423845623707789</v>
      </c>
    </row>
    <row r="114" spans="1:12" x14ac:dyDescent="0.2">
      <c r="A114" s="2">
        <v>44011</v>
      </c>
      <c r="B114" s="3">
        <v>3225</v>
      </c>
      <c r="C114" s="9">
        <f t="shared" si="16"/>
        <v>1099</v>
      </c>
      <c r="D114" s="10">
        <v>32785</v>
      </c>
      <c r="E114" s="4">
        <v>16</v>
      </c>
      <c r="F114" s="3">
        <f t="shared" si="14"/>
        <v>620</v>
      </c>
      <c r="G114" s="3">
        <f t="shared" si="15"/>
        <v>125</v>
      </c>
      <c r="H114" s="3">
        <v>15595</v>
      </c>
      <c r="I114" s="3">
        <f t="shared" si="10"/>
        <v>16570</v>
      </c>
      <c r="J114" s="5">
        <f t="shared" si="11"/>
        <v>1.8911087387524783E-2</v>
      </c>
      <c r="K114" s="6">
        <f t="shared" si="12"/>
        <v>0.47567485130394999</v>
      </c>
      <c r="L114" s="6">
        <f t="shared" si="13"/>
        <v>0.34077519379844962</v>
      </c>
    </row>
    <row r="115" spans="1:12" x14ac:dyDescent="0.2">
      <c r="A115" s="2">
        <v>44012</v>
      </c>
      <c r="B115" s="3">
        <v>1981</v>
      </c>
      <c r="C115" s="9">
        <f t="shared" si="16"/>
        <v>765</v>
      </c>
      <c r="D115" s="10">
        <v>33550</v>
      </c>
      <c r="E115" s="4">
        <v>11</v>
      </c>
      <c r="F115" s="3">
        <f t="shared" si="14"/>
        <v>631</v>
      </c>
      <c r="G115" s="3">
        <f t="shared" si="15"/>
        <v>150</v>
      </c>
      <c r="H115" s="3">
        <v>15745</v>
      </c>
      <c r="I115" s="3">
        <f t="shared" si="10"/>
        <v>17174</v>
      </c>
      <c r="J115" s="5">
        <f t="shared" si="11"/>
        <v>1.8807749627421759E-2</v>
      </c>
      <c r="K115" s="6">
        <f t="shared" si="12"/>
        <v>0.46929955290611031</v>
      </c>
      <c r="L115" s="6">
        <f t="shared" si="13"/>
        <v>0.3861686017163049</v>
      </c>
    </row>
    <row r="116" spans="1:12" x14ac:dyDescent="0.2">
      <c r="A116" s="2">
        <v>44013</v>
      </c>
      <c r="B116" s="3">
        <v>2673</v>
      </c>
      <c r="C116" s="9">
        <f t="shared" si="16"/>
        <v>913</v>
      </c>
      <c r="D116" s="10">
        <v>34463</v>
      </c>
      <c r="E116" s="4">
        <v>14</v>
      </c>
      <c r="F116" s="3">
        <f t="shared" si="14"/>
        <v>645</v>
      </c>
      <c r="G116" s="3">
        <f t="shared" si="15"/>
        <v>200</v>
      </c>
      <c r="H116" s="3">
        <v>15945</v>
      </c>
      <c r="I116" s="3">
        <f t="shared" si="10"/>
        <v>17873</v>
      </c>
      <c r="J116" s="5">
        <f t="shared" si="11"/>
        <v>1.8715724109914983E-2</v>
      </c>
      <c r="K116" s="6">
        <f t="shared" si="12"/>
        <v>0.46267010997301455</v>
      </c>
      <c r="L116" s="6">
        <f t="shared" si="13"/>
        <v>0.34156378600823045</v>
      </c>
    </row>
    <row r="117" spans="1:12" x14ac:dyDescent="0.2">
      <c r="A117" s="2">
        <v>44014</v>
      </c>
      <c r="B117" s="3">
        <v>2352</v>
      </c>
      <c r="C117" s="9">
        <f t="shared" si="16"/>
        <v>774</v>
      </c>
      <c r="D117" s="10">
        <v>35237</v>
      </c>
      <c r="E117" s="4">
        <v>22</v>
      </c>
      <c r="F117" s="3">
        <f t="shared" si="14"/>
        <v>667</v>
      </c>
      <c r="G117" s="3">
        <f t="shared" si="15"/>
        <v>500</v>
      </c>
      <c r="H117" s="3">
        <v>16445</v>
      </c>
      <c r="I117" s="3">
        <f t="shared" si="10"/>
        <v>18125</v>
      </c>
      <c r="J117" s="5">
        <f t="shared" si="11"/>
        <v>1.892896671112751E-2</v>
      </c>
      <c r="K117" s="6">
        <f t="shared" si="12"/>
        <v>0.46669693787779892</v>
      </c>
      <c r="L117" s="6">
        <f t="shared" si="13"/>
        <v>0.32908163265306123</v>
      </c>
    </row>
    <row r="118" spans="1:12" x14ac:dyDescent="0.2">
      <c r="A118" s="2">
        <v>44015</v>
      </c>
      <c r="B118" s="3">
        <v>2280</v>
      </c>
      <c r="C118" s="9">
        <f t="shared" si="16"/>
        <v>758</v>
      </c>
      <c r="D118" s="10">
        <v>35995</v>
      </c>
      <c r="E118" s="4">
        <v>31</v>
      </c>
      <c r="F118" s="3">
        <f t="shared" si="14"/>
        <v>698</v>
      </c>
      <c r="G118" s="3">
        <f t="shared" si="15"/>
        <v>500</v>
      </c>
      <c r="H118" s="3">
        <v>16945</v>
      </c>
      <c r="I118" s="3">
        <f t="shared" si="10"/>
        <v>18352</v>
      </c>
      <c r="J118" s="5">
        <f t="shared" si="11"/>
        <v>1.9391582164189472E-2</v>
      </c>
      <c r="K118" s="6">
        <f t="shared" si="12"/>
        <v>0.47075982775385472</v>
      </c>
      <c r="L118" s="6">
        <f t="shared" si="13"/>
        <v>0.33245614035087717</v>
      </c>
    </row>
    <row r="119" spans="1:12" x14ac:dyDescent="0.2">
      <c r="A119" s="2">
        <v>44016</v>
      </c>
      <c r="B119" s="3">
        <v>3202</v>
      </c>
      <c r="C119" s="9">
        <f t="shared" si="16"/>
        <v>988</v>
      </c>
      <c r="D119" s="10">
        <v>36983</v>
      </c>
      <c r="E119" s="4">
        <v>22</v>
      </c>
      <c r="F119" s="3">
        <f t="shared" si="14"/>
        <v>720</v>
      </c>
      <c r="G119" s="3">
        <f t="shared" si="15"/>
        <v>816</v>
      </c>
      <c r="H119" s="3">
        <v>17761</v>
      </c>
      <c r="I119" s="3">
        <f t="shared" si="10"/>
        <v>18502</v>
      </c>
      <c r="J119" s="5">
        <f t="shared" si="11"/>
        <v>1.9468404402022552E-2</v>
      </c>
      <c r="K119" s="6">
        <f t="shared" si="12"/>
        <v>0.4802476813671146</v>
      </c>
      <c r="L119" s="6">
        <f t="shared" si="13"/>
        <v>0.30855715178013743</v>
      </c>
    </row>
    <row r="120" spans="1:12" x14ac:dyDescent="0.2">
      <c r="A120" s="2">
        <v>44017</v>
      </c>
      <c r="B120" s="3">
        <v>3635</v>
      </c>
      <c r="C120" s="9">
        <f t="shared" si="16"/>
        <v>1166</v>
      </c>
      <c r="D120" s="10">
        <v>38149</v>
      </c>
      <c r="E120" s="4">
        <v>27</v>
      </c>
      <c r="F120" s="3">
        <f t="shared" si="14"/>
        <v>747</v>
      </c>
      <c r="G120" s="3">
        <f t="shared" si="15"/>
        <v>225</v>
      </c>
      <c r="H120" s="3">
        <v>17986</v>
      </c>
      <c r="I120" s="3">
        <f t="shared" si="10"/>
        <v>19416</v>
      </c>
      <c r="J120" s="5">
        <f t="shared" si="11"/>
        <v>1.9581116149833547E-2</v>
      </c>
      <c r="K120" s="6">
        <f t="shared" si="12"/>
        <v>0.47146714199585832</v>
      </c>
      <c r="L120" s="6">
        <f t="shared" si="13"/>
        <v>0.32077028885832187</v>
      </c>
    </row>
    <row r="121" spans="1:12" x14ac:dyDescent="0.2">
      <c r="A121" s="2">
        <v>44018</v>
      </c>
      <c r="B121" s="3">
        <v>3197</v>
      </c>
      <c r="C121" s="9">
        <f t="shared" si="16"/>
        <v>1185</v>
      </c>
      <c r="D121" s="10">
        <v>39334</v>
      </c>
      <c r="E121" s="4">
        <v>23</v>
      </c>
      <c r="F121" s="3">
        <f t="shared" si="14"/>
        <v>770</v>
      </c>
      <c r="G121" s="3">
        <f t="shared" si="15"/>
        <v>50</v>
      </c>
      <c r="H121" s="3">
        <v>18036</v>
      </c>
      <c r="I121" s="3">
        <f t="shared" si="10"/>
        <v>20528</v>
      </c>
      <c r="J121" s="5">
        <f t="shared" si="11"/>
        <v>1.9575939390857781E-2</v>
      </c>
      <c r="K121" s="6">
        <f t="shared" si="12"/>
        <v>0.45853460110845579</v>
      </c>
      <c r="L121" s="6">
        <f t="shared" si="13"/>
        <v>0.37065999374413511</v>
      </c>
    </row>
    <row r="122" spans="1:12" x14ac:dyDescent="0.2">
      <c r="A122" s="2">
        <v>44019</v>
      </c>
      <c r="B122" s="3">
        <v>2427</v>
      </c>
      <c r="C122" s="9">
        <f t="shared" si="16"/>
        <v>957</v>
      </c>
      <c r="D122" s="10">
        <v>40291</v>
      </c>
      <c r="E122" s="4">
        <v>29</v>
      </c>
      <c r="F122" s="3">
        <f t="shared" si="14"/>
        <v>799</v>
      </c>
      <c r="G122" s="3">
        <f t="shared" si="15"/>
        <v>690</v>
      </c>
      <c r="H122" s="3">
        <v>18726</v>
      </c>
      <c r="I122" s="3">
        <f t="shared" si="10"/>
        <v>20766</v>
      </c>
      <c r="J122" s="5">
        <f t="shared" si="11"/>
        <v>1.9830731428855081E-2</v>
      </c>
      <c r="K122" s="6">
        <f t="shared" si="12"/>
        <v>0.46476880692958727</v>
      </c>
      <c r="L122" s="6">
        <f t="shared" si="13"/>
        <v>0.39431396786155748</v>
      </c>
    </row>
    <row r="123" spans="1:12" x14ac:dyDescent="0.2">
      <c r="A123" s="2">
        <v>44020</v>
      </c>
      <c r="B123" s="3">
        <v>2606</v>
      </c>
      <c r="C123" s="9">
        <f t="shared" si="16"/>
        <v>960</v>
      </c>
      <c r="D123" s="10">
        <v>41251</v>
      </c>
      <c r="E123" s="4">
        <v>20</v>
      </c>
      <c r="F123" s="3">
        <f t="shared" si="14"/>
        <v>819</v>
      </c>
      <c r="G123" s="3">
        <f t="shared" si="15"/>
        <v>743</v>
      </c>
      <c r="H123" s="3">
        <v>19469</v>
      </c>
      <c r="I123" s="3">
        <f t="shared" si="10"/>
        <v>20963</v>
      </c>
      <c r="J123" s="5">
        <f t="shared" si="11"/>
        <v>1.9854064143899543E-2</v>
      </c>
      <c r="K123" s="6">
        <f t="shared" si="12"/>
        <v>0.4719643160165814</v>
      </c>
      <c r="L123" s="6">
        <f t="shared" si="13"/>
        <v>0.36838066001534919</v>
      </c>
    </row>
    <row r="124" spans="1:12" x14ac:dyDescent="0.2">
      <c r="A124" s="2">
        <v>44021</v>
      </c>
      <c r="B124" s="3">
        <v>2457</v>
      </c>
      <c r="C124" s="9">
        <f t="shared" si="16"/>
        <v>965</v>
      </c>
      <c r="D124" s="10">
        <v>42216</v>
      </c>
      <c r="E124" s="4">
        <v>20</v>
      </c>
      <c r="F124" s="3">
        <f t="shared" si="14"/>
        <v>839</v>
      </c>
      <c r="G124" s="3">
        <f t="shared" si="15"/>
        <v>968</v>
      </c>
      <c r="H124" s="3">
        <v>20437</v>
      </c>
      <c r="I124" s="3">
        <f t="shared" si="10"/>
        <v>20940</v>
      </c>
      <c r="J124" s="5">
        <f t="shared" si="11"/>
        <v>1.9873981428842145E-2</v>
      </c>
      <c r="K124" s="6">
        <f t="shared" si="12"/>
        <v>0.48410555239719538</v>
      </c>
      <c r="L124" s="6">
        <f t="shared" si="13"/>
        <v>0.39275539275539273</v>
      </c>
    </row>
    <row r="125" spans="1:12" x14ac:dyDescent="0.2">
      <c r="A125" s="2">
        <v>44022</v>
      </c>
      <c r="B125" s="3">
        <v>3064</v>
      </c>
      <c r="C125" s="9">
        <f t="shared" si="16"/>
        <v>1041</v>
      </c>
      <c r="D125" s="10">
        <v>43257</v>
      </c>
      <c r="E125" s="4">
        <v>24</v>
      </c>
      <c r="F125" s="3">
        <f t="shared" si="14"/>
        <v>863</v>
      </c>
      <c r="G125" s="3">
        <f t="shared" si="15"/>
        <v>989</v>
      </c>
      <c r="H125" s="3">
        <v>21426</v>
      </c>
      <c r="I125" s="3">
        <f t="shared" si="10"/>
        <v>20968</v>
      </c>
      <c r="J125" s="5">
        <f t="shared" si="11"/>
        <v>1.9950528238204222E-2</v>
      </c>
      <c r="K125" s="6">
        <f t="shared" si="12"/>
        <v>0.4953186767459602</v>
      </c>
      <c r="L125" s="6">
        <f t="shared" si="13"/>
        <v>0.33975195822454307</v>
      </c>
    </row>
    <row r="126" spans="1:12" x14ac:dyDescent="0.2">
      <c r="A126" s="2">
        <v>44023</v>
      </c>
      <c r="B126" s="3">
        <v>2797</v>
      </c>
      <c r="C126" s="9">
        <f t="shared" si="16"/>
        <v>1075</v>
      </c>
      <c r="D126" s="10">
        <v>44332</v>
      </c>
      <c r="E126" s="4">
        <v>30</v>
      </c>
      <c r="F126" s="3">
        <f t="shared" si="14"/>
        <v>893</v>
      </c>
      <c r="G126" s="3">
        <f t="shared" si="15"/>
        <v>744</v>
      </c>
      <c r="H126" s="3">
        <v>22170</v>
      </c>
      <c r="I126" s="3">
        <f t="shared" si="10"/>
        <v>21269</v>
      </c>
      <c r="J126" s="5">
        <f t="shared" si="11"/>
        <v>2.0143462961292068E-2</v>
      </c>
      <c r="K126" s="6">
        <f t="shared" si="12"/>
        <v>0.50009022827754224</v>
      </c>
      <c r="L126" s="6">
        <f t="shared" si="13"/>
        <v>0.38434036467643906</v>
      </c>
    </row>
    <row r="127" spans="1:12" x14ac:dyDescent="0.2">
      <c r="A127" s="2">
        <v>44024</v>
      </c>
      <c r="B127" s="3">
        <v>3461</v>
      </c>
      <c r="C127" s="9">
        <f t="shared" si="16"/>
        <v>1301</v>
      </c>
      <c r="D127" s="10">
        <v>45633</v>
      </c>
      <c r="E127" s="4">
        <v>16</v>
      </c>
      <c r="F127" s="3">
        <f t="shared" si="14"/>
        <v>909</v>
      </c>
      <c r="G127" s="3">
        <f t="shared" si="15"/>
        <v>869</v>
      </c>
      <c r="H127" s="3">
        <v>23039</v>
      </c>
      <c r="I127" s="3">
        <f t="shared" si="10"/>
        <v>21685</v>
      </c>
      <c r="J127" s="5">
        <f t="shared" si="11"/>
        <v>1.9919794885280388E-2</v>
      </c>
      <c r="K127" s="6">
        <f t="shared" si="12"/>
        <v>0.50487585738391072</v>
      </c>
      <c r="L127" s="6">
        <f t="shared" si="13"/>
        <v>0.37590291823172495</v>
      </c>
    </row>
    <row r="128" spans="1:12" x14ac:dyDescent="0.2">
      <c r="A128" s="2">
        <v>44025</v>
      </c>
      <c r="B128" s="3">
        <v>3590</v>
      </c>
      <c r="C128" s="9">
        <f t="shared" si="16"/>
        <v>1540</v>
      </c>
      <c r="D128" s="10">
        <v>47173</v>
      </c>
      <c r="E128" s="4">
        <v>23</v>
      </c>
      <c r="F128" s="3">
        <f t="shared" si="14"/>
        <v>932</v>
      </c>
      <c r="G128" s="3">
        <f t="shared" si="15"/>
        <v>880</v>
      </c>
      <c r="H128" s="3">
        <v>23919</v>
      </c>
      <c r="I128" s="3">
        <f t="shared" si="10"/>
        <v>22322</v>
      </c>
      <c r="J128" s="5">
        <f t="shared" si="11"/>
        <v>1.9757064422445042E-2</v>
      </c>
      <c r="K128" s="6">
        <f t="shared" si="12"/>
        <v>0.50704852351981011</v>
      </c>
      <c r="L128" s="6">
        <f t="shared" si="13"/>
        <v>0.42896935933147634</v>
      </c>
    </row>
    <row r="129" spans="1:12" x14ac:dyDescent="0.2">
      <c r="A129" s="2">
        <v>44026</v>
      </c>
      <c r="B129" s="3">
        <v>2599</v>
      </c>
      <c r="C129" s="9">
        <f t="shared" si="16"/>
        <v>923</v>
      </c>
      <c r="D129" s="10">
        <v>48096</v>
      </c>
      <c r="E129" s="4">
        <v>28</v>
      </c>
      <c r="F129" s="3">
        <f t="shared" si="14"/>
        <v>960</v>
      </c>
      <c r="G129" s="3">
        <f t="shared" si="15"/>
        <v>748</v>
      </c>
      <c r="H129" s="3">
        <v>24667</v>
      </c>
      <c r="I129" s="3">
        <f t="shared" si="10"/>
        <v>22469</v>
      </c>
      <c r="J129" s="5">
        <f t="shared" si="11"/>
        <v>1.9960079840319361E-2</v>
      </c>
      <c r="K129" s="6">
        <f t="shared" si="12"/>
        <v>0.51287009314703924</v>
      </c>
      <c r="L129" s="6">
        <f t="shared" si="13"/>
        <v>0.3551365909965371</v>
      </c>
    </row>
    <row r="130" spans="1:12" x14ac:dyDescent="0.2">
      <c r="A130" s="2">
        <v>44027</v>
      </c>
      <c r="B130" s="3">
        <v>3229</v>
      </c>
      <c r="C130" s="9">
        <f t="shared" si="16"/>
        <v>1147</v>
      </c>
      <c r="D130" s="10">
        <v>49243</v>
      </c>
      <c r="E130" s="4">
        <v>22</v>
      </c>
      <c r="F130" s="3">
        <f t="shared" si="14"/>
        <v>982</v>
      </c>
      <c r="G130" s="3">
        <f t="shared" si="15"/>
        <v>750</v>
      </c>
      <c r="H130" s="3">
        <v>25417</v>
      </c>
      <c r="I130" s="3">
        <f t="shared" ref="I130:I193" si="17">D130-F130-H130</f>
        <v>22844</v>
      </c>
      <c r="J130" s="5">
        <f t="shared" ref="J130:J193" si="18">F130/D130</f>
        <v>1.994192067908129E-2</v>
      </c>
      <c r="K130" s="6">
        <f t="shared" ref="K130:K193" si="19">H130/D130</f>
        <v>0.51615458034644524</v>
      </c>
      <c r="L130" s="6">
        <f t="shared" ref="L130:L193" si="20">C130/B130</f>
        <v>0.35521833384948903</v>
      </c>
    </row>
    <row r="131" spans="1:12" x14ac:dyDescent="0.2">
      <c r="A131" s="2">
        <v>44028</v>
      </c>
      <c r="B131" s="3">
        <v>3498</v>
      </c>
      <c r="C131" s="9">
        <f t="shared" si="16"/>
        <v>1130</v>
      </c>
      <c r="D131" s="10">
        <v>50373</v>
      </c>
      <c r="E131" s="4">
        <v>18</v>
      </c>
      <c r="F131" s="3">
        <f t="shared" ref="F131:F194" si="21">F130+E131</f>
        <v>1000</v>
      </c>
      <c r="G131" s="3">
        <f t="shared" ref="G131:G194" si="22">H131-H130</f>
        <v>425</v>
      </c>
      <c r="H131" s="3">
        <v>25842</v>
      </c>
      <c r="I131" s="3">
        <f t="shared" si="17"/>
        <v>23531</v>
      </c>
      <c r="J131" s="5">
        <f t="shared" si="18"/>
        <v>1.9851904790264625E-2</v>
      </c>
      <c r="K131" s="6">
        <f t="shared" si="19"/>
        <v>0.51301292359001849</v>
      </c>
      <c r="L131" s="6">
        <f t="shared" si="20"/>
        <v>0.32304173813607778</v>
      </c>
    </row>
    <row r="132" spans="1:12" x14ac:dyDescent="0.2">
      <c r="A132" s="2">
        <v>44029</v>
      </c>
      <c r="B132" s="3">
        <v>2971</v>
      </c>
      <c r="C132" s="9">
        <f t="shared" si="16"/>
        <v>1035</v>
      </c>
      <c r="D132" s="10">
        <v>51408</v>
      </c>
      <c r="E132" s="4">
        <v>38</v>
      </c>
      <c r="F132" s="3">
        <f t="shared" si="21"/>
        <v>1038</v>
      </c>
      <c r="G132" s="3">
        <f t="shared" si="22"/>
        <v>678</v>
      </c>
      <c r="H132" s="3">
        <v>26520</v>
      </c>
      <c r="I132" s="3">
        <f t="shared" si="17"/>
        <v>23850</v>
      </c>
      <c r="J132" s="5">
        <f t="shared" si="18"/>
        <v>2.0191409897292251E-2</v>
      </c>
      <c r="K132" s="6">
        <f t="shared" si="19"/>
        <v>0.51587301587301593</v>
      </c>
      <c r="L132" s="6">
        <f t="shared" si="20"/>
        <v>0.3483675530124537</v>
      </c>
    </row>
    <row r="133" spans="1:12" x14ac:dyDescent="0.2">
      <c r="A133" s="2">
        <v>44030</v>
      </c>
      <c r="B133" s="3">
        <v>2447</v>
      </c>
      <c r="C133" s="9">
        <f t="shared" si="16"/>
        <v>853</v>
      </c>
      <c r="D133" s="10">
        <v>52261</v>
      </c>
      <c r="E133" s="4">
        <v>33</v>
      </c>
      <c r="F133" s="3">
        <f t="shared" si="21"/>
        <v>1071</v>
      </c>
      <c r="G133" s="3">
        <f t="shared" si="22"/>
        <v>974</v>
      </c>
      <c r="H133" s="3">
        <v>27494</v>
      </c>
      <c r="I133" s="3">
        <f t="shared" si="17"/>
        <v>23696</v>
      </c>
      <c r="J133" s="5">
        <f t="shared" si="18"/>
        <v>2.0493293277970188E-2</v>
      </c>
      <c r="K133" s="6">
        <f t="shared" si="19"/>
        <v>0.52609020110598725</v>
      </c>
      <c r="L133" s="6">
        <f t="shared" si="20"/>
        <v>0.34859011033919085</v>
      </c>
    </row>
    <row r="134" spans="1:12" x14ac:dyDescent="0.2">
      <c r="A134" s="2">
        <v>44031</v>
      </c>
      <c r="B134" s="3">
        <v>3780</v>
      </c>
      <c r="C134" s="9">
        <f t="shared" si="16"/>
        <v>1207</v>
      </c>
      <c r="D134" s="10">
        <v>53468</v>
      </c>
      <c r="E134" s="4">
        <v>25</v>
      </c>
      <c r="F134" s="3">
        <f t="shared" si="21"/>
        <v>1096</v>
      </c>
      <c r="G134" s="3">
        <f t="shared" si="22"/>
        <v>988</v>
      </c>
      <c r="H134" s="3">
        <v>28482</v>
      </c>
      <c r="I134" s="3">
        <f t="shared" si="17"/>
        <v>23890</v>
      </c>
      <c r="J134" s="5">
        <f t="shared" si="18"/>
        <v>2.0498241939103764E-2</v>
      </c>
      <c r="K134" s="6">
        <f t="shared" si="19"/>
        <v>0.53269245155981149</v>
      </c>
      <c r="L134" s="6">
        <f t="shared" si="20"/>
        <v>0.31931216931216932</v>
      </c>
    </row>
    <row r="135" spans="1:12" x14ac:dyDescent="0.2">
      <c r="A135" s="2">
        <v>44032</v>
      </c>
      <c r="B135" s="3">
        <v>2900</v>
      </c>
      <c r="C135" s="9">
        <f t="shared" si="16"/>
        <v>958</v>
      </c>
      <c r="D135" s="10">
        <v>54426</v>
      </c>
      <c r="E135" s="4">
        <v>31</v>
      </c>
      <c r="F135" s="3">
        <f t="shared" si="21"/>
        <v>1127</v>
      </c>
      <c r="G135" s="3">
        <f t="shared" si="22"/>
        <v>682</v>
      </c>
      <c r="H135" s="3">
        <v>29164</v>
      </c>
      <c r="I135" s="3">
        <f t="shared" si="17"/>
        <v>24135</v>
      </c>
      <c r="J135" s="5">
        <f t="shared" si="18"/>
        <v>2.0707015029581451E-2</v>
      </c>
      <c r="K135" s="6">
        <f t="shared" si="19"/>
        <v>0.53584683790835264</v>
      </c>
      <c r="L135" s="6">
        <f t="shared" si="20"/>
        <v>0.33034482758620692</v>
      </c>
    </row>
    <row r="136" spans="1:12" x14ac:dyDescent="0.2">
      <c r="A136" s="2">
        <v>44033</v>
      </c>
      <c r="B136" s="3">
        <v>2144</v>
      </c>
      <c r="C136" s="9">
        <f t="shared" si="16"/>
        <v>727</v>
      </c>
      <c r="D136" s="10">
        <v>55153</v>
      </c>
      <c r="E136" s="4">
        <v>32</v>
      </c>
      <c r="F136" s="3">
        <f t="shared" si="21"/>
        <v>1159</v>
      </c>
      <c r="G136" s="3">
        <f t="shared" si="22"/>
        <v>911</v>
      </c>
      <c r="H136" s="3">
        <v>30075</v>
      </c>
      <c r="I136" s="3">
        <f t="shared" si="17"/>
        <v>23919</v>
      </c>
      <c r="J136" s="5">
        <f t="shared" si="18"/>
        <v>2.1014269396043735E-2</v>
      </c>
      <c r="K136" s="6">
        <f t="shared" si="19"/>
        <v>0.54530125287835662</v>
      </c>
      <c r="L136" s="6">
        <f t="shared" si="20"/>
        <v>0.33908582089552236</v>
      </c>
    </row>
    <row r="137" spans="1:12" x14ac:dyDescent="0.2">
      <c r="A137" s="2">
        <v>44034</v>
      </c>
      <c r="B137" s="3">
        <v>2514</v>
      </c>
      <c r="C137" s="9">
        <f t="shared" si="16"/>
        <v>753</v>
      </c>
      <c r="D137" s="10">
        <v>55906</v>
      </c>
      <c r="E137" s="4">
        <v>21</v>
      </c>
      <c r="F137" s="3">
        <f t="shared" si="21"/>
        <v>1180</v>
      </c>
      <c r="G137" s="3">
        <f t="shared" si="22"/>
        <v>1047</v>
      </c>
      <c r="H137" s="3">
        <v>31122</v>
      </c>
      <c r="I137" s="3">
        <f t="shared" si="17"/>
        <v>23604</v>
      </c>
      <c r="J137" s="5">
        <f t="shared" si="18"/>
        <v>2.1106857940113761E-2</v>
      </c>
      <c r="K137" s="6">
        <f t="shared" si="19"/>
        <v>0.55668443458662753</v>
      </c>
      <c r="L137" s="6">
        <f t="shared" si="20"/>
        <v>0.29952267303102625</v>
      </c>
    </row>
    <row r="138" spans="1:12" x14ac:dyDescent="0.2">
      <c r="A138" s="2">
        <v>44035</v>
      </c>
      <c r="B138" s="3">
        <v>3006</v>
      </c>
      <c r="C138" s="9">
        <f t="shared" si="16"/>
        <v>911</v>
      </c>
      <c r="D138" s="10">
        <v>56817</v>
      </c>
      <c r="E138" s="4">
        <v>29</v>
      </c>
      <c r="F138" s="3">
        <f t="shared" si="21"/>
        <v>1209</v>
      </c>
      <c r="G138" s="3">
        <f t="shared" si="22"/>
        <v>706</v>
      </c>
      <c r="H138" s="3">
        <v>31828</v>
      </c>
      <c r="I138" s="3">
        <f t="shared" si="17"/>
        <v>23780</v>
      </c>
      <c r="J138" s="5">
        <f t="shared" si="18"/>
        <v>2.1278842599926077E-2</v>
      </c>
      <c r="K138" s="6">
        <f t="shared" si="19"/>
        <v>0.56018445183659815</v>
      </c>
      <c r="L138" s="6">
        <f t="shared" si="20"/>
        <v>0.30306054557551565</v>
      </c>
    </row>
    <row r="139" spans="1:12" x14ac:dyDescent="0.2">
      <c r="A139" s="2">
        <v>44036</v>
      </c>
      <c r="B139" s="3">
        <v>3381</v>
      </c>
      <c r="C139" s="9">
        <f t="shared" si="16"/>
        <v>1176</v>
      </c>
      <c r="D139" s="10">
        <v>57993</v>
      </c>
      <c r="E139" s="4">
        <v>41</v>
      </c>
      <c r="F139" s="3">
        <f t="shared" si="21"/>
        <v>1250</v>
      </c>
      <c r="G139" s="3">
        <f t="shared" si="22"/>
        <v>876</v>
      </c>
      <c r="H139" s="3">
        <v>32704</v>
      </c>
      <c r="I139" s="3">
        <f t="shared" si="17"/>
        <v>24039</v>
      </c>
      <c r="J139" s="5">
        <f t="shared" si="18"/>
        <v>2.1554325522045763E-2</v>
      </c>
      <c r="K139" s="6">
        <f t="shared" si="19"/>
        <v>0.56393012949838772</v>
      </c>
      <c r="L139" s="6">
        <f t="shared" si="20"/>
        <v>0.34782608695652173</v>
      </c>
    </row>
    <row r="140" spans="1:12" x14ac:dyDescent="0.2">
      <c r="A140" s="2">
        <v>44037</v>
      </c>
      <c r="B140" s="3">
        <v>2614</v>
      </c>
      <c r="C140" s="9">
        <f t="shared" si="16"/>
        <v>871</v>
      </c>
      <c r="D140" s="10">
        <v>58864</v>
      </c>
      <c r="E140" s="4">
        <v>25</v>
      </c>
      <c r="F140" s="3">
        <f t="shared" si="21"/>
        <v>1275</v>
      </c>
      <c r="G140" s="3">
        <f t="shared" si="22"/>
        <v>724</v>
      </c>
      <c r="H140" s="3">
        <v>33428</v>
      </c>
      <c r="I140" s="3">
        <f t="shared" si="17"/>
        <v>24161</v>
      </c>
      <c r="J140" s="5">
        <f t="shared" si="18"/>
        <v>2.1660097852677359E-2</v>
      </c>
      <c r="K140" s="6">
        <f t="shared" si="19"/>
        <v>0.56788529491709705</v>
      </c>
      <c r="L140" s="6">
        <f t="shared" si="20"/>
        <v>0.33320581484315226</v>
      </c>
    </row>
    <row r="141" spans="1:12" x14ac:dyDescent="0.2">
      <c r="A141" s="2">
        <v>44038</v>
      </c>
      <c r="B141" s="3">
        <v>4308</v>
      </c>
      <c r="C141" s="9">
        <f t="shared" si="16"/>
        <v>1432</v>
      </c>
      <c r="D141" s="10">
        <v>60296</v>
      </c>
      <c r="E141" s="4">
        <v>19</v>
      </c>
      <c r="F141" s="3">
        <f t="shared" si="21"/>
        <v>1294</v>
      </c>
      <c r="G141" s="3">
        <f t="shared" si="22"/>
        <v>703</v>
      </c>
      <c r="H141" s="3">
        <v>34131</v>
      </c>
      <c r="I141" s="3">
        <f t="shared" si="17"/>
        <v>24871</v>
      </c>
      <c r="J141" s="5">
        <f t="shared" si="18"/>
        <v>2.146079341913228E-2</v>
      </c>
      <c r="K141" s="6">
        <f t="shared" si="19"/>
        <v>0.56605744991375884</v>
      </c>
      <c r="L141" s="6">
        <f t="shared" si="20"/>
        <v>0.33240482822655526</v>
      </c>
    </row>
    <row r="142" spans="1:12" x14ac:dyDescent="0.2">
      <c r="A142" s="2">
        <v>44039</v>
      </c>
      <c r="B142" s="3">
        <v>3465</v>
      </c>
      <c r="C142" s="9">
        <f t="shared" si="16"/>
        <v>1146</v>
      </c>
      <c r="D142" s="10">
        <v>61442</v>
      </c>
      <c r="E142" s="4">
        <v>28</v>
      </c>
      <c r="F142" s="3">
        <f t="shared" si="21"/>
        <v>1322</v>
      </c>
      <c r="G142" s="3">
        <f t="shared" si="22"/>
        <v>955</v>
      </c>
      <c r="H142" s="3">
        <v>35086</v>
      </c>
      <c r="I142" s="3">
        <f t="shared" si="17"/>
        <v>25034</v>
      </c>
      <c r="J142" s="5">
        <f t="shared" si="18"/>
        <v>2.1516226685329255E-2</v>
      </c>
      <c r="K142" s="6">
        <f t="shared" si="19"/>
        <v>0.57104260929006212</v>
      </c>
      <c r="L142" s="6">
        <f t="shared" si="20"/>
        <v>0.33073593073593072</v>
      </c>
    </row>
    <row r="143" spans="1:12" x14ac:dyDescent="0.2">
      <c r="A143" s="2">
        <v>44040</v>
      </c>
      <c r="B143" s="3">
        <v>2224</v>
      </c>
      <c r="C143" s="9">
        <f t="shared" si="16"/>
        <v>781</v>
      </c>
      <c r="D143" s="10">
        <v>62223</v>
      </c>
      <c r="E143" s="4">
        <v>27</v>
      </c>
      <c r="F143" s="3">
        <f t="shared" si="21"/>
        <v>1349</v>
      </c>
      <c r="G143" s="3">
        <f t="shared" si="22"/>
        <v>1095</v>
      </c>
      <c r="H143" s="3">
        <v>36181</v>
      </c>
      <c r="I143" s="3">
        <f t="shared" si="17"/>
        <v>24693</v>
      </c>
      <c r="J143" s="5">
        <f t="shared" si="18"/>
        <v>2.168008614178037E-2</v>
      </c>
      <c r="K143" s="6">
        <f t="shared" si="19"/>
        <v>0.58147308872924808</v>
      </c>
      <c r="L143" s="6">
        <f t="shared" si="20"/>
        <v>0.35116906474820142</v>
      </c>
    </row>
    <row r="144" spans="1:12" x14ac:dyDescent="0.2">
      <c r="A144" s="2">
        <v>44041</v>
      </c>
      <c r="B144" s="3">
        <v>3133</v>
      </c>
      <c r="C144" s="9">
        <f t="shared" si="16"/>
        <v>1046</v>
      </c>
      <c r="D144" s="10">
        <v>63269</v>
      </c>
      <c r="E144" s="4">
        <v>25</v>
      </c>
      <c r="F144" s="3">
        <f t="shared" si="21"/>
        <v>1374</v>
      </c>
      <c r="G144" s="3">
        <f t="shared" si="22"/>
        <v>1135</v>
      </c>
      <c r="H144" s="3">
        <v>37316</v>
      </c>
      <c r="I144" s="3">
        <f t="shared" si="17"/>
        <v>24579</v>
      </c>
      <c r="J144" s="5">
        <f t="shared" si="18"/>
        <v>2.1716796535428094E-2</v>
      </c>
      <c r="K144" s="6">
        <f t="shared" si="19"/>
        <v>0.5897991117292829</v>
      </c>
      <c r="L144" s="6">
        <f t="shared" si="20"/>
        <v>0.33386530481966165</v>
      </c>
    </row>
    <row r="145" spans="1:12" x14ac:dyDescent="0.2">
      <c r="A145" s="2">
        <v>44042</v>
      </c>
      <c r="B145" s="3">
        <v>3212</v>
      </c>
      <c r="C145" s="9">
        <f t="shared" si="16"/>
        <v>922</v>
      </c>
      <c r="D145" s="10">
        <v>64191</v>
      </c>
      <c r="E145" s="4">
        <v>23</v>
      </c>
      <c r="F145" s="3">
        <f t="shared" si="21"/>
        <v>1397</v>
      </c>
      <c r="G145" s="3">
        <f t="shared" si="22"/>
        <v>902</v>
      </c>
      <c r="H145" s="3">
        <v>38218</v>
      </c>
      <c r="I145" s="3">
        <f t="shared" si="17"/>
        <v>24576</v>
      </c>
      <c r="J145" s="5">
        <f t="shared" si="18"/>
        <v>2.1763175523048402E-2</v>
      </c>
      <c r="K145" s="6">
        <f t="shared" si="19"/>
        <v>0.59537941455967347</v>
      </c>
      <c r="L145" s="6">
        <f t="shared" si="20"/>
        <v>0.28704856787048566</v>
      </c>
    </row>
    <row r="146" spans="1:12" x14ac:dyDescent="0.2">
      <c r="A146" s="2">
        <v>44043</v>
      </c>
      <c r="B146" s="3">
        <v>3048</v>
      </c>
      <c r="C146" s="9">
        <f t="shared" si="16"/>
        <v>1065</v>
      </c>
      <c r="D146" s="10">
        <v>65256</v>
      </c>
      <c r="E146" s="4">
        <v>24</v>
      </c>
      <c r="F146" s="3">
        <f t="shared" si="21"/>
        <v>1421</v>
      </c>
      <c r="G146" s="3">
        <f t="shared" si="22"/>
        <v>948</v>
      </c>
      <c r="H146" s="3">
        <v>39166</v>
      </c>
      <c r="I146" s="3">
        <f t="shared" si="17"/>
        <v>24669</v>
      </c>
      <c r="J146" s="5">
        <f t="shared" si="18"/>
        <v>2.1775775407625351E-2</v>
      </c>
      <c r="K146" s="6">
        <f t="shared" si="19"/>
        <v>0.60019002084099549</v>
      </c>
      <c r="L146" s="6">
        <f t="shared" si="20"/>
        <v>0.34940944881889763</v>
      </c>
    </row>
    <row r="147" spans="1:12" x14ac:dyDescent="0.2">
      <c r="A147" s="2">
        <v>44044</v>
      </c>
      <c r="B147" s="3">
        <v>3606</v>
      </c>
      <c r="C147" s="9">
        <f t="shared" si="16"/>
        <v>1127</v>
      </c>
      <c r="D147" s="10">
        <v>66383</v>
      </c>
      <c r="E147" s="4">
        <v>28</v>
      </c>
      <c r="F147" s="3">
        <f t="shared" si="21"/>
        <v>1449</v>
      </c>
      <c r="G147" s="3">
        <f t="shared" si="22"/>
        <v>915</v>
      </c>
      <c r="H147" s="3">
        <v>40081</v>
      </c>
      <c r="I147" s="3">
        <f t="shared" si="17"/>
        <v>24853</v>
      </c>
      <c r="J147" s="5">
        <f t="shared" si="18"/>
        <v>2.1827877619269995E-2</v>
      </c>
      <c r="K147" s="6">
        <f t="shared" si="19"/>
        <v>0.6037841013512496</v>
      </c>
      <c r="L147" s="6">
        <f t="shared" si="20"/>
        <v>0.31253466444814199</v>
      </c>
    </row>
    <row r="148" spans="1:12" x14ac:dyDescent="0.2">
      <c r="A148" s="2">
        <v>44045</v>
      </c>
      <c r="B148" s="3">
        <v>3235</v>
      </c>
      <c r="C148" s="9">
        <f t="shared" si="16"/>
        <v>1070</v>
      </c>
      <c r="D148" s="10">
        <v>67453</v>
      </c>
      <c r="E148" s="4">
        <v>22</v>
      </c>
      <c r="F148" s="3">
        <f t="shared" si="21"/>
        <v>1471</v>
      </c>
      <c r="G148" s="3">
        <f t="shared" si="22"/>
        <v>957</v>
      </c>
      <c r="H148" s="3">
        <v>41038</v>
      </c>
      <c r="I148" s="3">
        <f t="shared" si="17"/>
        <v>24944</v>
      </c>
      <c r="J148" s="5">
        <f t="shared" si="18"/>
        <v>2.1807777267134152E-2</v>
      </c>
      <c r="K148" s="6">
        <f t="shared" si="19"/>
        <v>0.60839399285428375</v>
      </c>
      <c r="L148" s="6">
        <f t="shared" si="20"/>
        <v>0.33075734157650694</v>
      </c>
    </row>
    <row r="149" spans="1:12" x14ac:dyDescent="0.2">
      <c r="A149" s="2">
        <v>44046</v>
      </c>
      <c r="B149" s="3">
        <v>2683</v>
      </c>
      <c r="C149" s="9">
        <f t="shared" si="16"/>
        <v>1003</v>
      </c>
      <c r="D149" s="10">
        <v>68456</v>
      </c>
      <c r="E149" s="4">
        <v>26</v>
      </c>
      <c r="F149" s="3">
        <f t="shared" si="21"/>
        <v>1497</v>
      </c>
      <c r="G149" s="3">
        <f t="shared" si="22"/>
        <v>1055</v>
      </c>
      <c r="H149" s="3">
        <v>42093</v>
      </c>
      <c r="I149" s="3">
        <f t="shared" si="17"/>
        <v>24866</v>
      </c>
      <c r="J149" s="5">
        <f t="shared" si="18"/>
        <v>2.1868061236414632E-2</v>
      </c>
      <c r="K149" s="6">
        <f t="shared" si="19"/>
        <v>0.61489131705036815</v>
      </c>
      <c r="L149" s="6">
        <f t="shared" si="20"/>
        <v>0.37383525903838988</v>
      </c>
    </row>
    <row r="150" spans="1:12" x14ac:dyDescent="0.2">
      <c r="A150" s="2">
        <v>44047</v>
      </c>
      <c r="B150" s="3">
        <v>2440</v>
      </c>
      <c r="C150" s="9">
        <f t="shared" si="16"/>
        <v>968</v>
      </c>
      <c r="D150" s="10">
        <v>69424</v>
      </c>
      <c r="E150" s="4">
        <v>25</v>
      </c>
      <c r="F150" s="3">
        <f t="shared" si="21"/>
        <v>1522</v>
      </c>
      <c r="G150" s="3">
        <f t="shared" si="22"/>
        <v>1237</v>
      </c>
      <c r="H150" s="3">
        <v>43330</v>
      </c>
      <c r="I150" s="3">
        <f t="shared" si="17"/>
        <v>24572</v>
      </c>
      <c r="J150" s="5">
        <f t="shared" si="18"/>
        <v>2.1923254206038259E-2</v>
      </c>
      <c r="K150" s="6">
        <f t="shared" si="19"/>
        <v>0.62413574556349394</v>
      </c>
      <c r="L150" s="6">
        <f t="shared" si="20"/>
        <v>0.39672131147540984</v>
      </c>
    </row>
    <row r="151" spans="1:12" x14ac:dyDescent="0.2">
      <c r="A151" s="2">
        <v>44048</v>
      </c>
      <c r="B151" s="3">
        <v>2535</v>
      </c>
      <c r="C151" s="9">
        <f t="shared" si="16"/>
        <v>807</v>
      </c>
      <c r="D151" s="10">
        <v>70231</v>
      </c>
      <c r="E151" s="4">
        <v>31</v>
      </c>
      <c r="F151" s="3">
        <f t="shared" si="21"/>
        <v>1553</v>
      </c>
      <c r="G151" s="3">
        <f t="shared" si="22"/>
        <v>1462</v>
      </c>
      <c r="H151" s="3">
        <v>44792</v>
      </c>
      <c r="I151" s="3">
        <f t="shared" si="17"/>
        <v>23886</v>
      </c>
      <c r="J151" s="5">
        <f t="shared" si="18"/>
        <v>2.2112742236334384E-2</v>
      </c>
      <c r="K151" s="6">
        <f t="shared" si="19"/>
        <v>0.63778103686406284</v>
      </c>
      <c r="L151" s="6">
        <f t="shared" si="20"/>
        <v>0.31834319526627219</v>
      </c>
    </row>
    <row r="152" spans="1:12" x14ac:dyDescent="0.2">
      <c r="A152" s="2">
        <v>44049</v>
      </c>
      <c r="B152" s="3">
        <v>3506</v>
      </c>
      <c r="C152" s="9">
        <f t="shared" si="16"/>
        <v>1187</v>
      </c>
      <c r="D152" s="10">
        <v>71418</v>
      </c>
      <c r="E152" s="4">
        <v>21</v>
      </c>
      <c r="F152" s="3">
        <f t="shared" si="21"/>
        <v>1574</v>
      </c>
      <c r="G152" s="3">
        <f t="shared" si="22"/>
        <v>866</v>
      </c>
      <c r="H152" s="3">
        <v>45658</v>
      </c>
      <c r="I152" s="3">
        <f t="shared" si="17"/>
        <v>24186</v>
      </c>
      <c r="J152" s="5">
        <f t="shared" si="18"/>
        <v>2.2039261810747991E-2</v>
      </c>
      <c r="K152" s="6">
        <f t="shared" si="19"/>
        <v>0.63930661737937211</v>
      </c>
      <c r="L152" s="6">
        <f t="shared" si="20"/>
        <v>0.33856246434683401</v>
      </c>
    </row>
    <row r="153" spans="1:12" x14ac:dyDescent="0.2">
      <c r="A153" s="2">
        <v>44050</v>
      </c>
      <c r="B153" s="3">
        <v>3285</v>
      </c>
      <c r="C153" s="9">
        <f t="shared" si="16"/>
        <v>1142</v>
      </c>
      <c r="D153" s="10">
        <v>72560</v>
      </c>
      <c r="E153" s="4">
        <v>17</v>
      </c>
      <c r="F153" s="3">
        <f t="shared" si="21"/>
        <v>1591</v>
      </c>
      <c r="G153" s="3">
        <f t="shared" si="22"/>
        <v>1017</v>
      </c>
      <c r="H153" s="3">
        <v>46675</v>
      </c>
      <c r="I153" s="3">
        <f t="shared" si="17"/>
        <v>24294</v>
      </c>
      <c r="J153" s="5">
        <f t="shared" si="18"/>
        <v>2.1926681367144433E-2</v>
      </c>
      <c r="K153" s="6">
        <f t="shared" si="19"/>
        <v>0.64326074972436609</v>
      </c>
      <c r="L153" s="6">
        <f t="shared" si="20"/>
        <v>0.34764079147640792</v>
      </c>
    </row>
    <row r="154" spans="1:12" x14ac:dyDescent="0.2">
      <c r="A154" s="2">
        <v>44051</v>
      </c>
      <c r="B154" s="3">
        <v>2932</v>
      </c>
      <c r="C154" s="9">
        <f t="shared" si="16"/>
        <v>1091</v>
      </c>
      <c r="D154" s="10">
        <v>73651</v>
      </c>
      <c r="E154" s="4">
        <v>18</v>
      </c>
      <c r="F154" s="3">
        <f t="shared" si="21"/>
        <v>1609</v>
      </c>
      <c r="G154" s="3">
        <f t="shared" si="22"/>
        <v>809</v>
      </c>
      <c r="H154" s="3">
        <v>47484</v>
      </c>
      <c r="I154" s="3">
        <f t="shared" si="17"/>
        <v>24558</v>
      </c>
      <c r="J154" s="5">
        <f t="shared" si="18"/>
        <v>2.1846274999660562E-2</v>
      </c>
      <c r="K154" s="6">
        <f t="shared" si="19"/>
        <v>0.64471629713106404</v>
      </c>
      <c r="L154" s="6">
        <f t="shared" si="20"/>
        <v>0.37210095497953616</v>
      </c>
    </row>
    <row r="155" spans="1:12" x14ac:dyDescent="0.2">
      <c r="A155" s="2">
        <v>44052</v>
      </c>
      <c r="B155" s="3">
        <v>2768</v>
      </c>
      <c r="C155" s="9">
        <f t="shared" si="16"/>
        <v>841</v>
      </c>
      <c r="D155" s="10">
        <v>74492</v>
      </c>
      <c r="E155" s="4">
        <v>30</v>
      </c>
      <c r="F155" s="3">
        <f t="shared" si="21"/>
        <v>1639</v>
      </c>
      <c r="G155" s="3">
        <f t="shared" si="22"/>
        <v>1264</v>
      </c>
      <c r="H155" s="3">
        <v>48748</v>
      </c>
      <c r="I155" s="3">
        <f t="shared" si="17"/>
        <v>24105</v>
      </c>
      <c r="J155" s="5">
        <f t="shared" si="18"/>
        <v>2.2002362669816894E-2</v>
      </c>
      <c r="K155" s="6">
        <f t="shared" si="19"/>
        <v>0.65440584223809273</v>
      </c>
      <c r="L155" s="6">
        <f t="shared" si="20"/>
        <v>0.3038294797687861</v>
      </c>
    </row>
    <row r="156" spans="1:12" x14ac:dyDescent="0.2">
      <c r="A156" s="2">
        <v>44053</v>
      </c>
      <c r="B156" s="3">
        <v>2401</v>
      </c>
      <c r="C156" s="9">
        <f t="shared" si="16"/>
        <v>902</v>
      </c>
      <c r="D156" s="10">
        <v>75394</v>
      </c>
      <c r="E156" s="4">
        <v>25</v>
      </c>
      <c r="F156" s="3">
        <f t="shared" si="21"/>
        <v>1664</v>
      </c>
      <c r="G156" s="3">
        <f t="shared" si="22"/>
        <v>762</v>
      </c>
      <c r="H156" s="3">
        <v>49510</v>
      </c>
      <c r="I156" s="3">
        <f t="shared" si="17"/>
        <v>24220</v>
      </c>
      <c r="J156" s="5">
        <f t="shared" si="18"/>
        <v>2.2070721808101441E-2</v>
      </c>
      <c r="K156" s="6">
        <f t="shared" si="19"/>
        <v>0.65668355572061432</v>
      </c>
      <c r="L156" s="6">
        <f t="shared" si="20"/>
        <v>0.37567680133277803</v>
      </c>
    </row>
    <row r="157" spans="1:12" x14ac:dyDescent="0.2">
      <c r="A157" s="2">
        <v>44054</v>
      </c>
      <c r="B157" s="3">
        <v>3037</v>
      </c>
      <c r="C157" s="9">
        <f t="shared" si="16"/>
        <v>1070</v>
      </c>
      <c r="D157" s="10">
        <v>76464</v>
      </c>
      <c r="E157" s="4">
        <v>16</v>
      </c>
      <c r="F157" s="3">
        <f t="shared" si="21"/>
        <v>1680</v>
      </c>
      <c r="G157" s="3">
        <f t="shared" si="22"/>
        <v>1155</v>
      </c>
      <c r="H157" s="3">
        <v>50665</v>
      </c>
      <c r="I157" s="3">
        <f t="shared" si="17"/>
        <v>24119</v>
      </c>
      <c r="J157" s="5">
        <f t="shared" si="18"/>
        <v>2.1971123666038921E-2</v>
      </c>
      <c r="K157" s="6">
        <f t="shared" si="19"/>
        <v>0.66259939317848926</v>
      </c>
      <c r="L157" s="6">
        <f t="shared" si="20"/>
        <v>0.3523213697728021</v>
      </c>
    </row>
    <row r="158" spans="1:12" x14ac:dyDescent="0.2">
      <c r="A158" s="2">
        <v>44055</v>
      </c>
      <c r="B158" s="3">
        <v>2806</v>
      </c>
      <c r="C158" s="9">
        <f t="shared" si="16"/>
        <v>913</v>
      </c>
      <c r="D158" s="10">
        <v>77377</v>
      </c>
      <c r="E158" s="4">
        <v>23</v>
      </c>
      <c r="F158" s="3">
        <f t="shared" si="21"/>
        <v>1703</v>
      </c>
      <c r="G158" s="3">
        <f t="shared" si="22"/>
        <v>932</v>
      </c>
      <c r="H158" s="3">
        <v>51597</v>
      </c>
      <c r="I158" s="3">
        <f t="shared" si="17"/>
        <v>24077</v>
      </c>
      <c r="J158" s="5">
        <f t="shared" si="18"/>
        <v>2.2009124158341626E-2</v>
      </c>
      <c r="K158" s="6">
        <f t="shared" si="19"/>
        <v>0.66682605942334283</v>
      </c>
      <c r="L158" s="6">
        <f t="shared" si="20"/>
        <v>0.32537419814682822</v>
      </c>
    </row>
    <row r="159" spans="1:12" x14ac:dyDescent="0.2">
      <c r="A159" s="2">
        <v>44056</v>
      </c>
      <c r="B159" s="3">
        <v>3126</v>
      </c>
      <c r="C159" s="9">
        <f t="shared" si="16"/>
        <v>1069</v>
      </c>
      <c r="D159" s="10">
        <v>78446</v>
      </c>
      <c r="E159" s="4">
        <v>19</v>
      </c>
      <c r="F159" s="3">
        <f t="shared" si="21"/>
        <v>1722</v>
      </c>
      <c r="G159" s="3">
        <f t="shared" si="22"/>
        <v>613</v>
      </c>
      <c r="H159" s="3">
        <v>52210</v>
      </c>
      <c r="I159" s="3">
        <f t="shared" si="17"/>
        <v>24514</v>
      </c>
      <c r="J159" s="5">
        <f t="shared" si="18"/>
        <v>2.1951406062769293E-2</v>
      </c>
      <c r="K159" s="6">
        <f t="shared" si="19"/>
        <v>0.66555337429569383</v>
      </c>
      <c r="L159" s="6">
        <f t="shared" si="20"/>
        <v>0.34197056941778631</v>
      </c>
    </row>
    <row r="160" spans="1:12" x14ac:dyDescent="0.2">
      <c r="A160" s="2">
        <v>44057</v>
      </c>
      <c r="B160" s="3">
        <v>2696</v>
      </c>
      <c r="C160" s="9">
        <f t="shared" si="16"/>
        <v>956</v>
      </c>
      <c r="D160" s="10">
        <v>79402</v>
      </c>
      <c r="E160" s="4">
        <v>12</v>
      </c>
      <c r="F160" s="3">
        <f t="shared" si="21"/>
        <v>1734</v>
      </c>
      <c r="G160" s="3">
        <f t="shared" si="22"/>
        <v>676</v>
      </c>
      <c r="H160" s="3">
        <v>52886</v>
      </c>
      <c r="I160" s="3">
        <f t="shared" si="17"/>
        <v>24782</v>
      </c>
      <c r="J160" s="5">
        <f t="shared" si="18"/>
        <v>2.1838240850356416E-2</v>
      </c>
      <c r="K160" s="6">
        <f t="shared" si="19"/>
        <v>0.66605375179466508</v>
      </c>
      <c r="L160" s="6">
        <f t="shared" si="20"/>
        <v>0.35459940652818989</v>
      </c>
    </row>
    <row r="161" spans="1:12" x14ac:dyDescent="0.2">
      <c r="A161" s="2">
        <v>44058</v>
      </c>
      <c r="B161" s="3">
        <v>4134</v>
      </c>
      <c r="C161" s="9">
        <f t="shared" si="16"/>
        <v>1263</v>
      </c>
      <c r="D161" s="10">
        <v>80665</v>
      </c>
      <c r="E161" s="4">
        <v>12</v>
      </c>
      <c r="F161" s="3">
        <f t="shared" si="21"/>
        <v>1746</v>
      </c>
      <c r="G161" s="3">
        <f t="shared" si="22"/>
        <v>971</v>
      </c>
      <c r="H161" s="3">
        <v>53857</v>
      </c>
      <c r="I161" s="3">
        <f t="shared" si="17"/>
        <v>25062</v>
      </c>
      <c r="J161" s="5">
        <f t="shared" si="18"/>
        <v>2.1645075311473378E-2</v>
      </c>
      <c r="K161" s="6">
        <f t="shared" si="19"/>
        <v>0.66766255501146721</v>
      </c>
      <c r="L161" s="6">
        <f t="shared" si="20"/>
        <v>0.30551523947750364</v>
      </c>
    </row>
    <row r="162" spans="1:12" x14ac:dyDescent="0.2">
      <c r="A162" s="2">
        <v>44059</v>
      </c>
      <c r="B162" s="3">
        <v>3306</v>
      </c>
      <c r="C162" s="9">
        <f t="shared" si="16"/>
        <v>1275</v>
      </c>
      <c r="D162" s="10">
        <v>81940</v>
      </c>
      <c r="E162" s="4">
        <v>21</v>
      </c>
      <c r="F162" s="3">
        <f t="shared" si="21"/>
        <v>1767</v>
      </c>
      <c r="G162" s="3">
        <f t="shared" si="22"/>
        <v>1144</v>
      </c>
      <c r="H162" s="3">
        <v>55001</v>
      </c>
      <c r="I162" s="3">
        <f t="shared" si="17"/>
        <v>25172</v>
      </c>
      <c r="J162" s="5">
        <f t="shared" si="18"/>
        <v>2.1564559433731999E-2</v>
      </c>
      <c r="K162" s="6">
        <f t="shared" si="19"/>
        <v>0.6712350500366121</v>
      </c>
      <c r="L162" s="6">
        <f t="shared" si="20"/>
        <v>0.38566243194192379</v>
      </c>
    </row>
    <row r="163" spans="1:12" x14ac:dyDescent="0.2">
      <c r="A163" s="2">
        <v>44060</v>
      </c>
      <c r="B163" s="3">
        <v>2199</v>
      </c>
      <c r="C163" s="9">
        <f t="shared" si="16"/>
        <v>603</v>
      </c>
      <c r="D163" s="10">
        <v>82543</v>
      </c>
      <c r="E163" s="4">
        <v>21</v>
      </c>
      <c r="F163" s="3">
        <f t="shared" si="21"/>
        <v>1788</v>
      </c>
      <c r="G163" s="3">
        <f t="shared" si="22"/>
        <v>844</v>
      </c>
      <c r="H163" s="3">
        <v>55845</v>
      </c>
      <c r="I163" s="3">
        <f t="shared" si="17"/>
        <v>24910</v>
      </c>
      <c r="J163" s="5">
        <f t="shared" si="18"/>
        <v>2.1661437069163951E-2</v>
      </c>
      <c r="K163" s="6">
        <f t="shared" si="19"/>
        <v>0.67655646148068282</v>
      </c>
      <c r="L163" s="6">
        <f t="shared" si="20"/>
        <v>0.27421555252387447</v>
      </c>
    </row>
    <row r="164" spans="1:12" x14ac:dyDescent="0.2">
      <c r="A164" s="2">
        <v>44061</v>
      </c>
      <c r="B164" s="3">
        <v>2704</v>
      </c>
      <c r="C164" s="9">
        <f t="shared" si="16"/>
        <v>247</v>
      </c>
      <c r="D164" s="10">
        <v>82790</v>
      </c>
      <c r="E164" s="4">
        <v>21</v>
      </c>
      <c r="F164" s="3">
        <f t="shared" si="21"/>
        <v>1809</v>
      </c>
      <c r="G164" s="3">
        <f t="shared" si="22"/>
        <v>1346</v>
      </c>
      <c r="H164" s="3">
        <v>57191</v>
      </c>
      <c r="I164" s="3">
        <f t="shared" si="17"/>
        <v>23790</v>
      </c>
      <c r="J164" s="5">
        <f t="shared" si="18"/>
        <v>2.1850465032008697E-2</v>
      </c>
      <c r="K164" s="6">
        <f t="shared" si="19"/>
        <v>0.69079598985384705</v>
      </c>
      <c r="L164" s="6">
        <f t="shared" si="20"/>
        <v>9.1346153846153841E-2</v>
      </c>
    </row>
    <row r="165" spans="1:12" x14ac:dyDescent="0.2">
      <c r="A165" s="2">
        <v>44062</v>
      </c>
      <c r="B165" s="3">
        <v>5843</v>
      </c>
      <c r="C165" s="9">
        <f t="shared" ref="C165:C228" si="23">D165-D164</f>
        <v>964</v>
      </c>
      <c r="D165" s="10">
        <v>83754</v>
      </c>
      <c r="E165" s="4">
        <v>18</v>
      </c>
      <c r="F165" s="3">
        <f t="shared" si="21"/>
        <v>1827</v>
      </c>
      <c r="G165" s="3">
        <f t="shared" si="22"/>
        <v>1083</v>
      </c>
      <c r="H165" s="3">
        <v>58274</v>
      </c>
      <c r="I165" s="3">
        <f t="shared" si="17"/>
        <v>23653</v>
      </c>
      <c r="J165" s="5">
        <f t="shared" si="18"/>
        <v>2.1813883516011174E-2</v>
      </c>
      <c r="K165" s="6">
        <f t="shared" si="19"/>
        <v>0.69577572414451849</v>
      </c>
      <c r="L165" s="6">
        <f t="shared" si="20"/>
        <v>0.16498374122882081</v>
      </c>
    </row>
    <row r="166" spans="1:12" x14ac:dyDescent="0.2">
      <c r="A166" s="2">
        <v>44063</v>
      </c>
      <c r="B166" s="3">
        <v>5068</v>
      </c>
      <c r="C166" s="9">
        <f t="shared" si="23"/>
        <v>101</v>
      </c>
      <c r="D166" s="10">
        <v>83855</v>
      </c>
      <c r="E166" s="4">
        <v>17</v>
      </c>
      <c r="F166" s="3">
        <f t="shared" si="21"/>
        <v>1844</v>
      </c>
      <c r="G166" s="3">
        <f t="shared" si="22"/>
        <v>900</v>
      </c>
      <c r="H166" s="3">
        <v>59174</v>
      </c>
      <c r="I166" s="3">
        <f t="shared" si="17"/>
        <v>22837</v>
      </c>
      <c r="J166" s="5">
        <f t="shared" si="18"/>
        <v>2.1990340468666152E-2</v>
      </c>
      <c r="K166" s="6">
        <f t="shared" si="19"/>
        <v>0.70567050265338982</v>
      </c>
      <c r="L166" s="6">
        <f t="shared" si="20"/>
        <v>1.9928966061562747E-2</v>
      </c>
    </row>
    <row r="167" spans="1:12" x14ac:dyDescent="0.2">
      <c r="A167" s="2">
        <v>44064</v>
      </c>
      <c r="B167" s="3">
        <v>4600</v>
      </c>
      <c r="C167" s="9">
        <f t="shared" si="23"/>
        <v>537</v>
      </c>
      <c r="D167" s="10">
        <v>84392</v>
      </c>
      <c r="E167" s="4">
        <v>15</v>
      </c>
      <c r="F167" s="3">
        <f t="shared" si="21"/>
        <v>1859</v>
      </c>
      <c r="G167" s="3">
        <f t="shared" si="22"/>
        <v>548</v>
      </c>
      <c r="H167" s="3">
        <v>59722</v>
      </c>
      <c r="I167" s="3">
        <f t="shared" si="17"/>
        <v>22811</v>
      </c>
      <c r="J167" s="5">
        <f t="shared" si="18"/>
        <v>2.2028154327424401E-2</v>
      </c>
      <c r="K167" s="6">
        <f t="shared" si="19"/>
        <v>0.70767371314816574</v>
      </c>
      <c r="L167" s="6">
        <f t="shared" si="20"/>
        <v>0.11673913043478261</v>
      </c>
    </row>
    <row r="168" spans="1:12" x14ac:dyDescent="0.2">
      <c r="A168" s="2">
        <v>44065</v>
      </c>
      <c r="B168" s="3">
        <v>5551</v>
      </c>
      <c r="C168" s="9">
        <f t="shared" si="23"/>
        <v>1088</v>
      </c>
      <c r="D168" s="10">
        <v>85480</v>
      </c>
      <c r="E168" s="4">
        <v>19</v>
      </c>
      <c r="F168" s="3">
        <f t="shared" si="21"/>
        <v>1878</v>
      </c>
      <c r="G168" s="3">
        <f t="shared" si="22"/>
        <v>806</v>
      </c>
      <c r="H168" s="3">
        <v>60528</v>
      </c>
      <c r="I168" s="3">
        <f t="shared" si="17"/>
        <v>23074</v>
      </c>
      <c r="J168" s="5">
        <f t="shared" si="18"/>
        <v>2.1970051474029011E-2</v>
      </c>
      <c r="K168" s="6">
        <f t="shared" si="19"/>
        <v>0.70809546092653253</v>
      </c>
      <c r="L168" s="6">
        <f t="shared" si="20"/>
        <v>0.19600072059088453</v>
      </c>
    </row>
    <row r="169" spans="1:12" x14ac:dyDescent="0.2">
      <c r="A169" s="2">
        <v>44066</v>
      </c>
      <c r="B169" s="3">
        <v>7579</v>
      </c>
      <c r="C169" s="9">
        <f t="shared" si="23"/>
        <v>1420</v>
      </c>
      <c r="D169" s="10">
        <v>86900</v>
      </c>
      <c r="E169" s="4">
        <v>14</v>
      </c>
      <c r="F169" s="3">
        <f t="shared" si="21"/>
        <v>1892</v>
      </c>
      <c r="G169" s="3">
        <f t="shared" si="22"/>
        <v>892</v>
      </c>
      <c r="H169" s="3">
        <v>61420</v>
      </c>
      <c r="I169" s="3">
        <f t="shared" si="17"/>
        <v>23588</v>
      </c>
      <c r="J169" s="5">
        <f t="shared" si="18"/>
        <v>2.1772151898734177E-2</v>
      </c>
      <c r="K169" s="6">
        <f t="shared" si="19"/>
        <v>0.70678941311852705</v>
      </c>
      <c r="L169" s="6">
        <f t="shared" si="20"/>
        <v>0.18735981000131943</v>
      </c>
    </row>
    <row r="170" spans="1:12" x14ac:dyDescent="0.2">
      <c r="A170" s="2">
        <v>44067</v>
      </c>
      <c r="B170" s="3">
        <v>3405</v>
      </c>
      <c r="C170" s="9">
        <f t="shared" si="23"/>
        <v>585</v>
      </c>
      <c r="D170" s="10">
        <v>87485</v>
      </c>
      <c r="E170" s="4">
        <v>14</v>
      </c>
      <c r="F170" s="3">
        <f t="shared" si="21"/>
        <v>1906</v>
      </c>
      <c r="G170" s="3">
        <f t="shared" si="22"/>
        <v>765</v>
      </c>
      <c r="H170" s="3">
        <v>62185</v>
      </c>
      <c r="I170" s="3">
        <f t="shared" si="17"/>
        <v>23394</v>
      </c>
      <c r="J170" s="5">
        <f t="shared" si="18"/>
        <v>2.1786591987197804E-2</v>
      </c>
      <c r="K170" s="6">
        <f t="shared" si="19"/>
        <v>0.71080756701148773</v>
      </c>
      <c r="L170" s="6">
        <f t="shared" si="20"/>
        <v>0.17180616740088106</v>
      </c>
    </row>
    <row r="171" spans="1:12" x14ac:dyDescent="0.2">
      <c r="A171" s="2">
        <v>44068</v>
      </c>
      <c r="B171" s="3">
        <v>4907</v>
      </c>
      <c r="C171" s="9">
        <f t="shared" si="23"/>
        <v>896</v>
      </c>
      <c r="D171" s="10">
        <v>88381</v>
      </c>
      <c r="E171" s="4">
        <v>13</v>
      </c>
      <c r="F171" s="3">
        <f t="shared" si="21"/>
        <v>1919</v>
      </c>
      <c r="G171" s="3">
        <f t="shared" si="22"/>
        <v>574</v>
      </c>
      <c r="H171" s="3">
        <v>62759</v>
      </c>
      <c r="I171" s="3">
        <f t="shared" si="17"/>
        <v>23703</v>
      </c>
      <c r="J171" s="5">
        <f t="shared" si="18"/>
        <v>2.1712811577148935E-2</v>
      </c>
      <c r="K171" s="6">
        <f t="shared" si="19"/>
        <v>0.71009606137065662</v>
      </c>
      <c r="L171" s="6">
        <f t="shared" si="20"/>
        <v>0.18259629101283881</v>
      </c>
    </row>
    <row r="172" spans="1:12" x14ac:dyDescent="0.2">
      <c r="A172" s="2">
        <v>44069</v>
      </c>
      <c r="B172" s="3">
        <v>3814</v>
      </c>
      <c r="C172" s="9">
        <f t="shared" si="23"/>
        <v>701</v>
      </c>
      <c r="D172" s="10">
        <v>89082</v>
      </c>
      <c r="E172" s="4">
        <v>13</v>
      </c>
      <c r="F172" s="3">
        <f t="shared" si="21"/>
        <v>1932</v>
      </c>
      <c r="G172" s="3">
        <f t="shared" si="22"/>
        <v>836</v>
      </c>
      <c r="H172" s="3">
        <v>63595</v>
      </c>
      <c r="I172" s="3">
        <f t="shared" si="17"/>
        <v>23555</v>
      </c>
      <c r="J172" s="5">
        <f t="shared" si="18"/>
        <v>2.1687883074021686E-2</v>
      </c>
      <c r="K172" s="6">
        <f t="shared" si="19"/>
        <v>0.7138928178532139</v>
      </c>
      <c r="L172" s="6">
        <f t="shared" si="20"/>
        <v>0.18379653906659674</v>
      </c>
    </row>
    <row r="173" spans="1:12" x14ac:dyDescent="0.2">
      <c r="A173" s="2">
        <v>44070</v>
      </c>
      <c r="B173" s="3">
        <v>4326</v>
      </c>
      <c r="C173" s="9">
        <f t="shared" si="23"/>
        <v>900</v>
      </c>
      <c r="D173" s="10">
        <v>89982</v>
      </c>
      <c r="E173" s="4">
        <v>16</v>
      </c>
      <c r="F173" s="3">
        <f t="shared" si="21"/>
        <v>1948</v>
      </c>
      <c r="G173" s="3">
        <f t="shared" si="22"/>
        <v>401</v>
      </c>
      <c r="H173" s="3">
        <v>63996</v>
      </c>
      <c r="I173" s="3">
        <f t="shared" si="17"/>
        <v>24038</v>
      </c>
      <c r="J173" s="5">
        <f t="shared" si="18"/>
        <v>2.16487741992843E-2</v>
      </c>
      <c r="K173" s="6">
        <f t="shared" si="19"/>
        <v>0.71120890844835638</v>
      </c>
      <c r="L173" s="6">
        <f t="shared" si="20"/>
        <v>0.20804438280166435</v>
      </c>
    </row>
    <row r="174" spans="1:12" x14ac:dyDescent="0.2">
      <c r="A174" s="2">
        <v>44071</v>
      </c>
      <c r="B174" s="3">
        <v>5115</v>
      </c>
      <c r="C174" s="9">
        <f t="shared" si="23"/>
        <v>642</v>
      </c>
      <c r="D174" s="10">
        <v>90624</v>
      </c>
      <c r="E174" s="4">
        <v>18</v>
      </c>
      <c r="F174" s="3">
        <f t="shared" si="21"/>
        <v>1966</v>
      </c>
      <c r="G174" s="3">
        <f t="shared" si="22"/>
        <v>606</v>
      </c>
      <c r="H174" s="3">
        <v>64602</v>
      </c>
      <c r="I174" s="3">
        <f t="shared" si="17"/>
        <v>24056</v>
      </c>
      <c r="J174" s="5">
        <f t="shared" si="18"/>
        <v>2.1694032485875706E-2</v>
      </c>
      <c r="K174" s="6">
        <f t="shared" si="19"/>
        <v>0.71285752118644063</v>
      </c>
      <c r="L174" s="6">
        <f t="shared" si="20"/>
        <v>0.12551319648093842</v>
      </c>
    </row>
    <row r="175" spans="1:12" x14ac:dyDescent="0.2">
      <c r="A175" s="2">
        <v>44072</v>
      </c>
      <c r="B175" s="3">
        <v>4786</v>
      </c>
      <c r="C175" s="9">
        <f t="shared" si="23"/>
        <v>713</v>
      </c>
      <c r="D175" s="10">
        <v>91337</v>
      </c>
      <c r="E175" s="4">
        <v>17</v>
      </c>
      <c r="F175" s="3">
        <f t="shared" si="21"/>
        <v>1983</v>
      </c>
      <c r="G175" s="3">
        <f t="shared" si="22"/>
        <v>517</v>
      </c>
      <c r="H175" s="3">
        <v>65119</v>
      </c>
      <c r="I175" s="3">
        <f t="shared" si="17"/>
        <v>24235</v>
      </c>
      <c r="J175" s="5">
        <f t="shared" si="18"/>
        <v>2.1710807230366665E-2</v>
      </c>
      <c r="K175" s="6">
        <f t="shared" si="19"/>
        <v>0.71295312961888391</v>
      </c>
      <c r="L175" s="6">
        <f t="shared" si="20"/>
        <v>0.14897618052653572</v>
      </c>
    </row>
    <row r="176" spans="1:12" x14ac:dyDescent="0.2">
      <c r="A176" s="2">
        <v>44073</v>
      </c>
      <c r="B176" s="3">
        <v>2914</v>
      </c>
      <c r="C176" s="9">
        <f t="shared" si="23"/>
        <v>728</v>
      </c>
      <c r="D176" s="10">
        <v>92065</v>
      </c>
      <c r="E176" s="4">
        <v>12</v>
      </c>
      <c r="F176" s="3">
        <f t="shared" si="21"/>
        <v>1995</v>
      </c>
      <c r="G176" s="3">
        <f t="shared" si="22"/>
        <v>628</v>
      </c>
      <c r="H176" s="3">
        <v>65747</v>
      </c>
      <c r="I176" s="3">
        <f t="shared" si="17"/>
        <v>24323</v>
      </c>
      <c r="J176" s="5">
        <f t="shared" si="18"/>
        <v>2.166947265518927E-2</v>
      </c>
      <c r="K176" s="6">
        <f t="shared" si="19"/>
        <v>0.71413675120838538</v>
      </c>
      <c r="L176" s="6">
        <f t="shared" si="20"/>
        <v>0.24982841455044613</v>
      </c>
    </row>
    <row r="177" spans="1:12" x14ac:dyDescent="0.2">
      <c r="A177" s="2">
        <v>44074</v>
      </c>
      <c r="B177" s="3">
        <v>5596</v>
      </c>
      <c r="C177" s="9">
        <f t="shared" si="23"/>
        <v>917</v>
      </c>
      <c r="D177" s="10">
        <v>92982</v>
      </c>
      <c r="E177" s="4">
        <v>7</v>
      </c>
      <c r="F177" s="3">
        <f t="shared" si="21"/>
        <v>2002</v>
      </c>
      <c r="G177" s="3">
        <f t="shared" si="22"/>
        <v>426</v>
      </c>
      <c r="H177" s="3">
        <v>66173</v>
      </c>
      <c r="I177" s="3">
        <f t="shared" si="17"/>
        <v>24807</v>
      </c>
      <c r="J177" s="5">
        <f t="shared" si="18"/>
        <v>2.1531049020240476E-2</v>
      </c>
      <c r="K177" s="6">
        <f t="shared" si="19"/>
        <v>0.71167537803015635</v>
      </c>
      <c r="L177" s="6">
        <f t="shared" si="20"/>
        <v>0.16386704789135095</v>
      </c>
    </row>
    <row r="178" spans="1:12" x14ac:dyDescent="0.2">
      <c r="A178" s="2">
        <v>44075</v>
      </c>
      <c r="B178" s="3">
        <v>3514</v>
      </c>
      <c r="C178" s="9">
        <f t="shared" si="23"/>
        <v>570</v>
      </c>
      <c r="D178" s="10">
        <v>93552</v>
      </c>
      <c r="E178" s="4">
        <v>16</v>
      </c>
      <c r="F178" s="3">
        <f t="shared" si="21"/>
        <v>2018</v>
      </c>
      <c r="G178" s="3">
        <f t="shared" si="22"/>
        <v>801</v>
      </c>
      <c r="H178" s="3">
        <v>66974</v>
      </c>
      <c r="I178" s="3">
        <f t="shared" si="17"/>
        <v>24560</v>
      </c>
      <c r="J178" s="5">
        <f t="shared" si="18"/>
        <v>2.1570891055242004E-2</v>
      </c>
      <c r="K178" s="6">
        <f t="shared" si="19"/>
        <v>0.71590131691465708</v>
      </c>
      <c r="L178" s="6">
        <f t="shared" si="20"/>
        <v>0.16220830961866819</v>
      </c>
    </row>
    <row r="179" spans="1:12" x14ac:dyDescent="0.2">
      <c r="A179" s="2">
        <v>44076</v>
      </c>
      <c r="B179" s="3">
        <v>3740</v>
      </c>
      <c r="C179" s="9">
        <f t="shared" si="23"/>
        <v>532</v>
      </c>
      <c r="D179" s="10">
        <v>94084</v>
      </c>
      <c r="E179" s="4">
        <v>12</v>
      </c>
      <c r="F179" s="3">
        <f t="shared" si="21"/>
        <v>2030</v>
      </c>
      <c r="G179" s="3">
        <f t="shared" si="22"/>
        <v>513</v>
      </c>
      <c r="H179" s="3">
        <v>67487</v>
      </c>
      <c r="I179" s="3">
        <f t="shared" si="17"/>
        <v>24567</v>
      </c>
      <c r="J179" s="5">
        <f t="shared" si="18"/>
        <v>2.1576463585731898E-2</v>
      </c>
      <c r="K179" s="6">
        <f t="shared" si="19"/>
        <v>0.71730581182772846</v>
      </c>
      <c r="L179" s="6">
        <f t="shared" si="20"/>
        <v>0.14224598930481283</v>
      </c>
    </row>
    <row r="180" spans="1:12" x14ac:dyDescent="0.2">
      <c r="A180" s="2">
        <v>44077</v>
      </c>
      <c r="B180" s="3">
        <v>3522</v>
      </c>
      <c r="C180" s="9">
        <f t="shared" si="23"/>
        <v>830</v>
      </c>
      <c r="D180" s="10">
        <v>94914</v>
      </c>
      <c r="E180" s="4">
        <v>16</v>
      </c>
      <c r="F180" s="3">
        <f t="shared" si="21"/>
        <v>2046</v>
      </c>
      <c r="G180" s="3">
        <f t="shared" si="22"/>
        <v>711</v>
      </c>
      <c r="H180" s="3">
        <v>68198</v>
      </c>
      <c r="I180" s="3">
        <f t="shared" si="17"/>
        <v>24670</v>
      </c>
      <c r="J180" s="5">
        <f t="shared" si="18"/>
        <v>2.1556356280422278E-2</v>
      </c>
      <c r="K180" s="6">
        <f t="shared" si="19"/>
        <v>0.71852413764039025</v>
      </c>
      <c r="L180" s="6">
        <f t="shared" si="20"/>
        <v>0.23566155593412833</v>
      </c>
    </row>
    <row r="181" spans="1:12" x14ac:dyDescent="0.2">
      <c r="A181" s="2">
        <v>44078</v>
      </c>
      <c r="B181" s="3">
        <v>5100</v>
      </c>
      <c r="C181" s="9">
        <f t="shared" si="23"/>
        <v>682</v>
      </c>
      <c r="D181" s="10">
        <v>95596</v>
      </c>
      <c r="E181" s="4">
        <v>17</v>
      </c>
      <c r="F181" s="3">
        <f t="shared" si="21"/>
        <v>2063</v>
      </c>
      <c r="G181" s="3">
        <f t="shared" si="22"/>
        <v>544</v>
      </c>
      <c r="H181" s="3">
        <v>68742</v>
      </c>
      <c r="I181" s="3">
        <f t="shared" si="17"/>
        <v>24791</v>
      </c>
      <c r="J181" s="5">
        <f t="shared" si="18"/>
        <v>2.15804008535922E-2</v>
      </c>
      <c r="K181" s="6">
        <f t="shared" si="19"/>
        <v>0.71908866479769029</v>
      </c>
      <c r="L181" s="6">
        <f t="shared" si="20"/>
        <v>0.13372549019607843</v>
      </c>
    </row>
    <row r="182" spans="1:12" x14ac:dyDescent="0.2">
      <c r="A182" s="2">
        <v>44079</v>
      </c>
      <c r="B182" s="3">
        <v>5412</v>
      </c>
      <c r="C182" s="9">
        <f t="shared" si="23"/>
        <v>709</v>
      </c>
      <c r="D182" s="10">
        <v>96305</v>
      </c>
      <c r="E182" s="4">
        <v>12</v>
      </c>
      <c r="F182" s="3">
        <f t="shared" si="21"/>
        <v>2075</v>
      </c>
      <c r="G182" s="3">
        <f t="shared" si="22"/>
        <v>481</v>
      </c>
      <c r="H182" s="3">
        <v>69223</v>
      </c>
      <c r="I182" s="3">
        <f t="shared" si="17"/>
        <v>25007</v>
      </c>
      <c r="J182" s="5">
        <f t="shared" si="18"/>
        <v>2.1546129484450442E-2</v>
      </c>
      <c r="K182" s="6">
        <f t="shared" si="19"/>
        <v>0.71878926327812676</v>
      </c>
      <c r="L182" s="6">
        <f t="shared" si="20"/>
        <v>0.13100517368810052</v>
      </c>
    </row>
    <row r="183" spans="1:12" x14ac:dyDescent="0.2">
      <c r="A183" s="2">
        <v>44080</v>
      </c>
      <c r="B183" s="3">
        <v>4949</v>
      </c>
      <c r="C183" s="9">
        <f t="shared" si="23"/>
        <v>738</v>
      </c>
      <c r="D183" s="10">
        <v>97043</v>
      </c>
      <c r="E183" s="4">
        <v>11</v>
      </c>
      <c r="F183" s="3">
        <f t="shared" si="21"/>
        <v>2086</v>
      </c>
      <c r="G183" s="3">
        <f t="shared" si="22"/>
        <v>438</v>
      </c>
      <c r="H183" s="3">
        <v>69661</v>
      </c>
      <c r="I183" s="3">
        <f t="shared" si="17"/>
        <v>25296</v>
      </c>
      <c r="J183" s="5">
        <f t="shared" si="18"/>
        <v>2.1495625650484837E-2</v>
      </c>
      <c r="K183" s="6">
        <f t="shared" si="19"/>
        <v>0.71783642302896655</v>
      </c>
      <c r="L183" s="6">
        <f t="shared" si="20"/>
        <v>0.14912103455243483</v>
      </c>
    </row>
    <row r="184" spans="1:12" x14ac:dyDescent="0.2">
      <c r="A184" s="2">
        <v>44081</v>
      </c>
      <c r="B184" s="3">
        <v>3290</v>
      </c>
      <c r="C184" s="9">
        <f t="shared" si="23"/>
        <v>535</v>
      </c>
      <c r="D184" s="10">
        <v>97578</v>
      </c>
      <c r="E184" s="4">
        <v>13</v>
      </c>
      <c r="F184" s="3">
        <f t="shared" si="21"/>
        <v>2099</v>
      </c>
      <c r="G184" s="3">
        <f t="shared" si="22"/>
        <v>586</v>
      </c>
      <c r="H184" s="3">
        <v>70247</v>
      </c>
      <c r="I184" s="3">
        <f t="shared" si="17"/>
        <v>25232</v>
      </c>
      <c r="J184" s="5">
        <f t="shared" si="18"/>
        <v>2.1510996331140217E-2</v>
      </c>
      <c r="K184" s="6">
        <f t="shared" si="19"/>
        <v>0.71990612638094653</v>
      </c>
      <c r="L184" s="6">
        <f t="shared" si="20"/>
        <v>0.16261398176291794</v>
      </c>
    </row>
    <row r="185" spans="1:12" x14ac:dyDescent="0.2">
      <c r="A185" s="2">
        <v>44082</v>
      </c>
      <c r="B185" s="3">
        <v>5179</v>
      </c>
      <c r="C185" s="9">
        <f t="shared" si="23"/>
        <v>829</v>
      </c>
      <c r="D185" s="10">
        <v>98407</v>
      </c>
      <c r="E185" s="4">
        <v>8</v>
      </c>
      <c r="F185" s="3">
        <f t="shared" si="21"/>
        <v>2107</v>
      </c>
      <c r="G185" s="3">
        <f t="shared" si="22"/>
        <v>504</v>
      </c>
      <c r="H185" s="3">
        <v>70751</v>
      </c>
      <c r="I185" s="3">
        <f t="shared" si="17"/>
        <v>25549</v>
      </c>
      <c r="J185" s="5">
        <f t="shared" si="18"/>
        <v>2.1411078480189416E-2</v>
      </c>
      <c r="K185" s="6">
        <f t="shared" si="19"/>
        <v>0.71896308189458069</v>
      </c>
      <c r="L185" s="6">
        <f t="shared" si="20"/>
        <v>0.16006951148870438</v>
      </c>
    </row>
    <row r="186" spans="1:12" x14ac:dyDescent="0.2">
      <c r="A186" s="2">
        <v>44083</v>
      </c>
      <c r="B186" s="3">
        <v>4851</v>
      </c>
      <c r="C186" s="9">
        <f t="shared" si="23"/>
        <v>635</v>
      </c>
      <c r="D186" s="10">
        <v>99042</v>
      </c>
      <c r="E186" s="4">
        <v>9</v>
      </c>
      <c r="F186" s="3">
        <f t="shared" si="21"/>
        <v>2116</v>
      </c>
      <c r="G186" s="3">
        <f t="shared" si="22"/>
        <v>668</v>
      </c>
      <c r="H186" s="3">
        <v>71419</v>
      </c>
      <c r="I186" s="3">
        <f t="shared" si="17"/>
        <v>25507</v>
      </c>
      <c r="J186" s="5">
        <f t="shared" si="18"/>
        <v>2.1364673572827689E-2</v>
      </c>
      <c r="K186" s="6">
        <f t="shared" si="19"/>
        <v>0.72109811998949935</v>
      </c>
      <c r="L186" s="6">
        <f t="shared" si="20"/>
        <v>0.13090084518655948</v>
      </c>
    </row>
    <row r="187" spans="1:12" x14ac:dyDescent="0.2">
      <c r="A187" s="2">
        <v>44084</v>
      </c>
      <c r="B187" s="3">
        <v>5075</v>
      </c>
      <c r="C187" s="9">
        <f t="shared" si="23"/>
        <v>673</v>
      </c>
      <c r="D187" s="10">
        <v>99715</v>
      </c>
      <c r="E187" s="4">
        <v>11</v>
      </c>
      <c r="F187" s="3">
        <f t="shared" si="21"/>
        <v>2127</v>
      </c>
      <c r="G187" s="3">
        <f t="shared" si="22"/>
        <v>784</v>
      </c>
      <c r="H187" s="3">
        <v>72203</v>
      </c>
      <c r="I187" s="3">
        <f t="shared" si="17"/>
        <v>25385</v>
      </c>
      <c r="J187" s="5">
        <f t="shared" si="18"/>
        <v>2.1330792759364187E-2</v>
      </c>
      <c r="K187" s="6">
        <f t="shared" si="19"/>
        <v>0.72409366695080979</v>
      </c>
      <c r="L187" s="6">
        <f t="shared" si="20"/>
        <v>0.13261083743842364</v>
      </c>
    </row>
    <row r="188" spans="1:12" x14ac:dyDescent="0.2">
      <c r="A188" s="2">
        <v>44085</v>
      </c>
      <c r="B188" s="3">
        <v>5007</v>
      </c>
      <c r="C188" s="9">
        <f t="shared" si="23"/>
        <v>615</v>
      </c>
      <c r="D188" s="10">
        <v>100330</v>
      </c>
      <c r="E188" s="4">
        <v>13</v>
      </c>
      <c r="F188" s="3">
        <f t="shared" si="21"/>
        <v>2140</v>
      </c>
      <c r="G188" s="3">
        <f t="shared" si="22"/>
        <v>655</v>
      </c>
      <c r="H188" s="3">
        <v>72858</v>
      </c>
      <c r="I188" s="3">
        <f t="shared" si="17"/>
        <v>25332</v>
      </c>
      <c r="J188" s="5">
        <f t="shared" si="18"/>
        <v>2.1329612279477723E-2</v>
      </c>
      <c r="K188" s="6">
        <f t="shared" si="19"/>
        <v>0.72618359413934019</v>
      </c>
      <c r="L188" s="6">
        <f t="shared" si="20"/>
        <v>0.12282804074295986</v>
      </c>
    </row>
    <row r="189" spans="1:12" x14ac:dyDescent="0.2">
      <c r="A189" s="2">
        <v>44086</v>
      </c>
      <c r="B189" s="3">
        <v>5196</v>
      </c>
      <c r="C189" s="9">
        <f t="shared" si="23"/>
        <v>711</v>
      </c>
      <c r="D189" s="10">
        <v>101041</v>
      </c>
      <c r="E189" s="4">
        <v>15</v>
      </c>
      <c r="F189" s="3">
        <f t="shared" si="21"/>
        <v>2155</v>
      </c>
      <c r="G189" s="3">
        <f t="shared" si="22"/>
        <v>618</v>
      </c>
      <c r="H189" s="3">
        <v>73476</v>
      </c>
      <c r="I189" s="3">
        <f t="shared" si="17"/>
        <v>25410</v>
      </c>
      <c r="J189" s="5">
        <f t="shared" si="18"/>
        <v>2.132797577221128E-2</v>
      </c>
      <c r="K189" s="6">
        <f t="shared" si="19"/>
        <v>0.72718995259350161</v>
      </c>
      <c r="L189" s="6">
        <f t="shared" si="20"/>
        <v>0.13683602771362588</v>
      </c>
    </row>
    <row r="190" spans="1:12" x14ac:dyDescent="0.2">
      <c r="A190" s="2">
        <v>44087</v>
      </c>
      <c r="B190" s="3">
        <v>4469</v>
      </c>
      <c r="C190" s="9">
        <f t="shared" si="23"/>
        <v>704</v>
      </c>
      <c r="D190" s="10">
        <v>101745</v>
      </c>
      <c r="E190" s="4">
        <v>11</v>
      </c>
      <c r="F190" s="3">
        <f t="shared" si="21"/>
        <v>2166</v>
      </c>
      <c r="G190" s="3">
        <f t="shared" si="22"/>
        <v>631</v>
      </c>
      <c r="H190" s="3">
        <v>74107</v>
      </c>
      <c r="I190" s="3">
        <f t="shared" si="17"/>
        <v>25472</v>
      </c>
      <c r="J190" s="5">
        <f t="shared" si="18"/>
        <v>2.1288515406162466E-2</v>
      </c>
      <c r="K190" s="6">
        <f t="shared" si="19"/>
        <v>0.72836011597621508</v>
      </c>
      <c r="L190" s="6">
        <f t="shared" si="20"/>
        <v>0.15752964869098232</v>
      </c>
    </row>
    <row r="191" spans="1:12" x14ac:dyDescent="0.2">
      <c r="A191" s="2">
        <v>44088</v>
      </c>
      <c r="B191" s="3">
        <v>2875</v>
      </c>
      <c r="C191" s="9">
        <f t="shared" si="23"/>
        <v>459</v>
      </c>
      <c r="D191" s="10">
        <v>102204</v>
      </c>
      <c r="E191" s="4">
        <v>7</v>
      </c>
      <c r="F191" s="3">
        <f t="shared" si="21"/>
        <v>2173</v>
      </c>
      <c r="G191" s="3">
        <f t="shared" si="22"/>
        <v>675</v>
      </c>
      <c r="H191" s="3">
        <v>74782</v>
      </c>
      <c r="I191" s="3">
        <f t="shared" si="17"/>
        <v>25249</v>
      </c>
      <c r="J191" s="5">
        <f t="shared" si="18"/>
        <v>2.126139877108528E-2</v>
      </c>
      <c r="K191" s="6">
        <f t="shared" si="19"/>
        <v>0.73169347579351107</v>
      </c>
      <c r="L191" s="6">
        <f t="shared" si="20"/>
        <v>0.15965217391304348</v>
      </c>
    </row>
    <row r="192" spans="1:12" x14ac:dyDescent="0.2">
      <c r="A192" s="2">
        <v>44089</v>
      </c>
      <c r="B192" s="3">
        <v>4740</v>
      </c>
      <c r="C192" s="9">
        <f t="shared" si="23"/>
        <v>628</v>
      </c>
      <c r="D192" s="10">
        <v>102832</v>
      </c>
      <c r="E192" s="4">
        <v>14</v>
      </c>
      <c r="F192" s="3">
        <f t="shared" si="21"/>
        <v>2187</v>
      </c>
      <c r="G192" s="3">
        <f t="shared" si="22"/>
        <v>810</v>
      </c>
      <c r="H192" s="3">
        <v>75592</v>
      </c>
      <c r="I192" s="3">
        <f t="shared" si="17"/>
        <v>25053</v>
      </c>
      <c r="J192" s="5">
        <f t="shared" si="18"/>
        <v>2.1267698770810643E-2</v>
      </c>
      <c r="K192" s="6">
        <f t="shared" si="19"/>
        <v>0.73510191380115142</v>
      </c>
      <c r="L192" s="6">
        <f t="shared" si="20"/>
        <v>0.13248945147679325</v>
      </c>
    </row>
    <row r="193" spans="1:12" x14ac:dyDescent="0.2">
      <c r="A193" s="2">
        <v>44090</v>
      </c>
      <c r="B193" s="3">
        <v>5453</v>
      </c>
      <c r="C193" s="9">
        <f t="shared" si="23"/>
        <v>634</v>
      </c>
      <c r="D193" s="10">
        <v>103466</v>
      </c>
      <c r="E193" s="4">
        <v>11</v>
      </c>
      <c r="F193" s="3">
        <f t="shared" si="21"/>
        <v>2198</v>
      </c>
      <c r="G193" s="3">
        <f t="shared" si="22"/>
        <v>1195</v>
      </c>
      <c r="H193" s="3">
        <v>76787</v>
      </c>
      <c r="I193" s="3">
        <f t="shared" si="17"/>
        <v>24481</v>
      </c>
      <c r="J193" s="5">
        <f t="shared" si="18"/>
        <v>2.1243693580499875E-2</v>
      </c>
      <c r="K193" s="6">
        <f t="shared" si="19"/>
        <v>0.74214717878336844</v>
      </c>
      <c r="L193" s="6">
        <f t="shared" si="20"/>
        <v>0.11626627544470934</v>
      </c>
    </row>
    <row r="194" spans="1:12" x14ac:dyDescent="0.2">
      <c r="A194" s="2">
        <v>44091</v>
      </c>
      <c r="B194" s="3">
        <v>5355</v>
      </c>
      <c r="C194" s="9">
        <f t="shared" si="23"/>
        <v>672</v>
      </c>
      <c r="D194" s="10">
        <v>104138</v>
      </c>
      <c r="E194" s="4">
        <v>15</v>
      </c>
      <c r="F194" s="3">
        <f t="shared" si="21"/>
        <v>2213</v>
      </c>
      <c r="G194" s="3">
        <f t="shared" si="22"/>
        <v>1094</v>
      </c>
      <c r="H194" s="3">
        <v>77881</v>
      </c>
      <c r="I194" s="3">
        <f t="shared" ref="I194:I257" si="24">D194-F194-H194</f>
        <v>24044</v>
      </c>
      <c r="J194" s="5">
        <f t="shared" ref="J194:J257" si="25">F194/D194</f>
        <v>2.1250648178378691E-2</v>
      </c>
      <c r="K194" s="6">
        <f t="shared" ref="K194:K257" si="26">H194/D194</f>
        <v>0.74786341201098538</v>
      </c>
      <c r="L194" s="6">
        <f t="shared" ref="L194:L257" si="27">C194/B194</f>
        <v>0.12549019607843137</v>
      </c>
    </row>
    <row r="195" spans="1:12" x14ac:dyDescent="0.2">
      <c r="A195" s="2">
        <v>44092</v>
      </c>
      <c r="B195" s="3">
        <v>5434</v>
      </c>
      <c r="C195" s="9">
        <f t="shared" si="23"/>
        <v>741</v>
      </c>
      <c r="D195" s="10">
        <v>104879</v>
      </c>
      <c r="E195" s="4">
        <v>16</v>
      </c>
      <c r="F195" s="3">
        <f t="shared" ref="F195:F258" si="28">F194+E195</f>
        <v>2229</v>
      </c>
      <c r="G195" s="3">
        <f t="shared" ref="G195:G258" si="29">H195-H194</f>
        <v>1212</v>
      </c>
      <c r="H195" s="3">
        <v>79093</v>
      </c>
      <c r="I195" s="3">
        <f t="shared" si="24"/>
        <v>23557</v>
      </c>
      <c r="J195" s="5">
        <f t="shared" si="25"/>
        <v>2.1253063053614164E-2</v>
      </c>
      <c r="K195" s="6">
        <f t="shared" si="26"/>
        <v>0.75413571830395032</v>
      </c>
      <c r="L195" s="6">
        <f t="shared" si="27"/>
        <v>0.13636363636363635</v>
      </c>
    </row>
    <row r="196" spans="1:12" x14ac:dyDescent="0.2">
      <c r="A196" s="2">
        <v>44093</v>
      </c>
      <c r="B196" s="3">
        <v>5434</v>
      </c>
      <c r="C196" s="9">
        <f t="shared" si="23"/>
        <v>722</v>
      </c>
      <c r="D196" s="10">
        <v>105601</v>
      </c>
      <c r="E196" s="4">
        <v>18</v>
      </c>
      <c r="F196" s="3">
        <f t="shared" si="28"/>
        <v>2247</v>
      </c>
      <c r="G196" s="3">
        <f t="shared" si="29"/>
        <v>1097</v>
      </c>
      <c r="H196" s="3">
        <v>80190</v>
      </c>
      <c r="I196" s="3">
        <f t="shared" si="24"/>
        <v>23164</v>
      </c>
      <c r="J196" s="5">
        <f t="shared" si="25"/>
        <v>2.1278207592731128E-2</v>
      </c>
      <c r="K196" s="6">
        <f t="shared" si="26"/>
        <v>0.7593678090169601</v>
      </c>
      <c r="L196" s="6">
        <f t="shared" si="27"/>
        <v>0.13286713286713286</v>
      </c>
    </row>
    <row r="197" spans="1:12" x14ac:dyDescent="0.2">
      <c r="A197" s="2">
        <v>44094</v>
      </c>
      <c r="B197" s="3">
        <v>4966</v>
      </c>
      <c r="C197" s="9">
        <f t="shared" si="23"/>
        <v>602</v>
      </c>
      <c r="D197" s="10">
        <v>106203</v>
      </c>
      <c r="E197" s="4">
        <v>10</v>
      </c>
      <c r="F197" s="3">
        <f t="shared" si="28"/>
        <v>2257</v>
      </c>
      <c r="G197" s="3">
        <f t="shared" si="29"/>
        <v>1175</v>
      </c>
      <c r="H197" s="3">
        <v>81365</v>
      </c>
      <c r="I197" s="3">
        <f t="shared" si="24"/>
        <v>22581</v>
      </c>
      <c r="J197" s="5">
        <f t="shared" si="25"/>
        <v>2.1251753716938316E-2</v>
      </c>
      <c r="K197" s="6">
        <f t="shared" si="26"/>
        <v>0.76612713388510678</v>
      </c>
      <c r="L197" s="6">
        <f t="shared" si="27"/>
        <v>0.12122432541280709</v>
      </c>
    </row>
    <row r="198" spans="1:12" x14ac:dyDescent="0.2">
      <c r="A198" s="2">
        <v>44095</v>
      </c>
      <c r="B198" s="3">
        <v>3898</v>
      </c>
      <c r="C198" s="9">
        <f t="shared" si="23"/>
        <v>607</v>
      </c>
      <c r="D198" s="10">
        <v>106810</v>
      </c>
      <c r="E198" s="4">
        <v>15</v>
      </c>
      <c r="F198" s="3">
        <f t="shared" si="28"/>
        <v>2272</v>
      </c>
      <c r="G198" s="3">
        <f t="shared" si="29"/>
        <v>955</v>
      </c>
      <c r="H198" s="3">
        <v>82320</v>
      </c>
      <c r="I198" s="3">
        <f t="shared" si="24"/>
        <v>22218</v>
      </c>
      <c r="J198" s="5">
        <f t="shared" si="25"/>
        <v>2.1271416534032393E-2</v>
      </c>
      <c r="K198" s="6">
        <f t="shared" si="26"/>
        <v>0.77071435258870891</v>
      </c>
      <c r="L198" s="6">
        <f t="shared" si="27"/>
        <v>0.15572088250384813</v>
      </c>
    </row>
    <row r="199" spans="1:12" x14ac:dyDescent="0.2">
      <c r="A199" s="2">
        <v>44096</v>
      </c>
      <c r="B199" s="3">
        <v>4543</v>
      </c>
      <c r="C199" s="9">
        <f t="shared" si="23"/>
        <v>474</v>
      </c>
      <c r="D199" s="10">
        <v>107284</v>
      </c>
      <c r="E199" s="4">
        <v>13</v>
      </c>
      <c r="F199" s="3">
        <f t="shared" si="28"/>
        <v>2285</v>
      </c>
      <c r="G199" s="3">
        <f t="shared" si="29"/>
        <v>998</v>
      </c>
      <c r="H199" s="3">
        <v>83318</v>
      </c>
      <c r="I199" s="3">
        <f t="shared" si="24"/>
        <v>21681</v>
      </c>
      <c r="J199" s="5">
        <f t="shared" si="25"/>
        <v>2.1298609298683865E-2</v>
      </c>
      <c r="K199" s="6">
        <f t="shared" si="26"/>
        <v>0.77661161030535775</v>
      </c>
      <c r="L199" s="6">
        <f t="shared" si="27"/>
        <v>0.10433634162447722</v>
      </c>
    </row>
    <row r="200" spans="1:12" x14ac:dyDescent="0.2">
      <c r="A200" s="2">
        <v>44097</v>
      </c>
      <c r="B200" s="3">
        <v>5520</v>
      </c>
      <c r="C200" s="9">
        <f t="shared" si="23"/>
        <v>706</v>
      </c>
      <c r="D200" s="10">
        <v>107990</v>
      </c>
      <c r="E200" s="4">
        <v>6</v>
      </c>
      <c r="F200" s="3">
        <f t="shared" si="28"/>
        <v>2291</v>
      </c>
      <c r="G200" s="3">
        <f t="shared" si="29"/>
        <v>1119</v>
      </c>
      <c r="H200" s="3">
        <v>84437</v>
      </c>
      <c r="I200" s="3">
        <f t="shared" si="24"/>
        <v>21262</v>
      </c>
      <c r="J200" s="5">
        <f t="shared" si="25"/>
        <v>2.1214927308084081E-2</v>
      </c>
      <c r="K200" s="6">
        <f t="shared" si="26"/>
        <v>0.7818964718955459</v>
      </c>
      <c r="L200" s="6">
        <f t="shared" si="27"/>
        <v>0.12789855072463768</v>
      </c>
    </row>
    <row r="201" spans="1:12" x14ac:dyDescent="0.2">
      <c r="A201" s="2">
        <v>44098</v>
      </c>
      <c r="B201" s="3">
        <v>6150</v>
      </c>
      <c r="C201" s="9">
        <f t="shared" si="23"/>
        <v>736</v>
      </c>
      <c r="D201" s="10">
        <v>108726</v>
      </c>
      <c r="E201" s="4">
        <v>6</v>
      </c>
      <c r="F201" s="3">
        <f t="shared" si="28"/>
        <v>2297</v>
      </c>
      <c r="G201" s="3">
        <f t="shared" si="29"/>
        <v>1057</v>
      </c>
      <c r="H201" s="3">
        <v>85494</v>
      </c>
      <c r="I201" s="3">
        <f t="shared" si="24"/>
        <v>20935</v>
      </c>
      <c r="J201" s="5">
        <f t="shared" si="25"/>
        <v>2.1126501480786566E-2</v>
      </c>
      <c r="K201" s="6">
        <f t="shared" si="26"/>
        <v>0.78632525798796971</v>
      </c>
      <c r="L201" s="6">
        <f t="shared" si="27"/>
        <v>0.11967479674796748</v>
      </c>
    </row>
    <row r="202" spans="1:12" x14ac:dyDescent="0.2">
      <c r="A202" s="2">
        <v>44099</v>
      </c>
      <c r="B202" s="3">
        <v>5532</v>
      </c>
      <c r="C202" s="9">
        <f t="shared" si="23"/>
        <v>705</v>
      </c>
      <c r="D202" s="10">
        <v>109431</v>
      </c>
      <c r="E202" s="4">
        <v>14</v>
      </c>
      <c r="F202" s="3">
        <f t="shared" si="28"/>
        <v>2311</v>
      </c>
      <c r="G202" s="3">
        <f t="shared" si="29"/>
        <v>664</v>
      </c>
      <c r="H202" s="3">
        <v>86158</v>
      </c>
      <c r="I202" s="3">
        <f t="shared" si="24"/>
        <v>20962</v>
      </c>
      <c r="J202" s="5">
        <f t="shared" si="25"/>
        <v>2.1118330272043569E-2</v>
      </c>
      <c r="K202" s="6">
        <f t="shared" si="26"/>
        <v>0.78732717420109477</v>
      </c>
      <c r="L202" s="6">
        <f t="shared" si="27"/>
        <v>0.12744034707158353</v>
      </c>
    </row>
    <row r="203" spans="1:12" x14ac:dyDescent="0.2">
      <c r="A203" s="2">
        <v>44100</v>
      </c>
      <c r="B203" s="3">
        <v>5288</v>
      </c>
      <c r="C203" s="9">
        <f t="shared" si="23"/>
        <v>677</v>
      </c>
      <c r="D203" s="10">
        <v>110108</v>
      </c>
      <c r="E203" s="4">
        <v>12</v>
      </c>
      <c r="F203" s="3">
        <f t="shared" si="28"/>
        <v>2323</v>
      </c>
      <c r="G203" s="3">
        <f t="shared" si="29"/>
        <v>638</v>
      </c>
      <c r="H203" s="3">
        <v>86796</v>
      </c>
      <c r="I203" s="3">
        <f t="shared" si="24"/>
        <v>20989</v>
      </c>
      <c r="J203" s="5">
        <f t="shared" si="25"/>
        <v>2.1097467940567442E-2</v>
      </c>
      <c r="K203" s="6">
        <f t="shared" si="26"/>
        <v>0.78828059723180877</v>
      </c>
      <c r="L203" s="6">
        <f t="shared" si="27"/>
        <v>0.12802571860816944</v>
      </c>
    </row>
    <row r="204" spans="1:12" x14ac:dyDescent="0.2">
      <c r="A204" s="2">
        <v>44101</v>
      </c>
      <c r="B204" s="3">
        <v>3585</v>
      </c>
      <c r="C204" s="9">
        <f t="shared" si="23"/>
        <v>447</v>
      </c>
      <c r="D204" s="10">
        <v>110555</v>
      </c>
      <c r="E204" s="4">
        <v>17</v>
      </c>
      <c r="F204" s="3">
        <f t="shared" si="28"/>
        <v>2340</v>
      </c>
      <c r="G204" s="3">
        <f t="shared" si="29"/>
        <v>419</v>
      </c>
      <c r="H204" s="3">
        <v>87215</v>
      </c>
      <c r="I204" s="3">
        <f t="shared" si="24"/>
        <v>21000</v>
      </c>
      <c r="J204" s="5">
        <f t="shared" si="25"/>
        <v>2.1165935507213605E-2</v>
      </c>
      <c r="K204" s="6">
        <f t="shared" si="26"/>
        <v>0.78888336122292069</v>
      </c>
      <c r="L204" s="6">
        <f t="shared" si="27"/>
        <v>0.12468619246861924</v>
      </c>
    </row>
    <row r="205" spans="1:12" x14ac:dyDescent="0.2">
      <c r="A205" s="2">
        <v>44102</v>
      </c>
      <c r="B205" s="3">
        <v>4476</v>
      </c>
      <c r="C205" s="9">
        <f t="shared" si="23"/>
        <v>722</v>
      </c>
      <c r="D205" s="10">
        <v>111277</v>
      </c>
      <c r="E205" s="4">
        <v>8</v>
      </c>
      <c r="F205" s="3">
        <f t="shared" si="28"/>
        <v>2348</v>
      </c>
      <c r="G205" s="3">
        <f t="shared" si="29"/>
        <v>480</v>
      </c>
      <c r="H205" s="3">
        <v>87695</v>
      </c>
      <c r="I205" s="3">
        <f t="shared" si="24"/>
        <v>21234</v>
      </c>
      <c r="J205" s="5">
        <f t="shared" si="25"/>
        <v>2.1100496958041642E-2</v>
      </c>
      <c r="K205" s="6">
        <f t="shared" si="26"/>
        <v>0.78807839895036713</v>
      </c>
      <c r="L205" s="6">
        <f t="shared" si="27"/>
        <v>0.16130473637176049</v>
      </c>
    </row>
    <row r="206" spans="1:12" x14ac:dyDescent="0.2">
      <c r="A206" s="2">
        <v>44103</v>
      </c>
      <c r="B206" s="3">
        <v>4234</v>
      </c>
      <c r="C206" s="9">
        <f t="shared" si="23"/>
        <v>576</v>
      </c>
      <c r="D206" s="10">
        <v>111853</v>
      </c>
      <c r="E206" s="4">
        <v>16</v>
      </c>
      <c r="F206" s="3">
        <f t="shared" si="28"/>
        <v>2364</v>
      </c>
      <c r="G206" s="3">
        <f t="shared" si="29"/>
        <v>507</v>
      </c>
      <c r="H206" s="3">
        <v>88202</v>
      </c>
      <c r="I206" s="3">
        <f t="shared" si="24"/>
        <v>21287</v>
      </c>
      <c r="J206" s="5">
        <f t="shared" si="25"/>
        <v>2.1134882390280101E-2</v>
      </c>
      <c r="K206" s="6">
        <f t="shared" si="26"/>
        <v>0.78855283273582288</v>
      </c>
      <c r="L206" s="6">
        <f t="shared" si="27"/>
        <v>0.13604156825696739</v>
      </c>
    </row>
    <row r="207" spans="1:12" x14ac:dyDescent="0.2">
      <c r="A207" s="2">
        <v>44104</v>
      </c>
      <c r="B207" s="3">
        <v>5212</v>
      </c>
      <c r="C207" s="9">
        <f t="shared" si="23"/>
        <v>742</v>
      </c>
      <c r="D207" s="10">
        <v>112595</v>
      </c>
      <c r="E207" s="4">
        <v>8</v>
      </c>
      <c r="F207" s="3">
        <f t="shared" si="28"/>
        <v>2372</v>
      </c>
      <c r="G207" s="3">
        <f t="shared" si="29"/>
        <v>859</v>
      </c>
      <c r="H207" s="3">
        <v>89061</v>
      </c>
      <c r="I207" s="3">
        <f t="shared" si="24"/>
        <v>21162</v>
      </c>
      <c r="J207" s="5">
        <f t="shared" si="25"/>
        <v>2.1066654824814603E-2</v>
      </c>
      <c r="K207" s="6">
        <f t="shared" si="26"/>
        <v>0.79098539011501401</v>
      </c>
      <c r="L207" s="6">
        <f t="shared" si="27"/>
        <v>0.14236377590176516</v>
      </c>
    </row>
    <row r="208" spans="1:12" x14ac:dyDescent="0.2">
      <c r="A208" s="2">
        <v>44105</v>
      </c>
      <c r="B208" s="3">
        <v>5803</v>
      </c>
      <c r="C208" s="9">
        <f t="shared" si="23"/>
        <v>747</v>
      </c>
      <c r="D208" s="10">
        <v>113342</v>
      </c>
      <c r="E208" s="4">
        <v>15</v>
      </c>
      <c r="F208" s="3">
        <f t="shared" si="28"/>
        <v>2387</v>
      </c>
      <c r="G208" s="3">
        <f t="shared" si="29"/>
        <v>842</v>
      </c>
      <c r="H208" s="3">
        <v>89903</v>
      </c>
      <c r="I208" s="3">
        <f t="shared" si="24"/>
        <v>21052</v>
      </c>
      <c r="J208" s="5">
        <f t="shared" si="25"/>
        <v>2.1060154223500556E-2</v>
      </c>
      <c r="K208" s="6">
        <f t="shared" si="26"/>
        <v>0.79320110815055322</v>
      </c>
      <c r="L208" s="6">
        <f t="shared" si="27"/>
        <v>0.12872652076512148</v>
      </c>
    </row>
    <row r="209" spans="1:12" x14ac:dyDescent="0.2">
      <c r="A209" s="2">
        <v>44106</v>
      </c>
      <c r="B209" s="3">
        <v>5437</v>
      </c>
      <c r="C209" s="9">
        <f t="shared" si="23"/>
        <v>620</v>
      </c>
      <c r="D209" s="10">
        <v>113962</v>
      </c>
      <c r="E209" s="4">
        <v>19</v>
      </c>
      <c r="F209" s="3">
        <f t="shared" si="28"/>
        <v>2406</v>
      </c>
      <c r="G209" s="3">
        <f t="shared" si="29"/>
        <v>869</v>
      </c>
      <c r="H209" s="3">
        <v>90772</v>
      </c>
      <c r="I209" s="3">
        <f t="shared" si="24"/>
        <v>20784</v>
      </c>
      <c r="J209" s="5">
        <f t="shared" si="25"/>
        <v>2.1112300591425211E-2</v>
      </c>
      <c r="K209" s="6">
        <f t="shared" si="26"/>
        <v>0.79651111774100136</v>
      </c>
      <c r="L209" s="6">
        <f t="shared" si="27"/>
        <v>0.11403347434246827</v>
      </c>
    </row>
    <row r="210" spans="1:12" x14ac:dyDescent="0.2">
      <c r="A210" s="2">
        <v>44107</v>
      </c>
      <c r="B210" s="3">
        <v>5565</v>
      </c>
      <c r="C210" s="9">
        <f t="shared" si="23"/>
        <v>691</v>
      </c>
      <c r="D210" s="10">
        <v>114653</v>
      </c>
      <c r="E210" s="4">
        <v>8</v>
      </c>
      <c r="F210" s="3">
        <f t="shared" si="28"/>
        <v>2414</v>
      </c>
      <c r="G210" s="3">
        <f t="shared" si="29"/>
        <v>423</v>
      </c>
      <c r="H210" s="3">
        <v>91195</v>
      </c>
      <c r="I210" s="3">
        <f t="shared" si="24"/>
        <v>21044</v>
      </c>
      <c r="J210" s="5">
        <f t="shared" si="25"/>
        <v>2.1054835023941808E-2</v>
      </c>
      <c r="K210" s="6">
        <f t="shared" si="26"/>
        <v>0.79540003314348517</v>
      </c>
      <c r="L210" s="6">
        <f t="shared" si="27"/>
        <v>0.12416891284815813</v>
      </c>
    </row>
    <row r="211" spans="1:12" x14ac:dyDescent="0.2">
      <c r="A211" s="2">
        <v>44108</v>
      </c>
      <c r="B211" s="3">
        <v>5249</v>
      </c>
      <c r="C211" s="9">
        <f t="shared" si="23"/>
        <v>633</v>
      </c>
      <c r="D211" s="10">
        <v>115286</v>
      </c>
      <c r="E211" s="4">
        <v>9</v>
      </c>
      <c r="F211" s="3">
        <f t="shared" si="28"/>
        <v>2423</v>
      </c>
      <c r="G211" s="3">
        <f t="shared" si="29"/>
        <v>614</v>
      </c>
      <c r="H211" s="3">
        <v>91809</v>
      </c>
      <c r="I211" s="3">
        <f t="shared" si="24"/>
        <v>21054</v>
      </c>
      <c r="J211" s="5">
        <f t="shared" si="25"/>
        <v>2.1017296115746924E-2</v>
      </c>
      <c r="K211" s="6">
        <f t="shared" si="26"/>
        <v>0.79635862116822509</v>
      </c>
      <c r="L211" s="6">
        <f t="shared" si="27"/>
        <v>0.12059439893313012</v>
      </c>
    </row>
    <row r="212" spans="1:12" x14ac:dyDescent="0.2">
      <c r="A212" s="2">
        <v>44109</v>
      </c>
      <c r="B212" s="3">
        <v>4143</v>
      </c>
      <c r="C212" s="9">
        <f t="shared" si="23"/>
        <v>633</v>
      </c>
      <c r="D212" s="10">
        <v>115919</v>
      </c>
      <c r="E212" s="4">
        <v>7</v>
      </c>
      <c r="F212" s="3">
        <f t="shared" si="28"/>
        <v>2430</v>
      </c>
      <c r="G212" s="3">
        <f t="shared" si="29"/>
        <v>614</v>
      </c>
      <c r="H212" s="3">
        <v>92423</v>
      </c>
      <c r="I212" s="3">
        <f t="shared" si="24"/>
        <v>21066</v>
      </c>
      <c r="J212" s="5">
        <f t="shared" si="25"/>
        <v>2.096291375874533E-2</v>
      </c>
      <c r="K212" s="6">
        <f t="shared" si="26"/>
        <v>0.79730674005124269</v>
      </c>
      <c r="L212" s="6">
        <f t="shared" si="27"/>
        <v>0.15278783490224476</v>
      </c>
    </row>
    <row r="213" spans="1:12" x14ac:dyDescent="0.2">
      <c r="A213" s="2">
        <v>44110</v>
      </c>
      <c r="B213" s="3">
        <v>5925</v>
      </c>
      <c r="C213" s="9">
        <f t="shared" si="23"/>
        <v>683</v>
      </c>
      <c r="D213" s="10">
        <v>116602</v>
      </c>
      <c r="E213" s="4">
        <v>10</v>
      </c>
      <c r="F213" s="3">
        <f t="shared" si="28"/>
        <v>2440</v>
      </c>
      <c r="G213" s="3">
        <f t="shared" si="29"/>
        <v>527</v>
      </c>
      <c r="H213" s="3">
        <v>92950</v>
      </c>
      <c r="I213" s="3">
        <f t="shared" si="24"/>
        <v>21212</v>
      </c>
      <c r="J213" s="5">
        <f t="shared" si="25"/>
        <v>2.0925884633196685E-2</v>
      </c>
      <c r="K213" s="6">
        <f t="shared" si="26"/>
        <v>0.79715613797361962</v>
      </c>
      <c r="L213" s="6">
        <f t="shared" si="27"/>
        <v>0.11527426160337553</v>
      </c>
    </row>
    <row r="214" spans="1:12" x14ac:dyDescent="0.2">
      <c r="A214" s="2">
        <v>44111</v>
      </c>
      <c r="B214" s="3">
        <v>6215</v>
      </c>
      <c r="C214" s="9">
        <f t="shared" si="23"/>
        <v>698</v>
      </c>
      <c r="D214" s="10">
        <v>117300</v>
      </c>
      <c r="E214" s="4">
        <v>8</v>
      </c>
      <c r="F214" s="3">
        <f t="shared" si="28"/>
        <v>2448</v>
      </c>
      <c r="G214" s="3">
        <f t="shared" si="29"/>
        <v>660</v>
      </c>
      <c r="H214" s="3">
        <v>93610</v>
      </c>
      <c r="I214" s="3">
        <f t="shared" si="24"/>
        <v>21242</v>
      </c>
      <c r="J214" s="5">
        <f t="shared" si="25"/>
        <v>2.0869565217391306E-2</v>
      </c>
      <c r="K214" s="6">
        <f t="shared" si="26"/>
        <v>0.79803921568627456</v>
      </c>
      <c r="L214" s="6">
        <f t="shared" si="27"/>
        <v>0.11230893000804505</v>
      </c>
    </row>
    <row r="215" spans="1:12" x14ac:dyDescent="0.2">
      <c r="A215" s="2">
        <v>44112</v>
      </c>
      <c r="B215" s="3">
        <v>5836</v>
      </c>
      <c r="C215" s="9">
        <f t="shared" si="23"/>
        <v>754</v>
      </c>
      <c r="D215" s="10">
        <v>118054</v>
      </c>
      <c r="E215" s="4">
        <v>15</v>
      </c>
      <c r="F215" s="3">
        <f t="shared" si="28"/>
        <v>2463</v>
      </c>
      <c r="G215" s="3">
        <f t="shared" si="29"/>
        <v>781</v>
      </c>
      <c r="H215" s="3">
        <v>94391</v>
      </c>
      <c r="I215" s="3">
        <f t="shared" si="24"/>
        <v>21200</v>
      </c>
      <c r="J215" s="5">
        <f t="shared" si="25"/>
        <v>2.0863333728632659E-2</v>
      </c>
      <c r="K215" s="6">
        <f t="shared" si="26"/>
        <v>0.79955782946787068</v>
      </c>
      <c r="L215" s="6">
        <f t="shared" si="27"/>
        <v>0.12919808087731321</v>
      </c>
    </row>
    <row r="216" spans="1:12" x14ac:dyDescent="0.2">
      <c r="A216" s="2">
        <v>44113</v>
      </c>
      <c r="B216" s="3">
        <v>6728</v>
      </c>
      <c r="C216" s="9">
        <f t="shared" si="23"/>
        <v>787</v>
      </c>
      <c r="D216" s="10">
        <v>118841</v>
      </c>
      <c r="E216" s="4">
        <v>11</v>
      </c>
      <c r="F216" s="3">
        <f t="shared" si="28"/>
        <v>2474</v>
      </c>
      <c r="G216" s="3">
        <f t="shared" si="29"/>
        <v>571</v>
      </c>
      <c r="H216" s="3">
        <v>94962</v>
      </c>
      <c r="I216" s="3">
        <f t="shared" si="24"/>
        <v>21405</v>
      </c>
      <c r="J216" s="5">
        <f t="shared" si="25"/>
        <v>2.0817731254365077E-2</v>
      </c>
      <c r="K216" s="6">
        <f t="shared" si="26"/>
        <v>0.7990676618338789</v>
      </c>
      <c r="L216" s="6">
        <f t="shared" si="27"/>
        <v>0.11697384066587396</v>
      </c>
    </row>
    <row r="217" spans="1:12" x14ac:dyDescent="0.2">
      <c r="A217" s="2">
        <v>44114</v>
      </c>
      <c r="B217" s="3">
        <v>7029</v>
      </c>
      <c r="C217" s="9">
        <f t="shared" si="23"/>
        <v>825</v>
      </c>
      <c r="D217" s="10">
        <v>119666</v>
      </c>
      <c r="E217" s="4">
        <v>8</v>
      </c>
      <c r="F217" s="3">
        <f t="shared" si="28"/>
        <v>2482</v>
      </c>
      <c r="G217" s="3">
        <f t="shared" si="29"/>
        <v>590</v>
      </c>
      <c r="H217" s="3">
        <v>95552</v>
      </c>
      <c r="I217" s="3">
        <f t="shared" si="24"/>
        <v>21632</v>
      </c>
      <c r="J217" s="5">
        <f t="shared" si="25"/>
        <v>2.0741062624304314E-2</v>
      </c>
      <c r="K217" s="6">
        <f t="shared" si="26"/>
        <v>0.79848912807313688</v>
      </c>
      <c r="L217" s="6">
        <f t="shared" si="27"/>
        <v>0.11737089201877934</v>
      </c>
    </row>
    <row r="218" spans="1:12" x14ac:dyDescent="0.2">
      <c r="A218" s="2">
        <v>44115</v>
      </c>
      <c r="B218" s="3">
        <v>4560</v>
      </c>
      <c r="C218" s="9">
        <f t="shared" si="23"/>
        <v>647</v>
      </c>
      <c r="D218" s="10">
        <v>120313</v>
      </c>
      <c r="E218" s="4">
        <v>9</v>
      </c>
      <c r="F218" s="3">
        <f t="shared" si="28"/>
        <v>2491</v>
      </c>
      <c r="G218" s="3">
        <f t="shared" si="29"/>
        <v>612</v>
      </c>
      <c r="H218" s="3">
        <v>96164</v>
      </c>
      <c r="I218" s="3">
        <f t="shared" si="24"/>
        <v>21658</v>
      </c>
      <c r="J218" s="5">
        <f t="shared" si="25"/>
        <v>2.0704329540448662E-2</v>
      </c>
      <c r="K218" s="6">
        <f t="shared" si="26"/>
        <v>0.79928187311429355</v>
      </c>
      <c r="L218" s="6">
        <f t="shared" si="27"/>
        <v>0.1418859649122807</v>
      </c>
    </row>
    <row r="219" spans="1:12" x14ac:dyDescent="0.2">
      <c r="A219" s="2">
        <v>44116</v>
      </c>
      <c r="B219" s="3">
        <v>4072</v>
      </c>
      <c r="C219" s="9">
        <f t="shared" si="23"/>
        <v>489</v>
      </c>
      <c r="D219" s="10">
        <v>120802</v>
      </c>
      <c r="E219" s="4">
        <v>11</v>
      </c>
      <c r="F219" s="3">
        <f t="shared" si="28"/>
        <v>2502</v>
      </c>
      <c r="G219" s="3">
        <f t="shared" si="29"/>
        <v>511</v>
      </c>
      <c r="H219" s="3">
        <v>96675</v>
      </c>
      <c r="I219" s="3">
        <f t="shared" si="24"/>
        <v>21625</v>
      </c>
      <c r="J219" s="5">
        <f t="shared" si="25"/>
        <v>2.0711577622887039E-2</v>
      </c>
      <c r="K219" s="6">
        <f t="shared" si="26"/>
        <v>0.80027648548865082</v>
      </c>
      <c r="L219" s="6">
        <f t="shared" si="27"/>
        <v>0.12008840864440079</v>
      </c>
    </row>
    <row r="220" spans="1:12" x14ac:dyDescent="0.2">
      <c r="A220" s="2">
        <v>44117</v>
      </c>
      <c r="B220" s="3">
        <v>5131</v>
      </c>
      <c r="C220" s="9">
        <f t="shared" si="23"/>
        <v>494</v>
      </c>
      <c r="D220" s="10">
        <v>121296</v>
      </c>
      <c r="E220" s="4">
        <v>9</v>
      </c>
      <c r="F220" s="3">
        <f t="shared" si="28"/>
        <v>2511</v>
      </c>
      <c r="G220" s="3">
        <f t="shared" si="29"/>
        <v>622</v>
      </c>
      <c r="H220" s="3">
        <v>97297</v>
      </c>
      <c r="I220" s="3">
        <f t="shared" si="24"/>
        <v>21488</v>
      </c>
      <c r="J220" s="5">
        <f t="shared" si="25"/>
        <v>2.0701424614166998E-2</v>
      </c>
      <c r="K220" s="6">
        <f t="shared" si="26"/>
        <v>0.80214516554544257</v>
      </c>
      <c r="L220" s="6">
        <f t="shared" si="27"/>
        <v>9.6277528746832972E-2</v>
      </c>
    </row>
    <row r="221" spans="1:12" x14ac:dyDescent="0.2">
      <c r="A221" s="2">
        <v>44118</v>
      </c>
      <c r="B221" s="3">
        <v>6622</v>
      </c>
      <c r="C221" s="9">
        <f t="shared" si="23"/>
        <v>832</v>
      </c>
      <c r="D221" s="10">
        <v>122128</v>
      </c>
      <c r="E221" s="4">
        <v>8</v>
      </c>
      <c r="F221" s="3">
        <f t="shared" si="28"/>
        <v>2519</v>
      </c>
      <c r="G221" s="3">
        <f t="shared" si="29"/>
        <v>622</v>
      </c>
      <c r="H221" s="3">
        <v>97919</v>
      </c>
      <c r="I221" s="3">
        <f t="shared" si="24"/>
        <v>21690</v>
      </c>
      <c r="J221" s="5">
        <f t="shared" si="25"/>
        <v>2.0625900694353466E-2</v>
      </c>
      <c r="K221" s="6">
        <f t="shared" si="26"/>
        <v>0.80177354906327791</v>
      </c>
      <c r="L221" s="6">
        <f t="shared" si="27"/>
        <v>0.12564180006040471</v>
      </c>
    </row>
    <row r="222" spans="1:12" x14ac:dyDescent="0.2">
      <c r="A222" s="2">
        <v>44119</v>
      </c>
      <c r="B222" s="3">
        <v>6976</v>
      </c>
      <c r="C222" s="9">
        <f t="shared" si="23"/>
        <v>755</v>
      </c>
      <c r="D222" s="10">
        <v>122883</v>
      </c>
      <c r="E222" s="4">
        <v>10</v>
      </c>
      <c r="F222" s="3">
        <f t="shared" si="28"/>
        <v>2529</v>
      </c>
      <c r="G222" s="3">
        <f t="shared" si="29"/>
        <v>752</v>
      </c>
      <c r="H222" s="3">
        <v>98671</v>
      </c>
      <c r="I222" s="3">
        <f t="shared" si="24"/>
        <v>21683</v>
      </c>
      <c r="J222" s="5">
        <f t="shared" si="25"/>
        <v>2.0580552232611508E-2</v>
      </c>
      <c r="K222" s="6">
        <f t="shared" si="26"/>
        <v>0.80296704995809021</v>
      </c>
      <c r="L222" s="6">
        <f t="shared" si="27"/>
        <v>0.10822821100917432</v>
      </c>
    </row>
    <row r="223" spans="1:12" x14ac:dyDescent="0.2">
      <c r="A223" s="2">
        <v>44120</v>
      </c>
      <c r="B223" s="3">
        <v>6472</v>
      </c>
      <c r="C223" s="9">
        <f t="shared" si="23"/>
        <v>615</v>
      </c>
      <c r="D223" s="10">
        <v>123498</v>
      </c>
      <c r="E223" s="4">
        <v>17</v>
      </c>
      <c r="F223" s="3">
        <f t="shared" si="28"/>
        <v>2546</v>
      </c>
      <c r="G223" s="3">
        <f t="shared" si="29"/>
        <v>615</v>
      </c>
      <c r="H223" s="3">
        <v>99286</v>
      </c>
      <c r="I223" s="3">
        <f t="shared" si="24"/>
        <v>21666</v>
      </c>
      <c r="J223" s="5">
        <f t="shared" si="25"/>
        <v>2.0615718473173655E-2</v>
      </c>
      <c r="K223" s="6">
        <f t="shared" si="26"/>
        <v>0.80394824207679472</v>
      </c>
      <c r="L223" s="6">
        <f t="shared" si="27"/>
        <v>9.5024721878862795E-2</v>
      </c>
    </row>
    <row r="224" spans="1:12" x14ac:dyDescent="0.2">
      <c r="A224" s="2">
        <v>44121</v>
      </c>
      <c r="B224" s="3">
        <v>4188</v>
      </c>
      <c r="C224" s="9">
        <f t="shared" si="23"/>
        <v>609</v>
      </c>
      <c r="D224" s="10">
        <v>124107</v>
      </c>
      <c r="E224" s="4">
        <v>11</v>
      </c>
      <c r="F224" s="3">
        <f t="shared" si="28"/>
        <v>2557</v>
      </c>
      <c r="G224" s="3">
        <f t="shared" si="29"/>
        <v>1062</v>
      </c>
      <c r="H224" s="3">
        <v>100348</v>
      </c>
      <c r="I224" s="3">
        <f t="shared" si="24"/>
        <v>21202</v>
      </c>
      <c r="J224" s="5">
        <f t="shared" si="25"/>
        <v>2.0603189183527118E-2</v>
      </c>
      <c r="K224" s="6">
        <f t="shared" si="26"/>
        <v>0.80856035517738722</v>
      </c>
      <c r="L224" s="6">
        <f t="shared" si="27"/>
        <v>0.14541547277936961</v>
      </c>
    </row>
    <row r="225" spans="1:12" x14ac:dyDescent="0.2">
      <c r="A225" s="2">
        <v>44122</v>
      </c>
      <c r="B225" s="3">
        <v>4774</v>
      </c>
      <c r="C225" s="9">
        <f t="shared" si="23"/>
        <v>638</v>
      </c>
      <c r="D225" s="10">
        <v>124745</v>
      </c>
      <c r="E225" s="4">
        <v>7</v>
      </c>
      <c r="F225" s="3">
        <f t="shared" si="28"/>
        <v>2564</v>
      </c>
      <c r="G225" s="3">
        <f t="shared" si="29"/>
        <v>693</v>
      </c>
      <c r="H225" s="3">
        <v>101041</v>
      </c>
      <c r="I225" s="3">
        <f t="shared" si="24"/>
        <v>21140</v>
      </c>
      <c r="J225" s="5">
        <f t="shared" si="25"/>
        <v>2.0553930017235159E-2</v>
      </c>
      <c r="K225" s="6">
        <f t="shared" si="26"/>
        <v>0.80998035993426587</v>
      </c>
      <c r="L225" s="6">
        <f t="shared" si="27"/>
        <v>0.13364055299539171</v>
      </c>
    </row>
    <row r="226" spans="1:12" x14ac:dyDescent="0.2">
      <c r="A226" s="2">
        <v>44123</v>
      </c>
      <c r="B226" s="3">
        <v>2847</v>
      </c>
      <c r="C226" s="9">
        <f t="shared" si="23"/>
        <v>436</v>
      </c>
      <c r="D226" s="10">
        <v>125181</v>
      </c>
      <c r="E226" s="4">
        <v>10</v>
      </c>
      <c r="F226" s="3">
        <f t="shared" si="28"/>
        <v>2574</v>
      </c>
      <c r="G226" s="3">
        <f t="shared" si="29"/>
        <v>504</v>
      </c>
      <c r="H226" s="3">
        <v>101545</v>
      </c>
      <c r="I226" s="3">
        <f t="shared" si="24"/>
        <v>21062</v>
      </c>
      <c r="J226" s="5">
        <f t="shared" si="25"/>
        <v>2.0562225896901286E-2</v>
      </c>
      <c r="K226" s="6">
        <f t="shared" si="26"/>
        <v>0.81118540353568036</v>
      </c>
      <c r="L226" s="6">
        <f t="shared" si="27"/>
        <v>0.15314365999297505</v>
      </c>
    </row>
    <row r="227" spans="1:12" x14ac:dyDescent="0.2">
      <c r="A227" s="2">
        <v>44124</v>
      </c>
      <c r="B227" s="3">
        <v>5683</v>
      </c>
      <c r="C227" s="9">
        <f t="shared" si="23"/>
        <v>558</v>
      </c>
      <c r="D227" s="10">
        <v>125739</v>
      </c>
      <c r="E227" s="4">
        <v>11</v>
      </c>
      <c r="F227" s="3">
        <f t="shared" si="28"/>
        <v>2585</v>
      </c>
      <c r="G227" s="3">
        <f t="shared" si="29"/>
        <v>483</v>
      </c>
      <c r="H227" s="3">
        <v>102028</v>
      </c>
      <c r="I227" s="3">
        <f t="shared" si="24"/>
        <v>21126</v>
      </c>
      <c r="J227" s="5">
        <f t="shared" si="25"/>
        <v>2.055845839397482E-2</v>
      </c>
      <c r="K227" s="6">
        <f t="shared" si="26"/>
        <v>0.81142684449534352</v>
      </c>
      <c r="L227" s="6">
        <f t="shared" si="27"/>
        <v>9.8187576983987335E-2</v>
      </c>
    </row>
    <row r="228" spans="1:12" x14ac:dyDescent="0.2">
      <c r="A228" s="2">
        <v>44125</v>
      </c>
      <c r="B228" s="3">
        <v>8514</v>
      </c>
      <c r="C228" s="9">
        <f t="shared" si="23"/>
        <v>696</v>
      </c>
      <c r="D228" s="10">
        <v>126435</v>
      </c>
      <c r="E228" s="4">
        <v>12</v>
      </c>
      <c r="F228" s="3">
        <f t="shared" si="28"/>
        <v>2597</v>
      </c>
      <c r="G228" s="3">
        <f t="shared" si="29"/>
        <v>697</v>
      </c>
      <c r="H228" s="3">
        <v>102725</v>
      </c>
      <c r="I228" s="3">
        <f t="shared" si="24"/>
        <v>21113</v>
      </c>
      <c r="J228" s="5">
        <f t="shared" si="25"/>
        <v>2.0540198520979158E-2</v>
      </c>
      <c r="K228" s="6">
        <f t="shared" si="26"/>
        <v>0.81247281211689804</v>
      </c>
      <c r="L228" s="6">
        <f t="shared" si="27"/>
        <v>8.1747709654686404E-2</v>
      </c>
    </row>
    <row r="229" spans="1:12" x14ac:dyDescent="0.2">
      <c r="A229" s="2">
        <v>44126</v>
      </c>
      <c r="B229" s="3">
        <v>7748</v>
      </c>
      <c r="C229" s="9">
        <f t="shared" ref="C229:C292" si="30">D229-D228</f>
        <v>792</v>
      </c>
      <c r="D229" s="10">
        <v>127227</v>
      </c>
      <c r="E229" s="4">
        <v>15</v>
      </c>
      <c r="F229" s="3">
        <f t="shared" si="28"/>
        <v>2612</v>
      </c>
      <c r="G229" s="3">
        <f t="shared" si="29"/>
        <v>673</v>
      </c>
      <c r="H229" s="3">
        <v>103398</v>
      </c>
      <c r="I229" s="3">
        <f t="shared" si="24"/>
        <v>21217</v>
      </c>
      <c r="J229" s="5">
        <f t="shared" si="25"/>
        <v>2.0530233362415211E-2</v>
      </c>
      <c r="K229" s="6">
        <f t="shared" si="26"/>
        <v>0.81270485038553142</v>
      </c>
      <c r="L229" s="6">
        <f t="shared" si="27"/>
        <v>0.10221992772328342</v>
      </c>
    </row>
    <row r="230" spans="1:12" x14ac:dyDescent="0.2">
      <c r="A230" s="2">
        <v>44127</v>
      </c>
      <c r="B230" s="3">
        <v>6909</v>
      </c>
      <c r="C230" s="9">
        <f t="shared" si="30"/>
        <v>639</v>
      </c>
      <c r="D230" s="10">
        <v>127866</v>
      </c>
      <c r="E230" s="4">
        <v>10</v>
      </c>
      <c r="F230" s="3">
        <f t="shared" si="28"/>
        <v>2622</v>
      </c>
      <c r="G230" s="3">
        <f t="shared" si="29"/>
        <v>587</v>
      </c>
      <c r="H230" s="3">
        <v>103985</v>
      </c>
      <c r="I230" s="3">
        <f t="shared" si="24"/>
        <v>21259</v>
      </c>
      <c r="J230" s="5">
        <f t="shared" si="25"/>
        <v>2.0505842053399653E-2</v>
      </c>
      <c r="K230" s="6">
        <f t="shared" si="26"/>
        <v>0.81323416701859763</v>
      </c>
      <c r="L230" s="6">
        <f t="shared" si="27"/>
        <v>9.2488059053408594E-2</v>
      </c>
    </row>
    <row r="231" spans="1:12" x14ac:dyDescent="0.2">
      <c r="A231" s="2">
        <v>44128</v>
      </c>
      <c r="B231" s="3">
        <v>6443</v>
      </c>
      <c r="C231" s="9">
        <f t="shared" si="30"/>
        <v>649</v>
      </c>
      <c r="D231" s="10">
        <v>128515</v>
      </c>
      <c r="E231" s="4">
        <v>6</v>
      </c>
      <c r="F231" s="3">
        <f t="shared" si="28"/>
        <v>2628</v>
      </c>
      <c r="G231" s="3">
        <f t="shared" si="29"/>
        <v>577</v>
      </c>
      <c r="H231" s="3">
        <v>104562</v>
      </c>
      <c r="I231" s="3">
        <f t="shared" si="24"/>
        <v>21325</v>
      </c>
      <c r="J231" s="5">
        <f t="shared" si="25"/>
        <v>2.0448974827841106E-2</v>
      </c>
      <c r="K231" s="6">
        <f t="shared" si="26"/>
        <v>0.81361708749951367</v>
      </c>
      <c r="L231" s="6">
        <f t="shared" si="27"/>
        <v>0.10072947384758653</v>
      </c>
    </row>
    <row r="232" spans="1:12" x14ac:dyDescent="0.2">
      <c r="A232" s="2">
        <v>44129</v>
      </c>
      <c r="B232" s="3">
        <v>6657</v>
      </c>
      <c r="C232" s="9">
        <f t="shared" si="30"/>
        <v>685</v>
      </c>
      <c r="D232" s="10">
        <v>129200</v>
      </c>
      <c r="E232" s="4">
        <v>5</v>
      </c>
      <c r="F232" s="3">
        <f t="shared" si="28"/>
        <v>2633</v>
      </c>
      <c r="G232" s="3">
        <f t="shared" si="29"/>
        <v>669</v>
      </c>
      <c r="H232" s="3">
        <v>105231</v>
      </c>
      <c r="I232" s="3">
        <f t="shared" si="24"/>
        <v>21336</v>
      </c>
      <c r="J232" s="5">
        <f t="shared" si="25"/>
        <v>2.0379256965944271E-2</v>
      </c>
      <c r="K232" s="6">
        <f t="shared" si="26"/>
        <v>0.8144814241486068</v>
      </c>
      <c r="L232" s="6">
        <f t="shared" si="27"/>
        <v>0.10289920384557609</v>
      </c>
    </row>
    <row r="233" spans="1:12" x14ac:dyDescent="0.2">
      <c r="A233" s="2">
        <v>44130</v>
      </c>
      <c r="B233" s="3">
        <v>3655</v>
      </c>
      <c r="C233" s="9">
        <f t="shared" si="30"/>
        <v>551</v>
      </c>
      <c r="D233" s="10">
        <v>129751</v>
      </c>
      <c r="E233" s="4">
        <v>5</v>
      </c>
      <c r="F233" s="3">
        <f t="shared" si="28"/>
        <v>2638</v>
      </c>
      <c r="G233" s="3">
        <f t="shared" si="29"/>
        <v>479</v>
      </c>
      <c r="H233" s="3">
        <v>105710</v>
      </c>
      <c r="I233" s="3">
        <f t="shared" si="24"/>
        <v>21403</v>
      </c>
      <c r="J233" s="5">
        <f t="shared" si="25"/>
        <v>2.0331249855492443E-2</v>
      </c>
      <c r="K233" s="6">
        <f t="shared" si="26"/>
        <v>0.8147143374617537</v>
      </c>
      <c r="L233" s="6">
        <f t="shared" si="27"/>
        <v>0.15075239398084817</v>
      </c>
    </row>
    <row r="234" spans="1:12" x14ac:dyDescent="0.2">
      <c r="A234" s="2">
        <v>44131</v>
      </c>
      <c r="B234" s="3">
        <v>6999</v>
      </c>
      <c r="C234" s="9">
        <f t="shared" si="30"/>
        <v>671</v>
      </c>
      <c r="D234" s="10">
        <v>130422</v>
      </c>
      <c r="E234" s="4">
        <v>12</v>
      </c>
      <c r="F234" s="3">
        <f t="shared" si="28"/>
        <v>2650</v>
      </c>
      <c r="G234" s="3">
        <f t="shared" si="29"/>
        <v>730</v>
      </c>
      <c r="H234" s="3">
        <v>106440</v>
      </c>
      <c r="I234" s="3">
        <f t="shared" si="24"/>
        <v>21332</v>
      </c>
      <c r="J234" s="5">
        <f t="shared" si="25"/>
        <v>2.0318657895140389E-2</v>
      </c>
      <c r="K234" s="6">
        <f t="shared" si="26"/>
        <v>0.81611997975801631</v>
      </c>
      <c r="L234" s="6">
        <f t="shared" si="27"/>
        <v>9.5870838691241606E-2</v>
      </c>
    </row>
    <row r="235" spans="1:12" x14ac:dyDescent="0.2">
      <c r="A235" s="2">
        <v>44132</v>
      </c>
      <c r="B235" s="3">
        <v>7896</v>
      </c>
      <c r="C235" s="9">
        <f t="shared" si="30"/>
        <v>825</v>
      </c>
      <c r="D235" s="10">
        <v>131247</v>
      </c>
      <c r="E235" s="4">
        <v>13</v>
      </c>
      <c r="F235" s="3">
        <f t="shared" si="28"/>
        <v>2663</v>
      </c>
      <c r="G235" s="3">
        <f t="shared" si="29"/>
        <v>951</v>
      </c>
      <c r="H235" s="3">
        <v>107391</v>
      </c>
      <c r="I235" s="3">
        <f t="shared" si="24"/>
        <v>21193</v>
      </c>
      <c r="J235" s="5">
        <f t="shared" si="25"/>
        <v>2.0289987580668512E-2</v>
      </c>
      <c r="K235" s="6">
        <f t="shared" si="26"/>
        <v>0.81823584539075178</v>
      </c>
      <c r="L235" s="6">
        <f t="shared" si="27"/>
        <v>0.10448328267477204</v>
      </c>
    </row>
    <row r="236" spans="1:12" x14ac:dyDescent="0.2">
      <c r="A236" s="2">
        <v>44133</v>
      </c>
      <c r="B236" s="3">
        <v>7939</v>
      </c>
      <c r="C236" s="9">
        <f t="shared" si="30"/>
        <v>798</v>
      </c>
      <c r="D236" s="10">
        <v>132045</v>
      </c>
      <c r="E236" s="4">
        <v>15</v>
      </c>
      <c r="F236" s="3">
        <f t="shared" si="28"/>
        <v>2678</v>
      </c>
      <c r="G236" s="3">
        <f t="shared" si="29"/>
        <v>951</v>
      </c>
      <c r="H236" s="3">
        <v>108342</v>
      </c>
      <c r="I236" s="3">
        <f t="shared" si="24"/>
        <v>21025</v>
      </c>
      <c r="J236" s="5">
        <f t="shared" si="25"/>
        <v>2.0280964822598356E-2</v>
      </c>
      <c r="K236" s="6">
        <f t="shared" si="26"/>
        <v>0.82049301374531414</v>
      </c>
      <c r="L236" s="6">
        <f t="shared" si="27"/>
        <v>0.1005164378385187</v>
      </c>
    </row>
    <row r="237" spans="1:12" x14ac:dyDescent="0.2">
      <c r="A237" s="2">
        <v>44134</v>
      </c>
      <c r="B237" s="3">
        <v>8103</v>
      </c>
      <c r="C237" s="9">
        <f t="shared" si="30"/>
        <v>822</v>
      </c>
      <c r="D237" s="10">
        <v>132867</v>
      </c>
      <c r="E237" s="4">
        <v>10</v>
      </c>
      <c r="F237" s="3">
        <f t="shared" si="28"/>
        <v>2688</v>
      </c>
      <c r="G237" s="3">
        <f t="shared" si="29"/>
        <v>1027</v>
      </c>
      <c r="H237" s="3">
        <v>109369</v>
      </c>
      <c r="I237" s="3">
        <f t="shared" si="24"/>
        <v>20810</v>
      </c>
      <c r="J237" s="5">
        <f t="shared" si="25"/>
        <v>2.0230757072862336E-2</v>
      </c>
      <c r="K237" s="6">
        <f t="shared" si="26"/>
        <v>0.82314645472540204</v>
      </c>
      <c r="L237" s="6">
        <f t="shared" si="27"/>
        <v>0.10144390966308775</v>
      </c>
    </row>
    <row r="238" spans="1:12" x14ac:dyDescent="0.2">
      <c r="A238" s="2">
        <v>44135</v>
      </c>
      <c r="B238" s="3">
        <v>7446</v>
      </c>
      <c r="C238" s="9">
        <f t="shared" si="30"/>
        <v>731</v>
      </c>
      <c r="D238" s="10">
        <v>133598</v>
      </c>
      <c r="E238" s="4">
        <v>12</v>
      </c>
      <c r="F238" s="3">
        <f t="shared" si="28"/>
        <v>2700</v>
      </c>
      <c r="G238" s="3">
        <f t="shared" si="29"/>
        <v>1183</v>
      </c>
      <c r="H238" s="3">
        <v>110552</v>
      </c>
      <c r="I238" s="3">
        <f t="shared" si="24"/>
        <v>20346</v>
      </c>
      <c r="J238" s="5">
        <f t="shared" si="25"/>
        <v>2.0209883381487746E-2</v>
      </c>
      <c r="K238" s="6">
        <f t="shared" si="26"/>
        <v>0.82749741762601237</v>
      </c>
      <c r="L238" s="6">
        <f t="shared" si="27"/>
        <v>9.8173515981735154E-2</v>
      </c>
    </row>
    <row r="239" spans="1:12" x14ac:dyDescent="0.2">
      <c r="A239" s="2">
        <v>44136</v>
      </c>
      <c r="B239" s="3">
        <v>6482</v>
      </c>
      <c r="C239" s="9">
        <f t="shared" si="30"/>
        <v>738</v>
      </c>
      <c r="D239" s="10">
        <v>134336</v>
      </c>
      <c r="E239" s="4">
        <v>6</v>
      </c>
      <c r="F239" s="3">
        <f t="shared" si="28"/>
        <v>2706</v>
      </c>
      <c r="G239" s="3">
        <f t="shared" si="29"/>
        <v>1082</v>
      </c>
      <c r="H239" s="3">
        <v>111634</v>
      </c>
      <c r="I239" s="3">
        <f t="shared" si="24"/>
        <v>19996</v>
      </c>
      <c r="J239" s="5">
        <f t="shared" si="25"/>
        <v>2.014352072415436E-2</v>
      </c>
      <c r="K239" s="6">
        <f t="shared" si="26"/>
        <v>0.8310058361124345</v>
      </c>
      <c r="L239" s="6">
        <f t="shared" si="27"/>
        <v>0.1138537488429497</v>
      </c>
    </row>
    <row r="240" spans="1:12" x14ac:dyDescent="0.2">
      <c r="A240" s="2">
        <v>44137</v>
      </c>
      <c r="B240" s="3">
        <v>4613</v>
      </c>
      <c r="C240" s="9">
        <f t="shared" si="30"/>
        <v>579</v>
      </c>
      <c r="D240" s="10">
        <v>134915</v>
      </c>
      <c r="E240" s="4">
        <v>14</v>
      </c>
      <c r="F240" s="3">
        <f t="shared" si="28"/>
        <v>2720</v>
      </c>
      <c r="G240" s="3">
        <f t="shared" si="29"/>
        <v>931</v>
      </c>
      <c r="H240" s="3">
        <v>112565</v>
      </c>
      <c r="I240" s="3">
        <f t="shared" si="24"/>
        <v>19630</v>
      </c>
      <c r="J240" s="5">
        <f t="shared" si="25"/>
        <v>2.0160842011636957E-2</v>
      </c>
      <c r="K240" s="6">
        <f t="shared" si="26"/>
        <v>0.83434014008820367</v>
      </c>
      <c r="L240" s="6">
        <f t="shared" si="27"/>
        <v>0.12551484933882506</v>
      </c>
    </row>
    <row r="241" spans="1:12" x14ac:dyDescent="0.2">
      <c r="A241" s="2">
        <v>44138</v>
      </c>
      <c r="B241" s="3">
        <v>5790</v>
      </c>
      <c r="C241" s="9">
        <f t="shared" si="30"/>
        <v>677</v>
      </c>
      <c r="D241" s="10">
        <v>135592</v>
      </c>
      <c r="E241" s="4">
        <v>11</v>
      </c>
      <c r="F241" s="3">
        <f t="shared" si="28"/>
        <v>2731</v>
      </c>
      <c r="G241" s="3">
        <f t="shared" si="29"/>
        <v>814</v>
      </c>
      <c r="H241" s="3">
        <v>113379</v>
      </c>
      <c r="I241" s="3">
        <f t="shared" si="24"/>
        <v>19482</v>
      </c>
      <c r="J241" s="5">
        <f t="shared" si="25"/>
        <v>2.0141306271756445E-2</v>
      </c>
      <c r="K241" s="6">
        <f t="shared" si="26"/>
        <v>0.8361776505988554</v>
      </c>
      <c r="L241" s="6">
        <f t="shared" si="27"/>
        <v>0.11692573402417962</v>
      </c>
    </row>
    <row r="242" spans="1:12" x14ac:dyDescent="0.2">
      <c r="A242" s="2">
        <v>44139</v>
      </c>
      <c r="B242" s="3">
        <v>3201</v>
      </c>
      <c r="C242" s="9">
        <f t="shared" si="30"/>
        <v>432</v>
      </c>
      <c r="D242" s="10">
        <v>136024</v>
      </c>
      <c r="E242" s="4">
        <v>13</v>
      </c>
      <c r="F242" s="3">
        <f t="shared" si="28"/>
        <v>2744</v>
      </c>
      <c r="G242" s="3">
        <f t="shared" si="29"/>
        <v>828</v>
      </c>
      <c r="H242" s="3">
        <v>114207</v>
      </c>
      <c r="I242" s="3">
        <f t="shared" si="24"/>
        <v>19073</v>
      </c>
      <c r="J242" s="5">
        <f t="shared" si="25"/>
        <v>2.0172910662824207E-2</v>
      </c>
      <c r="K242" s="6">
        <f t="shared" si="26"/>
        <v>0.83960918661412687</v>
      </c>
      <c r="L242" s="6">
        <f t="shared" si="27"/>
        <v>0.13495782567947517</v>
      </c>
    </row>
    <row r="243" spans="1:12" x14ac:dyDescent="0.2">
      <c r="A243" s="2">
        <v>44140</v>
      </c>
      <c r="B243" s="3">
        <v>4329</v>
      </c>
      <c r="C243" s="9">
        <f t="shared" si="30"/>
        <v>543</v>
      </c>
      <c r="D243" s="10">
        <v>136567</v>
      </c>
      <c r="E243" s="4">
        <v>12</v>
      </c>
      <c r="F243" s="3">
        <f t="shared" si="28"/>
        <v>2756</v>
      </c>
      <c r="G243" s="3">
        <f t="shared" si="29"/>
        <v>871</v>
      </c>
      <c r="H243" s="3">
        <v>115078</v>
      </c>
      <c r="I243" s="3">
        <f t="shared" si="24"/>
        <v>18733</v>
      </c>
      <c r="J243" s="5">
        <f t="shared" si="25"/>
        <v>2.0180570708882819E-2</v>
      </c>
      <c r="K243" s="6">
        <f t="shared" si="26"/>
        <v>0.84264866329347499</v>
      </c>
      <c r="L243" s="6">
        <f t="shared" si="27"/>
        <v>0.12543312543312543</v>
      </c>
    </row>
    <row r="244" spans="1:12" x14ac:dyDescent="0.2">
      <c r="A244" s="2">
        <v>44141</v>
      </c>
      <c r="B244" s="3">
        <v>7409</v>
      </c>
      <c r="C244" s="9">
        <f t="shared" si="30"/>
        <v>1193</v>
      </c>
      <c r="D244" s="10">
        <v>137760</v>
      </c>
      <c r="E244" s="4">
        <v>14</v>
      </c>
      <c r="F244" s="3">
        <f t="shared" si="28"/>
        <v>2770</v>
      </c>
      <c r="G244" s="3">
        <f t="shared" si="29"/>
        <v>912</v>
      </c>
      <c r="H244" s="3">
        <v>115990</v>
      </c>
      <c r="I244" s="3">
        <f t="shared" si="24"/>
        <v>19000</v>
      </c>
      <c r="J244" s="5">
        <f t="shared" si="25"/>
        <v>2.0107433217189316E-2</v>
      </c>
      <c r="K244" s="6">
        <f t="shared" si="26"/>
        <v>0.84197154471544711</v>
      </c>
      <c r="L244" s="6">
        <f t="shared" si="27"/>
        <v>0.16102038061816709</v>
      </c>
    </row>
    <row r="245" spans="1:12" x14ac:dyDescent="0.2">
      <c r="A245" s="2">
        <v>44142</v>
      </c>
      <c r="B245" s="3">
        <v>6448</v>
      </c>
      <c r="C245" s="9">
        <f t="shared" si="30"/>
        <v>746</v>
      </c>
      <c r="D245" s="10">
        <v>138506</v>
      </c>
      <c r="E245" s="4">
        <v>11</v>
      </c>
      <c r="F245" s="3">
        <f t="shared" si="28"/>
        <v>2781</v>
      </c>
      <c r="G245" s="3">
        <f t="shared" si="29"/>
        <v>833</v>
      </c>
      <c r="H245" s="3">
        <v>116823</v>
      </c>
      <c r="I245" s="3">
        <f t="shared" si="24"/>
        <v>18902</v>
      </c>
      <c r="J245" s="5">
        <f t="shared" si="25"/>
        <v>2.0078552553679983E-2</v>
      </c>
      <c r="K245" s="6">
        <f t="shared" si="26"/>
        <v>0.84345082523500792</v>
      </c>
      <c r="L245" s="6">
        <f t="shared" si="27"/>
        <v>0.11569478908188585</v>
      </c>
    </row>
    <row r="246" spans="1:12" x14ac:dyDescent="0.2">
      <c r="A246" s="2">
        <v>44143</v>
      </c>
      <c r="B246" s="3">
        <v>7009</v>
      </c>
      <c r="C246" s="9">
        <f t="shared" si="30"/>
        <v>1021</v>
      </c>
      <c r="D246" s="10">
        <v>139527</v>
      </c>
      <c r="E246" s="4">
        <v>17</v>
      </c>
      <c r="F246" s="3">
        <f t="shared" si="28"/>
        <v>2798</v>
      </c>
      <c r="G246" s="3">
        <f t="shared" si="29"/>
        <v>947</v>
      </c>
      <c r="H246" s="3">
        <v>117770</v>
      </c>
      <c r="I246" s="3">
        <f t="shared" si="24"/>
        <v>18959</v>
      </c>
      <c r="J246" s="5">
        <f t="shared" si="25"/>
        <v>2.0053466354182346E-2</v>
      </c>
      <c r="K246" s="6">
        <f t="shared" si="26"/>
        <v>0.84406602306363643</v>
      </c>
      <c r="L246" s="6">
        <f t="shared" si="27"/>
        <v>0.1456698530460836</v>
      </c>
    </row>
    <row r="247" spans="1:12" x14ac:dyDescent="0.2">
      <c r="A247" s="2">
        <v>44144</v>
      </c>
      <c r="B247" s="3">
        <v>5347</v>
      </c>
      <c r="C247" s="9">
        <f t="shared" si="30"/>
        <v>804</v>
      </c>
      <c r="D247" s="10">
        <v>140331</v>
      </c>
      <c r="E247" s="4">
        <v>10</v>
      </c>
      <c r="F247" s="3">
        <f t="shared" si="28"/>
        <v>2808</v>
      </c>
      <c r="G247" s="3">
        <f t="shared" si="29"/>
        <v>941</v>
      </c>
      <c r="H247" s="3">
        <v>118711</v>
      </c>
      <c r="I247" s="3">
        <f t="shared" si="24"/>
        <v>18812</v>
      </c>
      <c r="J247" s="5">
        <f t="shared" si="25"/>
        <v>2.0009833892725058E-2</v>
      </c>
      <c r="K247" s="6">
        <f t="shared" si="26"/>
        <v>0.84593568064077074</v>
      </c>
      <c r="L247" s="6">
        <f t="shared" si="27"/>
        <v>0.15036469048064335</v>
      </c>
    </row>
    <row r="248" spans="1:12" x14ac:dyDescent="0.2">
      <c r="A248" s="2">
        <v>44145</v>
      </c>
      <c r="B248" s="3">
        <v>7079</v>
      </c>
      <c r="C248" s="9">
        <f t="shared" si="30"/>
        <v>971</v>
      </c>
      <c r="D248" s="10">
        <v>141302</v>
      </c>
      <c r="E248" s="4">
        <v>9</v>
      </c>
      <c r="F248" s="3">
        <f t="shared" si="28"/>
        <v>2817</v>
      </c>
      <c r="G248" s="3">
        <f t="shared" si="29"/>
        <v>996</v>
      </c>
      <c r="H248" s="3">
        <v>119707</v>
      </c>
      <c r="I248" s="3">
        <f t="shared" si="24"/>
        <v>18778</v>
      </c>
      <c r="J248" s="5">
        <f t="shared" si="25"/>
        <v>1.9936023552391331E-2</v>
      </c>
      <c r="K248" s="6">
        <f t="shared" si="26"/>
        <v>0.84717130684632913</v>
      </c>
      <c r="L248" s="6">
        <f t="shared" si="27"/>
        <v>0.13716626642181098</v>
      </c>
    </row>
    <row r="249" spans="1:12" x14ac:dyDescent="0.2">
      <c r="A249" s="2">
        <v>44146</v>
      </c>
      <c r="B249" s="3">
        <v>6288</v>
      </c>
      <c r="C249" s="9">
        <f t="shared" si="30"/>
        <v>1163</v>
      </c>
      <c r="D249" s="10">
        <v>142465</v>
      </c>
      <c r="E249" s="4">
        <v>6</v>
      </c>
      <c r="F249" s="3">
        <f t="shared" si="28"/>
        <v>2823</v>
      </c>
      <c r="G249" s="3">
        <f t="shared" si="29"/>
        <v>1116</v>
      </c>
      <c r="H249" s="3">
        <v>120823</v>
      </c>
      <c r="I249" s="3">
        <f t="shared" si="24"/>
        <v>18819</v>
      </c>
      <c r="J249" s="5">
        <f t="shared" si="25"/>
        <v>1.9815393254483556E-2</v>
      </c>
      <c r="K249" s="6">
        <f t="shared" si="26"/>
        <v>0.84808900431684975</v>
      </c>
      <c r="L249" s="6">
        <f t="shared" si="27"/>
        <v>0.18495547073791349</v>
      </c>
    </row>
    <row r="250" spans="1:12" x14ac:dyDescent="0.2">
      <c r="A250" s="2">
        <v>44147</v>
      </c>
      <c r="B250" s="3">
        <v>7093</v>
      </c>
      <c r="C250" s="9">
        <f t="shared" si="30"/>
        <v>887</v>
      </c>
      <c r="D250" s="10">
        <v>143352</v>
      </c>
      <c r="E250" s="4">
        <v>7</v>
      </c>
      <c r="F250" s="3">
        <f t="shared" si="28"/>
        <v>2830</v>
      </c>
      <c r="G250" s="3">
        <f t="shared" si="29"/>
        <v>1247</v>
      </c>
      <c r="H250" s="3">
        <v>122070</v>
      </c>
      <c r="I250" s="3">
        <f t="shared" si="24"/>
        <v>18452</v>
      </c>
      <c r="J250" s="5">
        <f t="shared" si="25"/>
        <v>1.9741615045482448E-2</v>
      </c>
      <c r="K250" s="6">
        <f t="shared" si="26"/>
        <v>0.85154026452368992</v>
      </c>
      <c r="L250" s="6">
        <f t="shared" si="27"/>
        <v>0.1250528690258001</v>
      </c>
    </row>
    <row r="251" spans="1:12" x14ac:dyDescent="0.2">
      <c r="A251" s="2">
        <v>44148</v>
      </c>
      <c r="B251" s="3">
        <v>9154</v>
      </c>
      <c r="C251" s="9">
        <f t="shared" si="30"/>
        <v>1125</v>
      </c>
      <c r="D251" s="10">
        <v>144477</v>
      </c>
      <c r="E251" s="4">
        <v>26</v>
      </c>
      <c r="F251" s="3">
        <f t="shared" si="28"/>
        <v>2856</v>
      </c>
      <c r="G251" s="3">
        <f t="shared" si="29"/>
        <v>1159</v>
      </c>
      <c r="H251" s="3">
        <v>123229</v>
      </c>
      <c r="I251" s="3">
        <f t="shared" si="24"/>
        <v>18392</v>
      </c>
      <c r="J251" s="5">
        <f t="shared" si="25"/>
        <v>1.9767852322515003E-2</v>
      </c>
      <c r="K251" s="6">
        <f t="shared" si="26"/>
        <v>0.85293160849131699</v>
      </c>
      <c r="L251" s="6">
        <f t="shared" si="27"/>
        <v>0.1228970941664846</v>
      </c>
    </row>
    <row r="252" spans="1:12" x14ac:dyDescent="0.2">
      <c r="A252" s="2">
        <v>44149</v>
      </c>
      <c r="B252" s="3">
        <v>5521</v>
      </c>
      <c r="C252" s="9">
        <f t="shared" si="30"/>
        <v>832</v>
      </c>
      <c r="D252" s="10">
        <v>145309</v>
      </c>
      <c r="E252" s="4">
        <v>11</v>
      </c>
      <c r="F252" s="3">
        <f t="shared" si="28"/>
        <v>2867</v>
      </c>
      <c r="G252" s="3">
        <f t="shared" si="29"/>
        <v>1042</v>
      </c>
      <c r="H252" s="3">
        <v>124271</v>
      </c>
      <c r="I252" s="3">
        <f t="shared" si="24"/>
        <v>18171</v>
      </c>
      <c r="J252" s="5">
        <f t="shared" si="25"/>
        <v>1.9730367699178991E-2</v>
      </c>
      <c r="K252" s="6">
        <f t="shared" si="26"/>
        <v>0.85521887839018917</v>
      </c>
      <c r="L252" s="6">
        <f t="shared" si="27"/>
        <v>0.15069733743886976</v>
      </c>
    </row>
    <row r="253" spans="1:12" x14ac:dyDescent="0.2">
      <c r="A253" s="2">
        <v>44150</v>
      </c>
      <c r="B253" s="3">
        <v>9906</v>
      </c>
      <c r="C253" s="9">
        <f t="shared" si="30"/>
        <v>1344</v>
      </c>
      <c r="D253" s="10">
        <v>146653</v>
      </c>
      <c r="E253" s="4">
        <v>6</v>
      </c>
      <c r="F253" s="3">
        <f t="shared" si="28"/>
        <v>2873</v>
      </c>
      <c r="G253" s="3">
        <f t="shared" si="29"/>
        <v>1099</v>
      </c>
      <c r="H253" s="3">
        <v>125370</v>
      </c>
      <c r="I253" s="3">
        <f t="shared" si="24"/>
        <v>18410</v>
      </c>
      <c r="J253" s="5">
        <f t="shared" si="25"/>
        <v>1.9590461838489497E-2</v>
      </c>
      <c r="K253" s="6">
        <f t="shared" si="26"/>
        <v>0.85487511336283606</v>
      </c>
      <c r="L253" s="6">
        <f t="shared" si="27"/>
        <v>0.13567534827377348</v>
      </c>
    </row>
    <row r="254" spans="1:12" x14ac:dyDescent="0.2">
      <c r="A254" s="2">
        <v>44151</v>
      </c>
      <c r="B254" s="3">
        <v>7220</v>
      </c>
      <c r="C254" s="9">
        <f t="shared" si="30"/>
        <v>1014</v>
      </c>
      <c r="D254" s="10">
        <v>147667</v>
      </c>
      <c r="E254" s="4">
        <v>8</v>
      </c>
      <c r="F254" s="3">
        <f t="shared" si="28"/>
        <v>2881</v>
      </c>
      <c r="G254" s="3">
        <f t="shared" si="29"/>
        <v>1376</v>
      </c>
      <c r="H254" s="3">
        <v>126746</v>
      </c>
      <c r="I254" s="3">
        <f t="shared" si="24"/>
        <v>18040</v>
      </c>
      <c r="J254" s="5">
        <f t="shared" si="25"/>
        <v>1.9510113972654688E-2</v>
      </c>
      <c r="K254" s="6">
        <f t="shared" si="26"/>
        <v>0.85832311890943813</v>
      </c>
      <c r="L254" s="6">
        <f t="shared" si="27"/>
        <v>0.14044321329639889</v>
      </c>
    </row>
    <row r="255" spans="1:12" x14ac:dyDescent="0.2">
      <c r="A255" s="2">
        <v>44152</v>
      </c>
      <c r="B255" s="3">
        <v>8948</v>
      </c>
      <c r="C255" s="9">
        <f t="shared" si="30"/>
        <v>1054</v>
      </c>
      <c r="D255" s="10">
        <v>148721</v>
      </c>
      <c r="E255" s="4">
        <v>12</v>
      </c>
      <c r="F255" s="3">
        <f t="shared" si="28"/>
        <v>2893</v>
      </c>
      <c r="G255" s="3">
        <f t="shared" si="29"/>
        <v>1496</v>
      </c>
      <c r="H255" s="3">
        <v>128242</v>
      </c>
      <c r="I255" s="3">
        <f t="shared" si="24"/>
        <v>17586</v>
      </c>
      <c r="J255" s="5">
        <f t="shared" si="25"/>
        <v>1.9452531922189872E-2</v>
      </c>
      <c r="K255" s="6">
        <f t="shared" si="26"/>
        <v>0.86229920455080322</v>
      </c>
      <c r="L255" s="6">
        <f t="shared" si="27"/>
        <v>0.11779168529280286</v>
      </c>
    </row>
    <row r="256" spans="1:12" x14ac:dyDescent="0.2">
      <c r="A256" s="2">
        <v>44153</v>
      </c>
      <c r="B256" s="3">
        <v>9205</v>
      </c>
      <c r="C256" s="9">
        <f t="shared" si="30"/>
        <v>1112</v>
      </c>
      <c r="D256" s="10">
        <v>149833</v>
      </c>
      <c r="E256" s="4">
        <v>14</v>
      </c>
      <c r="F256" s="3">
        <f t="shared" si="28"/>
        <v>2907</v>
      </c>
      <c r="G256" s="3">
        <f t="shared" si="29"/>
        <v>1513</v>
      </c>
      <c r="H256" s="3">
        <v>129755</v>
      </c>
      <c r="I256" s="3">
        <f t="shared" si="24"/>
        <v>17171</v>
      </c>
      <c r="J256" s="5">
        <f t="shared" si="25"/>
        <v>1.9401600448499329E-2</v>
      </c>
      <c r="K256" s="6">
        <f t="shared" si="26"/>
        <v>0.86599747719127296</v>
      </c>
      <c r="L256" s="6">
        <f t="shared" si="27"/>
        <v>0.12080391091797936</v>
      </c>
    </row>
    <row r="257" spans="1:12" x14ac:dyDescent="0.2">
      <c r="A257" s="2">
        <v>44154</v>
      </c>
      <c r="B257" s="3">
        <v>10615</v>
      </c>
      <c r="C257" s="9">
        <f t="shared" si="30"/>
        <v>1256</v>
      </c>
      <c r="D257" s="10">
        <v>151089</v>
      </c>
      <c r="E257" s="4">
        <v>15</v>
      </c>
      <c r="F257" s="3">
        <f t="shared" si="28"/>
        <v>2922</v>
      </c>
      <c r="G257" s="3">
        <f t="shared" si="29"/>
        <v>1560</v>
      </c>
      <c r="H257" s="3">
        <v>131315</v>
      </c>
      <c r="I257" s="3">
        <f t="shared" si="24"/>
        <v>16852</v>
      </c>
      <c r="J257" s="5">
        <f t="shared" si="25"/>
        <v>1.9339594543613368E-2</v>
      </c>
      <c r="K257" s="6">
        <f t="shared" si="26"/>
        <v>0.86912349674695044</v>
      </c>
      <c r="L257" s="6">
        <f t="shared" si="27"/>
        <v>0.11832312764955252</v>
      </c>
    </row>
    <row r="258" spans="1:12" x14ac:dyDescent="0.2">
      <c r="A258" s="2">
        <v>44155</v>
      </c>
      <c r="B258" s="3">
        <v>9853</v>
      </c>
      <c r="C258" s="9">
        <f t="shared" si="30"/>
        <v>1200</v>
      </c>
      <c r="D258" s="10">
        <v>152289</v>
      </c>
      <c r="E258" s="4">
        <v>10</v>
      </c>
      <c r="F258" s="3">
        <f t="shared" si="28"/>
        <v>2932</v>
      </c>
      <c r="G258" s="3">
        <f t="shared" si="29"/>
        <v>1433</v>
      </c>
      <c r="H258" s="3">
        <v>132748</v>
      </c>
      <c r="I258" s="3">
        <f t="shared" ref="I258:I308" si="31">D258-F258-H258</f>
        <v>16609</v>
      </c>
      <c r="J258" s="5">
        <f t="shared" ref="J258:J308" si="32">F258/D258</f>
        <v>1.92528679024749E-2</v>
      </c>
      <c r="K258" s="6">
        <f t="shared" ref="K258:K308" si="33">H258/D258</f>
        <v>0.87168475727071559</v>
      </c>
      <c r="L258" s="6">
        <f t="shared" ref="L258:L308" si="34">C258/B258</f>
        <v>0.12179031766974525</v>
      </c>
    </row>
    <row r="259" spans="1:12" x14ac:dyDescent="0.2">
      <c r="A259" s="2">
        <v>44156</v>
      </c>
      <c r="B259" s="3">
        <v>11090</v>
      </c>
      <c r="C259" s="9">
        <f t="shared" si="30"/>
        <v>1288</v>
      </c>
      <c r="D259" s="10">
        <v>153577</v>
      </c>
      <c r="E259" s="4">
        <v>14</v>
      </c>
      <c r="F259" s="3">
        <f t="shared" ref="F259:F307" si="35">F258+E259</f>
        <v>2946</v>
      </c>
      <c r="G259" s="3">
        <f t="shared" ref="G259:G301" si="36">H259-H258</f>
        <v>1612</v>
      </c>
      <c r="H259" s="3">
        <v>134360</v>
      </c>
      <c r="I259" s="3">
        <f t="shared" si="31"/>
        <v>16271</v>
      </c>
      <c r="J259" s="5">
        <f t="shared" si="32"/>
        <v>1.9182559888524974E-2</v>
      </c>
      <c r="K259" s="6">
        <f t="shared" si="33"/>
        <v>0.87487058609036505</v>
      </c>
      <c r="L259" s="6">
        <f t="shared" si="34"/>
        <v>0.11614066726780883</v>
      </c>
    </row>
    <row r="260" spans="1:12" x14ac:dyDescent="0.2">
      <c r="A260" s="2">
        <v>44157</v>
      </c>
      <c r="B260" s="3">
        <v>9666</v>
      </c>
      <c r="C260" s="9">
        <f t="shared" si="30"/>
        <v>1206</v>
      </c>
      <c r="D260" s="10">
        <v>154783</v>
      </c>
      <c r="E260" s="4">
        <v>11</v>
      </c>
      <c r="F260" s="3">
        <f t="shared" si="35"/>
        <v>2957</v>
      </c>
      <c r="G260" s="3">
        <f t="shared" si="36"/>
        <v>1602</v>
      </c>
      <c r="H260" s="3">
        <v>135962</v>
      </c>
      <c r="I260" s="3">
        <f t="shared" si="31"/>
        <v>15864</v>
      </c>
      <c r="J260" s="5">
        <f t="shared" si="32"/>
        <v>1.910416518609925E-2</v>
      </c>
      <c r="K260" s="6">
        <f t="shared" si="33"/>
        <v>0.87840395909111468</v>
      </c>
      <c r="L260" s="6">
        <f t="shared" si="34"/>
        <v>0.12476722532588454</v>
      </c>
    </row>
    <row r="261" spans="1:12" x14ac:dyDescent="0.2">
      <c r="A261" s="2">
        <v>44158</v>
      </c>
      <c r="B261" s="3">
        <v>6902</v>
      </c>
      <c r="C261" s="9">
        <f t="shared" si="30"/>
        <v>875</v>
      </c>
      <c r="D261" s="10">
        <v>155658</v>
      </c>
      <c r="E261" s="4">
        <v>16</v>
      </c>
      <c r="F261" s="3">
        <f t="shared" si="35"/>
        <v>2973</v>
      </c>
      <c r="G261" s="3">
        <f t="shared" si="36"/>
        <v>1042</v>
      </c>
      <c r="H261" s="3">
        <v>137004</v>
      </c>
      <c r="I261" s="3">
        <f t="shared" si="31"/>
        <v>15681</v>
      </c>
      <c r="J261" s="5">
        <f t="shared" si="32"/>
        <v>1.909956442971129E-2</v>
      </c>
      <c r="K261" s="6">
        <f t="shared" si="33"/>
        <v>0.88016035153991445</v>
      </c>
      <c r="L261" s="6">
        <f t="shared" si="34"/>
        <v>0.12677484787018256</v>
      </c>
    </row>
    <row r="262" spans="1:12" x14ac:dyDescent="0.2">
      <c r="A262" s="2">
        <v>44159</v>
      </c>
      <c r="B262" s="3">
        <v>9620</v>
      </c>
      <c r="C262" s="9">
        <f t="shared" si="30"/>
        <v>1272</v>
      </c>
      <c r="D262" s="10">
        <v>156930</v>
      </c>
      <c r="E262" s="4">
        <v>13</v>
      </c>
      <c r="F262" s="3">
        <f t="shared" si="35"/>
        <v>2986</v>
      </c>
      <c r="G262" s="3">
        <f t="shared" si="36"/>
        <v>1003</v>
      </c>
      <c r="H262" s="3">
        <v>138007</v>
      </c>
      <c r="I262" s="3">
        <f t="shared" si="31"/>
        <v>15937</v>
      </c>
      <c r="J262" s="5">
        <f t="shared" si="32"/>
        <v>1.9027591919964316E-2</v>
      </c>
      <c r="K262" s="6">
        <f t="shared" si="33"/>
        <v>0.87941757471484105</v>
      </c>
      <c r="L262" s="6">
        <f t="shared" si="34"/>
        <v>0.13222453222453223</v>
      </c>
    </row>
    <row r="263" spans="1:12" x14ac:dyDescent="0.2">
      <c r="A263" s="2">
        <v>44160</v>
      </c>
      <c r="B263" s="3">
        <v>9978</v>
      </c>
      <c r="C263" s="9">
        <f t="shared" si="30"/>
        <v>1602</v>
      </c>
      <c r="D263" s="10">
        <v>158532</v>
      </c>
      <c r="E263" s="4">
        <v>16</v>
      </c>
      <c r="F263" s="3">
        <f t="shared" si="35"/>
        <v>3002</v>
      </c>
      <c r="G263" s="3">
        <f t="shared" si="36"/>
        <v>1349</v>
      </c>
      <c r="H263" s="3">
        <v>139356</v>
      </c>
      <c r="I263" s="3">
        <f t="shared" si="31"/>
        <v>16174</v>
      </c>
      <c r="J263" s="5">
        <f t="shared" si="32"/>
        <v>1.8936240002018521E-2</v>
      </c>
      <c r="K263" s="6">
        <f t="shared" si="33"/>
        <v>0.87904019377791232</v>
      </c>
      <c r="L263" s="6">
        <f t="shared" si="34"/>
        <v>0.16055321707757064</v>
      </c>
    </row>
    <row r="264" spans="1:12" x14ac:dyDescent="0.2">
      <c r="A264" s="2">
        <v>44161</v>
      </c>
      <c r="B264" s="3">
        <v>10973</v>
      </c>
      <c r="C264" s="9">
        <f t="shared" si="30"/>
        <v>1755</v>
      </c>
      <c r="D264" s="10">
        <v>160287</v>
      </c>
      <c r="E264" s="4">
        <v>16</v>
      </c>
      <c r="F264" s="3">
        <f t="shared" si="35"/>
        <v>3018</v>
      </c>
      <c r="G264" s="3">
        <f t="shared" si="36"/>
        <v>1620</v>
      </c>
      <c r="H264" s="3">
        <v>140976</v>
      </c>
      <c r="I264" s="3">
        <f t="shared" si="31"/>
        <v>16293</v>
      </c>
      <c r="J264" s="5">
        <f t="shared" si="32"/>
        <v>1.8828725972786314E-2</v>
      </c>
      <c r="K264" s="6">
        <f t="shared" si="33"/>
        <v>0.8795223567725392</v>
      </c>
      <c r="L264" s="6">
        <f t="shared" si="34"/>
        <v>0.15993802970928642</v>
      </c>
    </row>
    <row r="265" spans="1:12" x14ac:dyDescent="0.2">
      <c r="A265" s="2">
        <v>44162</v>
      </c>
      <c r="B265" s="3">
        <v>11038</v>
      </c>
      <c r="C265" s="9">
        <f t="shared" si="30"/>
        <v>1457</v>
      </c>
      <c r="D265" s="10">
        <v>161744</v>
      </c>
      <c r="E265" s="4">
        <v>12</v>
      </c>
      <c r="F265" s="3">
        <f t="shared" si="35"/>
        <v>3030</v>
      </c>
      <c r="G265" s="3">
        <f t="shared" si="36"/>
        <v>1070</v>
      </c>
      <c r="H265" s="3">
        <v>142046</v>
      </c>
      <c r="I265" s="3">
        <f t="shared" si="31"/>
        <v>16668</v>
      </c>
      <c r="J265" s="5">
        <f t="shared" si="32"/>
        <v>1.8733306954199228E-2</v>
      </c>
      <c r="K265" s="6">
        <f t="shared" si="33"/>
        <v>0.87821495696903751</v>
      </c>
      <c r="L265" s="6">
        <f t="shared" si="34"/>
        <v>0.13199855046204023</v>
      </c>
    </row>
    <row r="266" spans="1:12" x14ac:dyDescent="0.2">
      <c r="A266" s="2">
        <v>44163</v>
      </c>
      <c r="B266" s="3">
        <v>10936</v>
      </c>
      <c r="C266" s="9">
        <f t="shared" si="30"/>
        <v>1709</v>
      </c>
      <c r="D266" s="10">
        <v>163453</v>
      </c>
      <c r="E266" s="4">
        <v>9</v>
      </c>
      <c r="F266" s="3">
        <f t="shared" si="35"/>
        <v>3039</v>
      </c>
      <c r="G266" s="3">
        <f t="shared" si="36"/>
        <v>826</v>
      </c>
      <c r="H266" s="3">
        <v>142872</v>
      </c>
      <c r="I266" s="3">
        <f t="shared" si="31"/>
        <v>17542</v>
      </c>
      <c r="J266" s="5">
        <f t="shared" si="32"/>
        <v>1.8592500596501745E-2</v>
      </c>
      <c r="K266" s="6">
        <f t="shared" si="33"/>
        <v>0.87408612873425384</v>
      </c>
      <c r="L266" s="6">
        <f t="shared" si="34"/>
        <v>0.15627286027798098</v>
      </c>
    </row>
    <row r="267" spans="1:12" x14ac:dyDescent="0.2">
      <c r="A267" s="2">
        <v>44164</v>
      </c>
      <c r="B267" s="3">
        <v>8698</v>
      </c>
      <c r="C267" s="9">
        <f t="shared" si="30"/>
        <v>1276</v>
      </c>
      <c r="D267" s="10">
        <v>164729</v>
      </c>
      <c r="E267" s="4">
        <v>21</v>
      </c>
      <c r="F267" s="3">
        <f t="shared" si="35"/>
        <v>3060</v>
      </c>
      <c r="G267" s="3">
        <f t="shared" si="36"/>
        <v>744</v>
      </c>
      <c r="H267" s="3">
        <v>143616</v>
      </c>
      <c r="I267" s="3">
        <f t="shared" si="31"/>
        <v>18053</v>
      </c>
      <c r="J267" s="5">
        <f t="shared" si="32"/>
        <v>1.857596415931621E-2</v>
      </c>
      <c r="K267" s="6">
        <f t="shared" si="33"/>
        <v>0.87183191787724079</v>
      </c>
      <c r="L267" s="6">
        <f t="shared" si="34"/>
        <v>0.14670039089445849</v>
      </c>
    </row>
    <row r="268" spans="1:12" x14ac:dyDescent="0.2">
      <c r="A268" s="2">
        <v>44165</v>
      </c>
      <c r="B268" s="3">
        <v>7061</v>
      </c>
      <c r="C268" s="9">
        <f t="shared" si="30"/>
        <v>1077</v>
      </c>
      <c r="D268" s="10">
        <v>165806</v>
      </c>
      <c r="E268" s="4">
        <v>19</v>
      </c>
      <c r="F268" s="3">
        <f t="shared" si="35"/>
        <v>3079</v>
      </c>
      <c r="G268" s="3">
        <f t="shared" si="36"/>
        <v>846</v>
      </c>
      <c r="H268" s="3">
        <v>144462</v>
      </c>
      <c r="I268" s="3">
        <f t="shared" si="31"/>
        <v>18265</v>
      </c>
      <c r="J268" s="5">
        <f t="shared" si="32"/>
        <v>1.8569894937457029E-2</v>
      </c>
      <c r="K268" s="6">
        <f t="shared" si="33"/>
        <v>0.87127124470767037</v>
      </c>
      <c r="L268" s="6">
        <f t="shared" si="34"/>
        <v>0.1525279705424161</v>
      </c>
    </row>
    <row r="269" spans="1:12" x14ac:dyDescent="0.2">
      <c r="A269" s="2">
        <v>44166</v>
      </c>
      <c r="B269" s="3">
        <v>9138</v>
      </c>
      <c r="C269" s="9">
        <f t="shared" si="30"/>
        <v>1505</v>
      </c>
      <c r="D269" s="10">
        <v>167311</v>
      </c>
      <c r="E269" s="4">
        <v>19</v>
      </c>
      <c r="F269" s="3">
        <f t="shared" si="35"/>
        <v>3098</v>
      </c>
      <c r="G269" s="3">
        <f t="shared" si="36"/>
        <v>1056</v>
      </c>
      <c r="H269" s="3">
        <v>145518</v>
      </c>
      <c r="I269" s="3">
        <f t="shared" si="31"/>
        <v>18695</v>
      </c>
      <c r="J269" s="5">
        <f t="shared" si="32"/>
        <v>1.8516415537531902E-2</v>
      </c>
      <c r="K269" s="6">
        <f t="shared" si="33"/>
        <v>0.86974556365092548</v>
      </c>
      <c r="L269" s="6">
        <f t="shared" si="34"/>
        <v>0.16469687021230028</v>
      </c>
    </row>
    <row r="270" spans="1:12" x14ac:dyDescent="0.2">
      <c r="A270" s="2">
        <v>44167</v>
      </c>
      <c r="B270" s="3">
        <v>10892</v>
      </c>
      <c r="C270" s="9">
        <f t="shared" si="30"/>
        <v>2028</v>
      </c>
      <c r="D270" s="10">
        <v>169339</v>
      </c>
      <c r="E270" s="4">
        <v>16</v>
      </c>
      <c r="F270" s="3">
        <f t="shared" si="35"/>
        <v>3114</v>
      </c>
      <c r="G270" s="3">
        <f t="shared" si="36"/>
        <v>1058</v>
      </c>
      <c r="H270" s="3">
        <v>146576</v>
      </c>
      <c r="I270" s="3">
        <f t="shared" si="31"/>
        <v>19649</v>
      </c>
      <c r="J270" s="5">
        <f t="shared" si="32"/>
        <v>1.8389148394640335E-2</v>
      </c>
      <c r="K270" s="6">
        <f t="shared" si="33"/>
        <v>0.86557733304200446</v>
      </c>
      <c r="L270" s="6">
        <f t="shared" si="34"/>
        <v>0.18619170033051782</v>
      </c>
    </row>
    <row r="271" spans="1:12" x14ac:dyDescent="0.2">
      <c r="A271" s="2">
        <v>44168</v>
      </c>
      <c r="B271" s="3">
        <v>14947</v>
      </c>
      <c r="C271" s="9">
        <f t="shared" si="30"/>
        <v>1880</v>
      </c>
      <c r="D271" s="10">
        <v>171219</v>
      </c>
      <c r="E271" s="4">
        <v>27</v>
      </c>
      <c r="F271" s="3">
        <f t="shared" si="35"/>
        <v>3141</v>
      </c>
      <c r="G271" s="3">
        <f t="shared" si="36"/>
        <v>1820</v>
      </c>
      <c r="H271" s="3">
        <v>148396</v>
      </c>
      <c r="I271" s="3">
        <f t="shared" si="31"/>
        <v>19682</v>
      </c>
      <c r="J271" s="5">
        <f t="shared" si="32"/>
        <v>1.8344926672857569E-2</v>
      </c>
      <c r="K271" s="6">
        <f t="shared" si="33"/>
        <v>0.86670287760120079</v>
      </c>
      <c r="L271" s="6">
        <f t="shared" si="34"/>
        <v>0.12577774804308556</v>
      </c>
    </row>
    <row r="272" spans="1:12" x14ac:dyDescent="0.2">
      <c r="A272" s="2">
        <v>44169</v>
      </c>
      <c r="B272" s="3">
        <v>13402</v>
      </c>
      <c r="C272" s="9">
        <f t="shared" si="30"/>
        <v>2388</v>
      </c>
      <c r="D272" s="10">
        <v>173607</v>
      </c>
      <c r="E272" s="4">
        <v>13</v>
      </c>
      <c r="F272" s="3">
        <f t="shared" si="35"/>
        <v>3154</v>
      </c>
      <c r="G272" s="3">
        <f t="shared" si="36"/>
        <v>1655</v>
      </c>
      <c r="H272" s="3">
        <v>150051</v>
      </c>
      <c r="I272" s="3">
        <f t="shared" si="31"/>
        <v>20402</v>
      </c>
      <c r="J272" s="5">
        <f t="shared" si="32"/>
        <v>1.816747020569447E-2</v>
      </c>
      <c r="K272" s="6">
        <f t="shared" si="33"/>
        <v>0.86431422696089444</v>
      </c>
      <c r="L272" s="6">
        <f t="shared" si="34"/>
        <v>0.17818236084166542</v>
      </c>
    </row>
    <row r="273" spans="1:12" x14ac:dyDescent="0.2">
      <c r="A273" s="2">
        <v>44170</v>
      </c>
      <c r="B273" s="3">
        <v>14927</v>
      </c>
      <c r="C273" s="9">
        <f t="shared" si="30"/>
        <v>2300</v>
      </c>
      <c r="D273" s="10">
        <v>175907</v>
      </c>
      <c r="E273" s="4">
        <v>19</v>
      </c>
      <c r="F273" s="3">
        <f t="shared" si="35"/>
        <v>3173</v>
      </c>
      <c r="G273" s="3">
        <f t="shared" si="36"/>
        <v>1196</v>
      </c>
      <c r="H273" s="3">
        <v>151247</v>
      </c>
      <c r="I273" s="3">
        <f t="shared" si="31"/>
        <v>21487</v>
      </c>
      <c r="J273" s="5">
        <f t="shared" si="32"/>
        <v>1.8037940502651971E-2</v>
      </c>
      <c r="K273" s="6">
        <f t="shared" si="33"/>
        <v>0.85981228717447289</v>
      </c>
      <c r="L273" s="6">
        <f t="shared" si="34"/>
        <v>0.15408320493066255</v>
      </c>
    </row>
    <row r="274" spans="1:12" x14ac:dyDescent="0.2">
      <c r="A274" s="2">
        <v>44171</v>
      </c>
      <c r="B274" s="3">
        <v>9498</v>
      </c>
      <c r="C274" s="9">
        <f t="shared" si="30"/>
        <v>1812</v>
      </c>
      <c r="D274" s="10">
        <v>177719</v>
      </c>
      <c r="E274" s="4">
        <v>20</v>
      </c>
      <c r="F274" s="3">
        <f t="shared" si="35"/>
        <v>3193</v>
      </c>
      <c r="G274" s="3">
        <f t="shared" si="36"/>
        <v>1643</v>
      </c>
      <c r="H274" s="3">
        <v>152890</v>
      </c>
      <c r="I274" s="3">
        <f t="shared" si="31"/>
        <v>21636</v>
      </c>
      <c r="J274" s="5">
        <f t="shared" si="32"/>
        <v>1.79665651956178E-2</v>
      </c>
      <c r="K274" s="6">
        <f t="shared" si="33"/>
        <v>0.86029068360726768</v>
      </c>
      <c r="L274" s="6">
        <f t="shared" si="34"/>
        <v>0.19077700568540745</v>
      </c>
    </row>
    <row r="275" spans="1:12" x14ac:dyDescent="0.2">
      <c r="A275" s="2">
        <v>44172</v>
      </c>
      <c r="B275" s="3">
        <v>7970</v>
      </c>
      <c r="C275" s="9">
        <f t="shared" si="30"/>
        <v>1511</v>
      </c>
      <c r="D275" s="10">
        <v>179230</v>
      </c>
      <c r="E275" s="4">
        <v>19</v>
      </c>
      <c r="F275" s="3">
        <f t="shared" si="35"/>
        <v>3212</v>
      </c>
      <c r="G275" s="3">
        <f t="shared" si="36"/>
        <v>1440</v>
      </c>
      <c r="H275" s="3">
        <v>154330</v>
      </c>
      <c r="I275" s="3">
        <f t="shared" si="31"/>
        <v>21688</v>
      </c>
      <c r="J275" s="5">
        <f t="shared" si="32"/>
        <v>1.7921106957540591E-2</v>
      </c>
      <c r="K275" s="6">
        <f t="shared" si="33"/>
        <v>0.86107236511744689</v>
      </c>
      <c r="L275" s="6">
        <f t="shared" si="34"/>
        <v>0.18958594730238393</v>
      </c>
    </row>
    <row r="276" spans="1:12" x14ac:dyDescent="0.2">
      <c r="A276" s="2">
        <v>44173</v>
      </c>
      <c r="B276" s="3">
        <v>11254</v>
      </c>
      <c r="C276" s="9">
        <f t="shared" si="30"/>
        <v>1936</v>
      </c>
      <c r="D276" s="10">
        <v>181166</v>
      </c>
      <c r="E276" s="4">
        <v>29</v>
      </c>
      <c r="F276" s="3">
        <f t="shared" si="35"/>
        <v>3241</v>
      </c>
      <c r="G276" s="3">
        <f t="shared" si="36"/>
        <v>1540</v>
      </c>
      <c r="H276" s="3">
        <v>155870</v>
      </c>
      <c r="I276" s="3">
        <f t="shared" si="31"/>
        <v>22055</v>
      </c>
      <c r="J276" s="5">
        <f t="shared" si="32"/>
        <v>1.7889670247176623E-2</v>
      </c>
      <c r="K276" s="6">
        <f t="shared" si="33"/>
        <v>0.86037115131978403</v>
      </c>
      <c r="L276" s="6">
        <f t="shared" si="34"/>
        <v>0.17202772347609738</v>
      </c>
    </row>
    <row r="277" spans="1:12" x14ac:dyDescent="0.2">
      <c r="A277" s="2">
        <v>44174</v>
      </c>
      <c r="B277" s="3">
        <v>8286</v>
      </c>
      <c r="C277" s="9">
        <f t="shared" si="30"/>
        <v>1811</v>
      </c>
      <c r="D277" s="10">
        <v>182977</v>
      </c>
      <c r="E277" s="4">
        <v>23</v>
      </c>
      <c r="F277" s="3">
        <f t="shared" si="35"/>
        <v>3264</v>
      </c>
      <c r="G277" s="3">
        <f t="shared" si="36"/>
        <v>1000</v>
      </c>
      <c r="H277" s="3">
        <v>156870</v>
      </c>
      <c r="I277" s="3">
        <f t="shared" si="31"/>
        <v>22843</v>
      </c>
      <c r="J277" s="5">
        <f t="shared" si="32"/>
        <v>1.783830754685015E-2</v>
      </c>
      <c r="K277" s="6">
        <f t="shared" si="33"/>
        <v>0.85732086546396546</v>
      </c>
      <c r="L277" s="6">
        <f t="shared" si="34"/>
        <v>0.21856142891624428</v>
      </c>
    </row>
    <row r="278" spans="1:12" x14ac:dyDescent="0.2">
      <c r="A278" s="2">
        <v>44175</v>
      </c>
      <c r="B278" s="3">
        <v>13299</v>
      </c>
      <c r="C278" s="9">
        <f t="shared" si="30"/>
        <v>2447</v>
      </c>
      <c r="D278" s="10">
        <v>185424</v>
      </c>
      <c r="E278" s="4">
        <v>23</v>
      </c>
      <c r="F278" s="3">
        <f t="shared" si="35"/>
        <v>3287</v>
      </c>
      <c r="G278" s="3">
        <f t="shared" si="36"/>
        <v>1018</v>
      </c>
      <c r="H278" s="3">
        <v>157888</v>
      </c>
      <c r="I278" s="3">
        <f t="shared" si="31"/>
        <v>24249</v>
      </c>
      <c r="J278" s="5">
        <f t="shared" si="32"/>
        <v>1.7726939339028389E-2</v>
      </c>
      <c r="K278" s="6">
        <f t="shared" si="33"/>
        <v>0.85149710932781086</v>
      </c>
      <c r="L278" s="6">
        <f t="shared" si="34"/>
        <v>0.1839987969020227</v>
      </c>
    </row>
    <row r="279" spans="1:12" x14ac:dyDescent="0.2">
      <c r="A279" s="2">
        <v>44176</v>
      </c>
      <c r="B279" s="3">
        <v>14769</v>
      </c>
      <c r="C279" s="9">
        <f t="shared" si="30"/>
        <v>2355</v>
      </c>
      <c r="D279" s="10">
        <v>187779</v>
      </c>
      <c r="E279" s="4">
        <v>22</v>
      </c>
      <c r="F279" s="3">
        <f t="shared" si="35"/>
        <v>3309</v>
      </c>
      <c r="G279" s="3">
        <f t="shared" si="36"/>
        <v>1182</v>
      </c>
      <c r="H279" s="3">
        <v>159070</v>
      </c>
      <c r="I279" s="3">
        <f t="shared" si="31"/>
        <v>25400</v>
      </c>
      <c r="J279" s="5">
        <f t="shared" si="32"/>
        <v>1.7621778793155785E-2</v>
      </c>
      <c r="K279" s="6">
        <f t="shared" si="33"/>
        <v>0.84711282944312194</v>
      </c>
      <c r="L279" s="6">
        <f t="shared" si="34"/>
        <v>0.15945561649400772</v>
      </c>
    </row>
    <row r="280" spans="1:12" x14ac:dyDescent="0.2">
      <c r="A280" s="2">
        <v>44177</v>
      </c>
      <c r="B280" s="3">
        <v>16400</v>
      </c>
      <c r="C280" s="9">
        <f t="shared" si="30"/>
        <v>2806</v>
      </c>
      <c r="D280" s="10">
        <v>190585</v>
      </c>
      <c r="E280" s="4">
        <v>22</v>
      </c>
      <c r="F280" s="3">
        <f t="shared" si="35"/>
        <v>3331</v>
      </c>
      <c r="G280" s="3">
        <f t="shared" si="36"/>
        <v>1571</v>
      </c>
      <c r="H280" s="3">
        <v>160641</v>
      </c>
      <c r="I280" s="3">
        <f t="shared" si="31"/>
        <v>26613</v>
      </c>
      <c r="J280" s="5">
        <f t="shared" si="32"/>
        <v>1.7477765826271741E-2</v>
      </c>
      <c r="K280" s="6">
        <f t="shared" si="33"/>
        <v>0.84288375265629512</v>
      </c>
      <c r="L280" s="6">
        <f t="shared" si="34"/>
        <v>0.17109756097560977</v>
      </c>
    </row>
    <row r="281" spans="1:12" x14ac:dyDescent="0.2">
      <c r="A281" s="2">
        <v>44178</v>
      </c>
      <c r="B281" s="3">
        <v>12032</v>
      </c>
      <c r="C281" s="9">
        <f t="shared" si="30"/>
        <v>2422</v>
      </c>
      <c r="D281" s="10">
        <v>193007</v>
      </c>
      <c r="E281" s="4">
        <v>25</v>
      </c>
      <c r="F281" s="3">
        <f t="shared" si="35"/>
        <v>3356</v>
      </c>
      <c r="G281" s="3">
        <f t="shared" si="36"/>
        <v>1464</v>
      </c>
      <c r="H281" s="3">
        <v>162105</v>
      </c>
      <c r="I281" s="3">
        <f t="shared" si="31"/>
        <v>27546</v>
      </c>
      <c r="J281" s="5">
        <f t="shared" si="32"/>
        <v>1.7387970384493828E-2</v>
      </c>
      <c r="K281" s="6">
        <f t="shared" si="33"/>
        <v>0.83989181739522401</v>
      </c>
      <c r="L281" s="6">
        <f t="shared" si="34"/>
        <v>0.20129654255319149</v>
      </c>
    </row>
    <row r="282" spans="1:12" x14ac:dyDescent="0.2">
      <c r="A282" s="2">
        <v>44179</v>
      </c>
      <c r="B282" s="3">
        <v>9570</v>
      </c>
      <c r="C282" s="9">
        <f t="shared" si="30"/>
        <v>1612</v>
      </c>
      <c r="D282" s="10">
        <v>194619</v>
      </c>
      <c r="E282" s="4">
        <v>26</v>
      </c>
      <c r="F282" s="3">
        <f t="shared" si="35"/>
        <v>3382</v>
      </c>
      <c r="G282" s="3">
        <f t="shared" si="36"/>
        <v>1229</v>
      </c>
      <c r="H282" s="3">
        <v>163334</v>
      </c>
      <c r="I282" s="3">
        <f t="shared" si="31"/>
        <v>27903</v>
      </c>
      <c r="J282" s="5">
        <f t="shared" si="32"/>
        <v>1.7377542788730802E-2</v>
      </c>
      <c r="K282" s="6">
        <f t="shared" si="33"/>
        <v>0.83925002183753894</v>
      </c>
      <c r="L282" s="6">
        <f t="shared" si="34"/>
        <v>0.16844305120167188</v>
      </c>
    </row>
    <row r="283" spans="1:12" x14ac:dyDescent="0.2">
      <c r="A283" s="2">
        <v>44180</v>
      </c>
      <c r="B283" s="3">
        <v>12424</v>
      </c>
      <c r="C283" s="9">
        <f t="shared" si="30"/>
        <v>2368</v>
      </c>
      <c r="D283" s="10">
        <v>196987</v>
      </c>
      <c r="E283" s="4">
        <v>29</v>
      </c>
      <c r="F283" s="3">
        <f t="shared" si="35"/>
        <v>3411</v>
      </c>
      <c r="G283" s="3">
        <f t="shared" si="36"/>
        <v>1521</v>
      </c>
      <c r="H283" s="3">
        <v>164855</v>
      </c>
      <c r="I283" s="3">
        <f t="shared" si="31"/>
        <v>28721</v>
      </c>
      <c r="J283" s="5">
        <f t="shared" si="32"/>
        <v>1.7315863483377075E-2</v>
      </c>
      <c r="K283" s="6">
        <f t="shared" si="33"/>
        <v>0.83688263692527931</v>
      </c>
      <c r="L283" s="6">
        <f t="shared" si="34"/>
        <v>0.1905988409529942</v>
      </c>
    </row>
    <row r="284" spans="1:12" x14ac:dyDescent="0.2">
      <c r="A284" s="2">
        <v>44181</v>
      </c>
      <c r="B284" s="3">
        <v>13981</v>
      </c>
      <c r="C284" s="9">
        <f t="shared" si="30"/>
        <v>2960</v>
      </c>
      <c r="D284" s="10">
        <v>199947</v>
      </c>
      <c r="E284" s="4">
        <v>28</v>
      </c>
      <c r="F284" s="3">
        <f t="shared" si="35"/>
        <v>3439</v>
      </c>
      <c r="G284" s="3">
        <f t="shared" si="36"/>
        <v>1745</v>
      </c>
      <c r="H284" s="3">
        <v>166600</v>
      </c>
      <c r="I284" s="3">
        <f t="shared" si="31"/>
        <v>29908</v>
      </c>
      <c r="J284" s="5">
        <f t="shared" si="32"/>
        <v>1.7199557882838952E-2</v>
      </c>
      <c r="K284" s="6">
        <f t="shared" si="33"/>
        <v>0.83322080351293093</v>
      </c>
      <c r="L284" s="6">
        <f t="shared" si="34"/>
        <v>0.21171590015020386</v>
      </c>
    </row>
    <row r="285" spans="1:12" x14ac:dyDescent="0.2">
      <c r="A285" s="2">
        <v>44182</v>
      </c>
      <c r="B285" s="3">
        <v>16162</v>
      </c>
      <c r="C285" s="9">
        <f t="shared" si="30"/>
        <v>3348</v>
      </c>
      <c r="D285" s="10">
        <v>203295</v>
      </c>
      <c r="E285" s="4">
        <v>42</v>
      </c>
      <c r="F285" s="3">
        <f t="shared" si="35"/>
        <v>3481</v>
      </c>
      <c r="G285" s="3">
        <f t="shared" si="36"/>
        <v>1638</v>
      </c>
      <c r="H285" s="3">
        <v>168238</v>
      </c>
      <c r="I285" s="3">
        <f t="shared" si="31"/>
        <v>31576</v>
      </c>
      <c r="J285" s="5">
        <f t="shared" si="32"/>
        <v>1.7122900218893726E-2</v>
      </c>
      <c r="K285" s="6">
        <f t="shared" si="33"/>
        <v>0.82755601465850115</v>
      </c>
      <c r="L285" s="6">
        <f t="shared" si="34"/>
        <v>0.20715258012622201</v>
      </c>
    </row>
    <row r="286" spans="1:12" x14ac:dyDescent="0.2">
      <c r="A286" s="2">
        <v>44183</v>
      </c>
      <c r="B286" s="3">
        <v>16263</v>
      </c>
      <c r="C286" s="9">
        <f t="shared" si="30"/>
        <v>3015</v>
      </c>
      <c r="D286" s="10">
        <v>206310</v>
      </c>
      <c r="E286" s="4">
        <v>23</v>
      </c>
      <c r="F286" s="3">
        <f t="shared" si="35"/>
        <v>3504</v>
      </c>
      <c r="G286" s="3">
        <f t="shared" si="36"/>
        <v>1932</v>
      </c>
      <c r="H286" s="3">
        <v>170170</v>
      </c>
      <c r="I286" s="3">
        <f t="shared" si="31"/>
        <v>32636</v>
      </c>
      <c r="J286" s="5">
        <f t="shared" si="32"/>
        <v>1.6984150065435511E-2</v>
      </c>
      <c r="K286" s="6">
        <f t="shared" si="33"/>
        <v>0.82482671707624444</v>
      </c>
      <c r="L286" s="6">
        <f t="shared" si="34"/>
        <v>0.1853901494189264</v>
      </c>
    </row>
    <row r="287" spans="1:12" x14ac:dyDescent="0.2">
      <c r="A287" s="2">
        <v>44184</v>
      </c>
      <c r="B287" s="3">
        <v>17484</v>
      </c>
      <c r="C287" s="9">
        <f t="shared" si="30"/>
        <v>3274</v>
      </c>
      <c r="D287" s="10">
        <v>209584</v>
      </c>
      <c r="E287" s="4">
        <v>23</v>
      </c>
      <c r="F287" s="3">
        <f t="shared" si="35"/>
        <v>3527</v>
      </c>
      <c r="G287" s="3">
        <f t="shared" si="36"/>
        <v>1575</v>
      </c>
      <c r="H287" s="3">
        <v>171745</v>
      </c>
      <c r="I287" s="3">
        <f t="shared" si="31"/>
        <v>34312</v>
      </c>
      <c r="J287" s="5">
        <f t="shared" si="32"/>
        <v>1.6828574700358805E-2</v>
      </c>
      <c r="K287" s="6">
        <f t="shared" si="33"/>
        <v>0.81945663791129097</v>
      </c>
      <c r="L287" s="6">
        <f t="shared" si="34"/>
        <v>0.18725692061313201</v>
      </c>
    </row>
    <row r="288" spans="1:12" x14ac:dyDescent="0.2">
      <c r="A288" s="2">
        <v>44185</v>
      </c>
      <c r="B288" s="3">
        <v>13830</v>
      </c>
      <c r="C288" s="9">
        <f t="shared" si="30"/>
        <v>2755</v>
      </c>
      <c r="D288" s="10">
        <v>212339</v>
      </c>
      <c r="E288" s="4">
        <v>39</v>
      </c>
      <c r="F288" s="3">
        <f t="shared" si="35"/>
        <v>3566</v>
      </c>
      <c r="G288" s="3">
        <f t="shared" si="36"/>
        <v>1763</v>
      </c>
      <c r="H288" s="3">
        <v>173508</v>
      </c>
      <c r="I288" s="3">
        <f t="shared" si="31"/>
        <v>35265</v>
      </c>
      <c r="J288" s="5">
        <f t="shared" si="32"/>
        <v>1.6793900319771685E-2</v>
      </c>
      <c r="K288" s="6">
        <f t="shared" si="33"/>
        <v>0.81712732941193089</v>
      </c>
      <c r="L288" s="6">
        <f t="shared" si="34"/>
        <v>0.19920462762111352</v>
      </c>
    </row>
    <row r="289" spans="1:12" x14ac:dyDescent="0.2">
      <c r="A289" s="2">
        <v>44186</v>
      </c>
      <c r="B289" s="3">
        <v>10346</v>
      </c>
      <c r="C289" s="9">
        <f t="shared" si="30"/>
        <v>1699</v>
      </c>
      <c r="D289" s="10">
        <v>214038</v>
      </c>
      <c r="E289" s="4">
        <v>31</v>
      </c>
      <c r="F289" s="3">
        <f t="shared" si="35"/>
        <v>3597</v>
      </c>
      <c r="G289" s="3">
        <f t="shared" si="36"/>
        <v>1443</v>
      </c>
      <c r="H289" s="3">
        <v>174951</v>
      </c>
      <c r="I289" s="3">
        <f t="shared" si="31"/>
        <v>35490</v>
      </c>
      <c r="J289" s="5">
        <f t="shared" si="32"/>
        <v>1.6805427073697195E-2</v>
      </c>
      <c r="K289" s="6">
        <f t="shared" si="33"/>
        <v>0.81738289462618785</v>
      </c>
      <c r="L289" s="6">
        <f t="shared" si="34"/>
        <v>0.16421805528706745</v>
      </c>
    </row>
    <row r="290" spans="1:12" x14ac:dyDescent="0.2">
      <c r="A290" s="2">
        <v>44187</v>
      </c>
      <c r="B290" s="3">
        <v>16341</v>
      </c>
      <c r="C290" s="9">
        <f t="shared" si="30"/>
        <v>3164</v>
      </c>
      <c r="D290" s="10">
        <v>217202</v>
      </c>
      <c r="E290" s="4">
        <v>35</v>
      </c>
      <c r="F290" s="3">
        <f t="shared" si="35"/>
        <v>3632</v>
      </c>
      <c r="G290" s="3">
        <f t="shared" si="36"/>
        <v>1477</v>
      </c>
      <c r="H290" s="3">
        <v>176428</v>
      </c>
      <c r="I290" s="3">
        <f t="shared" si="31"/>
        <v>37142</v>
      </c>
      <c r="J290" s="5">
        <f t="shared" si="32"/>
        <v>1.6721761309748531E-2</v>
      </c>
      <c r="K290" s="6">
        <f t="shared" si="33"/>
        <v>0.81227613005405108</v>
      </c>
      <c r="L290" s="6">
        <f t="shared" si="34"/>
        <v>0.19362340126063277</v>
      </c>
    </row>
    <row r="291" spans="1:12" x14ac:dyDescent="0.2">
      <c r="A291" s="2">
        <v>44188</v>
      </c>
      <c r="B291" s="3">
        <v>14239</v>
      </c>
      <c r="C291" s="9">
        <f t="shared" si="30"/>
        <v>3059</v>
      </c>
      <c r="D291" s="10">
        <v>220261</v>
      </c>
      <c r="E291" s="4">
        <v>32</v>
      </c>
      <c r="F291" s="3">
        <f t="shared" si="35"/>
        <v>3664</v>
      </c>
      <c r="G291" s="3">
        <f t="shared" si="36"/>
        <v>1712</v>
      </c>
      <c r="H291" s="3">
        <v>178140</v>
      </c>
      <c r="I291" s="3">
        <f t="shared" si="31"/>
        <v>38457</v>
      </c>
      <c r="J291" s="5">
        <f t="shared" si="32"/>
        <v>1.6634810520246436E-2</v>
      </c>
      <c r="K291" s="6">
        <f t="shared" si="33"/>
        <v>0.80876778004276739</v>
      </c>
      <c r="L291" s="6">
        <f t="shared" si="34"/>
        <v>0.21483250228246364</v>
      </c>
    </row>
    <row r="292" spans="1:12" x14ac:dyDescent="0.2">
      <c r="A292" s="2">
        <v>44189</v>
      </c>
      <c r="B292" s="3">
        <v>16375</v>
      </c>
      <c r="C292" s="9">
        <f t="shared" si="30"/>
        <v>3413</v>
      </c>
      <c r="D292" s="10">
        <v>223674</v>
      </c>
      <c r="E292" s="4">
        <v>51</v>
      </c>
      <c r="F292" s="3">
        <f t="shared" si="35"/>
        <v>3715</v>
      </c>
      <c r="G292" s="3">
        <f t="shared" si="36"/>
        <v>1905</v>
      </c>
      <c r="H292" s="3">
        <v>180045</v>
      </c>
      <c r="I292" s="3">
        <f t="shared" si="31"/>
        <v>39914</v>
      </c>
      <c r="J292" s="5">
        <f t="shared" si="32"/>
        <v>1.6608993445818468E-2</v>
      </c>
      <c r="K292" s="6">
        <f t="shared" si="33"/>
        <v>0.80494380214061534</v>
      </c>
      <c r="L292" s="6">
        <f t="shared" si="34"/>
        <v>0.20842748091603053</v>
      </c>
    </row>
    <row r="293" spans="1:12" x14ac:dyDescent="0.2">
      <c r="A293" s="2">
        <v>44190</v>
      </c>
      <c r="B293" s="3">
        <v>11380</v>
      </c>
      <c r="C293" s="9">
        <f t="shared" ref="C293:C307" si="37">D293-D292</f>
        <v>2986</v>
      </c>
      <c r="D293" s="10">
        <v>226660</v>
      </c>
      <c r="E293" s="4">
        <v>41</v>
      </c>
      <c r="F293" s="3">
        <f t="shared" si="35"/>
        <v>3756</v>
      </c>
      <c r="G293" s="3">
        <f t="shared" si="36"/>
        <v>1704</v>
      </c>
      <c r="H293" s="3">
        <v>181749</v>
      </c>
      <c r="I293" s="3">
        <f t="shared" si="31"/>
        <v>41155</v>
      </c>
      <c r="J293" s="5">
        <f t="shared" si="32"/>
        <v>1.6571075619871173E-2</v>
      </c>
      <c r="K293" s="6">
        <f t="shared" si="33"/>
        <v>0.80185740757081092</v>
      </c>
      <c r="L293" s="6">
        <f t="shared" si="34"/>
        <v>0.26239015817223199</v>
      </c>
    </row>
    <row r="294" spans="1:12" x14ac:dyDescent="0.2">
      <c r="A294" s="2">
        <v>44191</v>
      </c>
      <c r="B294" s="3">
        <v>9781</v>
      </c>
      <c r="C294" s="9">
        <f t="shared" si="37"/>
        <v>2064</v>
      </c>
      <c r="D294" s="10">
        <v>228724</v>
      </c>
      <c r="E294" s="4">
        <v>43</v>
      </c>
      <c r="F294" s="3">
        <f t="shared" si="35"/>
        <v>3799</v>
      </c>
      <c r="G294" s="3">
        <f t="shared" si="36"/>
        <v>1773</v>
      </c>
      <c r="H294" s="3">
        <v>183522</v>
      </c>
      <c r="I294" s="3">
        <f t="shared" si="31"/>
        <v>41403</v>
      </c>
      <c r="J294" s="5">
        <f t="shared" si="32"/>
        <v>1.6609538133296024E-2</v>
      </c>
      <c r="K294" s="6">
        <f t="shared" si="33"/>
        <v>0.80237316591175389</v>
      </c>
      <c r="L294" s="6">
        <f t="shared" si="34"/>
        <v>0.21102136795828647</v>
      </c>
    </row>
    <row r="295" spans="1:12" x14ac:dyDescent="0.2">
      <c r="A295" s="2">
        <v>44192</v>
      </c>
      <c r="B295" s="3">
        <v>9831</v>
      </c>
      <c r="C295" s="9">
        <f t="shared" si="37"/>
        <v>2633</v>
      </c>
      <c r="D295" s="10">
        <v>231357</v>
      </c>
      <c r="E295" s="4">
        <v>41</v>
      </c>
      <c r="F295" s="3">
        <f t="shared" si="35"/>
        <v>3840</v>
      </c>
      <c r="G295" s="3">
        <f t="shared" si="36"/>
        <v>2444</v>
      </c>
      <c r="H295" s="3">
        <v>185966</v>
      </c>
      <c r="I295" s="3">
        <f t="shared" si="31"/>
        <v>41551</v>
      </c>
      <c r="J295" s="5">
        <f t="shared" si="32"/>
        <v>1.6597725592914846E-2</v>
      </c>
      <c r="K295" s="6">
        <f t="shared" si="33"/>
        <v>0.8038053743781256</v>
      </c>
      <c r="L295" s="6">
        <f t="shared" si="34"/>
        <v>0.26782626385922081</v>
      </c>
    </row>
    <row r="296" spans="1:12" x14ac:dyDescent="0.2">
      <c r="A296" s="2">
        <v>44193</v>
      </c>
      <c r="B296" s="3">
        <v>7722</v>
      </c>
      <c r="C296" s="9">
        <f t="shared" si="37"/>
        <v>2348</v>
      </c>
      <c r="D296" s="10">
        <v>233705</v>
      </c>
      <c r="E296" s="3">
        <v>52</v>
      </c>
      <c r="F296" s="3">
        <f t="shared" si="35"/>
        <v>3892</v>
      </c>
      <c r="G296" s="3">
        <f t="shared" si="36"/>
        <v>1586</v>
      </c>
      <c r="H296" s="3">
        <v>187552</v>
      </c>
      <c r="I296" s="3">
        <f t="shared" si="31"/>
        <v>42261</v>
      </c>
      <c r="J296" s="5">
        <f t="shared" si="32"/>
        <v>1.6653473395947884E-2</v>
      </c>
      <c r="K296" s="6">
        <f t="shared" si="33"/>
        <v>0.80251599238356042</v>
      </c>
      <c r="L296" s="6">
        <f t="shared" si="34"/>
        <v>0.30406630406630408</v>
      </c>
    </row>
    <row r="297" spans="1:12" x14ac:dyDescent="0.2">
      <c r="A297" s="2">
        <v>44194</v>
      </c>
      <c r="B297" s="3">
        <v>15991</v>
      </c>
      <c r="C297" s="9">
        <f t="shared" si="37"/>
        <v>4574</v>
      </c>
      <c r="D297" s="10">
        <v>238279</v>
      </c>
      <c r="E297" s="3">
        <v>41</v>
      </c>
      <c r="F297" s="3">
        <f t="shared" si="35"/>
        <v>3933</v>
      </c>
      <c r="G297" s="3">
        <f t="shared" si="36"/>
        <v>2212</v>
      </c>
      <c r="H297" s="3">
        <v>189764</v>
      </c>
      <c r="I297" s="3">
        <f t="shared" si="31"/>
        <v>44582</v>
      </c>
      <c r="J297" s="5">
        <f t="shared" si="32"/>
        <v>1.650586077665258E-2</v>
      </c>
      <c r="K297" s="6">
        <f t="shared" si="33"/>
        <v>0.79639414300043232</v>
      </c>
      <c r="L297" s="6">
        <f t="shared" si="34"/>
        <v>0.28603589519104494</v>
      </c>
    </row>
    <row r="298" spans="1:12" x14ac:dyDescent="0.2">
      <c r="A298" s="2">
        <v>44195</v>
      </c>
      <c r="B298" s="3">
        <v>15791</v>
      </c>
      <c r="C298" s="9">
        <f t="shared" si="37"/>
        <v>4465</v>
      </c>
      <c r="D298" s="10">
        <v>242744</v>
      </c>
      <c r="E298" s="3">
        <v>42</v>
      </c>
      <c r="F298" s="3">
        <f t="shared" si="35"/>
        <v>3975</v>
      </c>
      <c r="G298" s="3">
        <f t="shared" si="36"/>
        <v>2837</v>
      </c>
      <c r="H298" s="3">
        <v>192601</v>
      </c>
      <c r="I298" s="3">
        <f t="shared" si="31"/>
        <v>46168</v>
      </c>
      <c r="J298" s="5">
        <f t="shared" si="32"/>
        <v>1.6375276010941568E-2</v>
      </c>
      <c r="K298" s="6">
        <f t="shared" si="33"/>
        <v>0.79343258741719669</v>
      </c>
      <c r="L298" s="6">
        <f t="shared" si="34"/>
        <v>0.28275600025330883</v>
      </c>
    </row>
    <row r="299" spans="1:12" x14ac:dyDescent="0.2">
      <c r="A299" s="2">
        <v>44196</v>
      </c>
      <c r="B299" s="3">
        <v>14423</v>
      </c>
      <c r="C299" s="9">
        <f t="shared" si="37"/>
        <v>4046</v>
      </c>
      <c r="D299" s="10">
        <v>246790</v>
      </c>
      <c r="E299" s="3">
        <v>47</v>
      </c>
      <c r="F299" s="3">
        <f t="shared" si="35"/>
        <v>4022</v>
      </c>
      <c r="G299" s="3">
        <f t="shared" si="36"/>
        <v>2537</v>
      </c>
      <c r="H299" s="3">
        <v>195138</v>
      </c>
      <c r="I299" s="3">
        <f t="shared" si="31"/>
        <v>47630</v>
      </c>
      <c r="J299" s="5">
        <f t="shared" si="32"/>
        <v>1.6297256777016898E-2</v>
      </c>
      <c r="K299" s="6">
        <f t="shared" si="33"/>
        <v>0.79070464767616189</v>
      </c>
      <c r="L299" s="6">
        <f t="shared" si="34"/>
        <v>0.28052416279553494</v>
      </c>
    </row>
    <row r="300" spans="1:12" x14ac:dyDescent="0.2">
      <c r="A300" s="2">
        <v>44197</v>
      </c>
      <c r="B300" s="3">
        <v>11297</v>
      </c>
      <c r="C300" s="9">
        <f t="shared" si="37"/>
        <v>2943</v>
      </c>
      <c r="D300" s="10">
        <v>249733</v>
      </c>
      <c r="E300" s="3">
        <v>42</v>
      </c>
      <c r="F300" s="3">
        <f t="shared" si="35"/>
        <v>4064</v>
      </c>
      <c r="G300" s="3">
        <f t="shared" si="36"/>
        <v>2790</v>
      </c>
      <c r="H300" s="3">
        <v>197928</v>
      </c>
      <c r="I300" s="3">
        <f t="shared" si="31"/>
        <v>47741</v>
      </c>
      <c r="J300" s="5">
        <f t="shared" si="32"/>
        <v>1.6273379969807756E-2</v>
      </c>
      <c r="K300" s="6">
        <f t="shared" si="33"/>
        <v>0.79255845242719225</v>
      </c>
      <c r="L300" s="6">
        <f t="shared" si="34"/>
        <v>0.26051164025847567</v>
      </c>
    </row>
    <row r="301" spans="1:12" x14ac:dyDescent="0.2">
      <c r="A301" s="2">
        <v>44198</v>
      </c>
      <c r="B301" s="3">
        <v>6855</v>
      </c>
      <c r="C301" s="9">
        <f t="shared" si="37"/>
        <v>2031</v>
      </c>
      <c r="D301" s="10">
        <v>251764</v>
      </c>
      <c r="E301" s="3">
        <v>39</v>
      </c>
      <c r="F301" s="3">
        <f t="shared" si="35"/>
        <v>4103</v>
      </c>
      <c r="G301" s="3">
        <f t="shared" si="36"/>
        <v>1766</v>
      </c>
      <c r="H301" s="3">
        <v>199694</v>
      </c>
      <c r="I301" s="3">
        <f t="shared" si="31"/>
        <v>47967</v>
      </c>
      <c r="J301" s="5">
        <f t="shared" si="32"/>
        <v>1.6297008309369091E-2</v>
      </c>
      <c r="K301" s="6">
        <f t="shared" si="33"/>
        <v>0.79317932667100932</v>
      </c>
      <c r="L301" s="6">
        <f t="shared" si="34"/>
        <v>0.2962800875273523</v>
      </c>
    </row>
    <row r="302" spans="1:12" x14ac:dyDescent="0.2">
      <c r="A302" s="2">
        <v>44199</v>
      </c>
      <c r="B302" s="3">
        <v>7838</v>
      </c>
      <c r="C302" s="9">
        <f t="shared" si="37"/>
        <v>1972</v>
      </c>
      <c r="D302" s="10">
        <v>253736</v>
      </c>
      <c r="E302" s="3">
        <v>37</v>
      </c>
      <c r="F302" s="3">
        <f t="shared" si="35"/>
        <v>4140</v>
      </c>
      <c r="G302" s="3">
        <v>2122</v>
      </c>
      <c r="H302" s="3">
        <v>201816</v>
      </c>
      <c r="I302" s="3">
        <f t="shared" si="31"/>
        <v>47780</v>
      </c>
      <c r="J302" s="5">
        <f t="shared" si="32"/>
        <v>1.6316171138506162E-2</v>
      </c>
      <c r="K302" s="6">
        <f t="shared" si="33"/>
        <v>0.79537787306491792</v>
      </c>
      <c r="L302" s="6">
        <f t="shared" si="34"/>
        <v>0.25159479459045675</v>
      </c>
    </row>
    <row r="303" spans="1:12" x14ac:dyDescent="0.2">
      <c r="A303" s="2">
        <v>44200</v>
      </c>
      <c r="B303" s="3">
        <v>11022</v>
      </c>
      <c r="C303" s="9">
        <f t="shared" si="37"/>
        <v>2494</v>
      </c>
      <c r="D303" s="10">
        <v>256230</v>
      </c>
      <c r="E303" s="3">
        <v>57</v>
      </c>
      <c r="F303" s="3">
        <f t="shared" si="35"/>
        <v>4197</v>
      </c>
      <c r="G303" s="3">
        <v>1872</v>
      </c>
      <c r="H303" s="3">
        <v>203688</v>
      </c>
      <c r="I303" s="3">
        <f t="shared" si="31"/>
        <v>48345</v>
      </c>
      <c r="J303" s="5">
        <f t="shared" si="32"/>
        <v>1.6379815009951997E-2</v>
      </c>
      <c r="K303" s="6">
        <f t="shared" si="33"/>
        <v>0.79494204425711279</v>
      </c>
      <c r="L303" s="6">
        <f t="shared" si="34"/>
        <v>0.2262747232807113</v>
      </c>
    </row>
    <row r="304" spans="1:12" x14ac:dyDescent="0.2">
      <c r="A304" s="2">
        <v>44201</v>
      </c>
      <c r="B304" s="3">
        <v>12268</v>
      </c>
      <c r="C304" s="9">
        <f t="shared" si="37"/>
        <v>3540</v>
      </c>
      <c r="D304" s="10">
        <v>259770</v>
      </c>
      <c r="E304" s="3">
        <v>41</v>
      </c>
      <c r="F304" s="3">
        <f t="shared" si="35"/>
        <v>4238</v>
      </c>
      <c r="G304" s="3">
        <v>2399</v>
      </c>
      <c r="H304" s="3">
        <v>206087</v>
      </c>
      <c r="I304" s="3">
        <f t="shared" si="31"/>
        <v>49445</v>
      </c>
      <c r="J304" s="5">
        <f t="shared" si="32"/>
        <v>1.6314431997536284E-2</v>
      </c>
      <c r="K304" s="6">
        <f t="shared" si="33"/>
        <v>0.79334411209916467</v>
      </c>
      <c r="L304" s="6">
        <f t="shared" si="34"/>
        <v>0.28855559178350182</v>
      </c>
    </row>
    <row r="305" spans="1:12" x14ac:dyDescent="0.2">
      <c r="A305" s="2">
        <v>44202</v>
      </c>
      <c r="B305" s="3">
        <v>19830</v>
      </c>
      <c r="C305" s="9">
        <f t="shared" si="37"/>
        <v>5186</v>
      </c>
      <c r="D305" s="10">
        <v>264956</v>
      </c>
      <c r="E305" s="3">
        <v>45</v>
      </c>
      <c r="F305" s="3">
        <f t="shared" si="35"/>
        <v>4283</v>
      </c>
      <c r="G305" s="3">
        <v>2533</v>
      </c>
      <c r="H305" s="3">
        <f>H304+G305</f>
        <v>208620</v>
      </c>
      <c r="I305" s="3">
        <f t="shared" si="31"/>
        <v>52053</v>
      </c>
      <c r="J305" s="5">
        <f t="shared" si="32"/>
        <v>1.6164948142333067E-2</v>
      </c>
      <c r="K305" s="6">
        <f t="shared" si="33"/>
        <v>0.78737601715001737</v>
      </c>
      <c r="L305" s="6">
        <f t="shared" si="34"/>
        <v>0.26152294503277862</v>
      </c>
    </row>
    <row r="306" spans="1:12" x14ac:dyDescent="0.2">
      <c r="A306" s="2">
        <v>44203</v>
      </c>
      <c r="B306" s="3">
        <v>16136</v>
      </c>
      <c r="C306" s="9">
        <f t="shared" si="37"/>
        <v>4135</v>
      </c>
      <c r="D306" s="10">
        <v>269091</v>
      </c>
      <c r="E306" s="3">
        <v>38</v>
      </c>
      <c r="F306" s="3">
        <f t="shared" si="35"/>
        <v>4321</v>
      </c>
      <c r="G306" s="3">
        <v>4036</v>
      </c>
      <c r="H306" s="3">
        <f>H305+G306</f>
        <v>212656</v>
      </c>
      <c r="I306" s="3">
        <f t="shared" si="31"/>
        <v>52114</v>
      </c>
      <c r="J306" s="5">
        <f t="shared" si="32"/>
        <v>1.6057764845349716E-2</v>
      </c>
      <c r="K306" s="6">
        <f t="shared" si="33"/>
        <v>0.79027540869074031</v>
      </c>
      <c r="L306" s="6">
        <f t="shared" si="34"/>
        <v>0.25625929598413483</v>
      </c>
    </row>
    <row r="307" spans="1:12" x14ac:dyDescent="0.2">
      <c r="A307" s="2">
        <v>44204</v>
      </c>
      <c r="B307" s="7">
        <v>16170</v>
      </c>
      <c r="C307" s="9">
        <f t="shared" si="37"/>
        <v>3946</v>
      </c>
      <c r="D307" s="10">
        <v>273037</v>
      </c>
      <c r="E307" s="7">
        <v>42</v>
      </c>
      <c r="F307" s="3">
        <f t="shared" si="35"/>
        <v>4363</v>
      </c>
      <c r="G307" s="3">
        <v>2705</v>
      </c>
      <c r="H307" s="3">
        <f>H306+G307</f>
        <v>215361</v>
      </c>
      <c r="I307" s="3">
        <f t="shared" si="31"/>
        <v>53313</v>
      </c>
      <c r="J307" s="5">
        <f t="shared" si="32"/>
        <v>1.5979519259294528E-2</v>
      </c>
      <c r="K307" s="6">
        <f t="shared" si="33"/>
        <v>0.78876123016294497</v>
      </c>
      <c r="L307" s="8">
        <f t="shared" si="34"/>
        <v>0.24403215831787262</v>
      </c>
    </row>
    <row r="308" spans="1:12" x14ac:dyDescent="0.2">
      <c r="A308" s="2">
        <v>44205</v>
      </c>
      <c r="B308" s="11">
        <v>16825</v>
      </c>
      <c r="C308">
        <v>3735</v>
      </c>
      <c r="D308">
        <f>D307+C308</f>
        <v>276772</v>
      </c>
      <c r="E308" s="11">
        <v>43</v>
      </c>
      <c r="F308" s="11">
        <f>F307+E308</f>
        <v>4406</v>
      </c>
      <c r="G308" s="11">
        <v>2183</v>
      </c>
      <c r="H308" s="3">
        <f>H307+G308</f>
        <v>217544</v>
      </c>
      <c r="I308" s="3">
        <f t="shared" si="31"/>
        <v>54822</v>
      </c>
      <c r="J308" s="5">
        <f t="shared" si="32"/>
        <v>1.5919240385588139E-2</v>
      </c>
      <c r="K308" s="6">
        <f t="shared" si="33"/>
        <v>0.78600436460335588</v>
      </c>
      <c r="L308" s="8">
        <f t="shared" si="34"/>
        <v>0.22199108469539375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2021-01-07T23:51:31Z</dcterms:created>
  <dcterms:modified xsi:type="dcterms:W3CDTF">2021-01-10T02:29:07Z</dcterms:modified>
</cp:coreProperties>
</file>