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mlemus/covid19/covid19-panama/data/"/>
    </mc:Choice>
  </mc:AlternateContent>
  <xr:revisionPtr revIDLastSave="0" documentId="13_ncr:1_{378485B1-5942-A14E-AAED-6924F4AF64DE}" xr6:coauthVersionLast="46" xr6:coauthVersionMax="46" xr10:uidLastSave="{00000000-0000-0000-0000-000000000000}"/>
  <bookViews>
    <workbookView xWindow="0" yWindow="460" windowWidth="33600" windowHeight="20540" xr2:uid="{00000000-000D-0000-FFFF-FFFF00000000}"/>
  </bookViews>
  <sheets>
    <sheet name="covid_panam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06" i="1" l="1"/>
  <c r="G306" i="1"/>
  <c r="D306" i="1"/>
  <c r="E306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I305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G305" i="1"/>
  <c r="D305" i="1"/>
  <c r="E305" i="1"/>
  <c r="G303" i="1"/>
  <c r="G304" i="1"/>
  <c r="G302" i="1"/>
  <c r="E303" i="1"/>
  <c r="E304" i="1"/>
  <c r="E302" i="1"/>
  <c r="D303" i="1"/>
  <c r="D304" i="1"/>
  <c r="D302" i="1"/>
  <c r="G300" i="1" l="1"/>
  <c r="G301" i="1" s="1"/>
  <c r="G299" i="1"/>
  <c r="E300" i="1"/>
  <c r="E301" i="1"/>
  <c r="E299" i="1"/>
  <c r="D299" i="1"/>
  <c r="D300" i="1"/>
  <c r="D301" i="1" s="1"/>
  <c r="D298" i="1"/>
</calcChain>
</file>

<file path=xl/sharedStrings.xml><?xml version="1.0" encoding="utf-8"?>
<sst xmlns="http://schemas.openxmlformats.org/spreadsheetml/2006/main" count="15" uniqueCount="15">
  <si>
    <t>date</t>
  </si>
  <si>
    <t>pcr_test</t>
  </si>
  <si>
    <t>new_cases</t>
  </si>
  <si>
    <t>positivity_pctg</t>
  </si>
  <si>
    <t>death</t>
  </si>
  <si>
    <t>total_death</t>
  </si>
  <si>
    <t>daily_recovered</t>
  </si>
  <si>
    <t>total_recovered</t>
  </si>
  <si>
    <t>cfr</t>
  </si>
  <si>
    <t>pctg_recovered</t>
  </si>
  <si>
    <t>active_cases</t>
  </si>
  <si>
    <t>new_cases_laprensa</t>
  </si>
  <si>
    <t>new_cases_github</t>
  </si>
  <si>
    <t>cumulative_cases_github</t>
  </si>
  <si>
    <t>cumulative_cases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</si>
</sst>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;@"/>
    <numFmt numFmtId="165" formatCode="0.0000"/>
    <numFmt numFmtId="166" formatCode="0.000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06"/>
  <sheetViews>
    <sheetView tabSelected="1" workbookViewId="0">
      <selection activeCell="L3" sqref="L3"/>
    </sheetView>
  </sheetViews>
  <sheetFormatPr baseColWidth="10" defaultRowHeight="16" x14ac:dyDescent="0.2"/>
  <cols>
    <col min="4" max="4" width="16.5" bestFit="1" customWidth="1"/>
    <col min="5" max="5" width="13" bestFit="1" customWidth="1"/>
    <col min="8" max="9" width="14" bestFit="1" customWidth="1"/>
    <col min="10" max="10" width="10.83203125" style="3"/>
    <col min="11" max="11" width="13.6640625" bestFit="1" customWidth="1"/>
    <col min="12" max="12" width="11.5" bestFit="1" customWidth="1"/>
    <col min="13" max="13" width="16.5" bestFit="1" customWidth="1"/>
    <col min="14" max="14" width="22.83203125" bestFit="1" customWidth="1"/>
    <col min="15" max="15" width="18.33203125" bestFit="1" customWidth="1"/>
  </cols>
  <sheetData>
    <row r="1" spans="1:16" x14ac:dyDescent="0.2">
      <c r="A1" t="s">
        <v>0</v>
      </c>
      <c r="B1" t="s">
        <v>1</v>
      </c>
      <c r="C1" t="s">
        <v>2</v>
      </c>
      <c r="D1" t="s">
        <v>14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s="3" t="s">
        <v>8</v>
      </c>
      <c r="K1" t="s">
        <v>9</v>
      </c>
      <c r="L1" t="s">
        <v>10</v>
      </c>
      <c r="M1" t="s">
        <v>12</v>
      </c>
      <c r="N1" t="s">
        <v>13</v>
      </c>
      <c r="O1" t="s">
        <v>11</v>
      </c>
    </row>
    <row r="2" spans="1:16" x14ac:dyDescent="0.2">
      <c r="A2" s="2">
        <v>43899</v>
      </c>
      <c r="B2">
        <v>105</v>
      </c>
      <c r="C2">
        <v>1</v>
      </c>
      <c r="D2">
        <v>1</v>
      </c>
      <c r="E2">
        <v>0.01</v>
      </c>
      <c r="F2">
        <v>0</v>
      </c>
      <c r="G2">
        <v>0</v>
      </c>
      <c r="H2">
        <v>0</v>
      </c>
      <c r="I2">
        <v>0</v>
      </c>
      <c r="J2" s="3">
        <f>G2/D2</f>
        <v>0</v>
      </c>
      <c r="K2" s="4">
        <f>I2/D2</f>
        <v>0</v>
      </c>
      <c r="L2">
        <f>D2-G2-I2</f>
        <v>1</v>
      </c>
      <c r="M2">
        <v>1</v>
      </c>
      <c r="N2">
        <v>1</v>
      </c>
      <c r="O2" s="5">
        <v>1</v>
      </c>
      <c r="P2">
        <f>O2-C2</f>
        <v>0</v>
      </c>
    </row>
    <row r="3" spans="1:16" x14ac:dyDescent="0.2">
      <c r="A3" s="2">
        <v>43900</v>
      </c>
      <c r="B3">
        <v>41</v>
      </c>
      <c r="C3">
        <v>7</v>
      </c>
      <c r="D3">
        <v>8</v>
      </c>
      <c r="E3">
        <v>0.17</v>
      </c>
      <c r="F3">
        <v>1</v>
      </c>
      <c r="G3">
        <v>1</v>
      </c>
      <c r="H3">
        <f t="shared" ref="H3:H65" si="0">I3-I2</f>
        <v>0</v>
      </c>
      <c r="I3">
        <v>0</v>
      </c>
      <c r="J3" s="3">
        <f t="shared" ref="J3:J66" si="1">G3/D3</f>
        <v>0.125</v>
      </c>
      <c r="K3" s="4">
        <f t="shared" ref="K3:K66" si="2">I3/D3</f>
        <v>0</v>
      </c>
      <c r="L3">
        <f t="shared" ref="L3:L66" si="3">D3-G3-I3</f>
        <v>7</v>
      </c>
      <c r="M3">
        <f>N3-N2</f>
        <v>7</v>
      </c>
      <c r="N3">
        <v>8</v>
      </c>
      <c r="O3" s="5">
        <v>7</v>
      </c>
      <c r="P3">
        <f t="shared" ref="P3:P66" si="4">O3-C3</f>
        <v>0</v>
      </c>
    </row>
    <row r="4" spans="1:16" x14ac:dyDescent="0.2">
      <c r="A4" s="2">
        <v>43901</v>
      </c>
      <c r="B4">
        <v>48</v>
      </c>
      <c r="C4">
        <v>6</v>
      </c>
      <c r="D4">
        <v>14</v>
      </c>
      <c r="E4">
        <v>0.13</v>
      </c>
      <c r="F4">
        <v>0</v>
      </c>
      <c r="G4">
        <v>1</v>
      </c>
      <c r="H4">
        <f t="shared" si="0"/>
        <v>0</v>
      </c>
      <c r="I4">
        <v>0</v>
      </c>
      <c r="J4" s="3">
        <f t="shared" si="1"/>
        <v>7.1428571428571425E-2</v>
      </c>
      <c r="K4" s="4">
        <f t="shared" si="2"/>
        <v>0</v>
      </c>
      <c r="L4">
        <f t="shared" si="3"/>
        <v>13</v>
      </c>
      <c r="M4">
        <f t="shared" ref="M4:M67" si="5">N4-N3</f>
        <v>3</v>
      </c>
      <c r="N4">
        <v>11</v>
      </c>
      <c r="O4" s="5">
        <v>6</v>
      </c>
      <c r="P4">
        <f t="shared" si="4"/>
        <v>0</v>
      </c>
    </row>
    <row r="5" spans="1:16" x14ac:dyDescent="0.2">
      <c r="A5" s="2">
        <v>43902</v>
      </c>
      <c r="B5">
        <v>207</v>
      </c>
      <c r="C5">
        <v>13</v>
      </c>
      <c r="D5">
        <v>27</v>
      </c>
      <c r="E5">
        <v>0.06</v>
      </c>
      <c r="F5">
        <v>0</v>
      </c>
      <c r="G5">
        <v>1</v>
      </c>
      <c r="H5">
        <f t="shared" si="0"/>
        <v>0</v>
      </c>
      <c r="I5">
        <v>0</v>
      </c>
      <c r="J5" s="3">
        <f t="shared" si="1"/>
        <v>3.7037037037037035E-2</v>
      </c>
      <c r="K5" s="4">
        <f t="shared" si="2"/>
        <v>0</v>
      </c>
      <c r="L5">
        <f t="shared" si="3"/>
        <v>26</v>
      </c>
      <c r="M5">
        <f t="shared" si="5"/>
        <v>16</v>
      </c>
      <c r="N5">
        <v>27</v>
      </c>
      <c r="O5" s="5">
        <v>13</v>
      </c>
      <c r="P5">
        <f t="shared" si="4"/>
        <v>0</v>
      </c>
    </row>
    <row r="6" spans="1:16" x14ac:dyDescent="0.2">
      <c r="A6" s="2">
        <v>43903</v>
      </c>
      <c r="B6">
        <v>248</v>
      </c>
      <c r="C6">
        <v>9</v>
      </c>
      <c r="D6">
        <v>36</v>
      </c>
      <c r="E6">
        <v>0.04</v>
      </c>
      <c r="F6">
        <v>0</v>
      </c>
      <c r="G6">
        <v>1</v>
      </c>
      <c r="H6">
        <f t="shared" si="0"/>
        <v>0</v>
      </c>
      <c r="I6">
        <v>0</v>
      </c>
      <c r="J6" s="3">
        <f t="shared" si="1"/>
        <v>2.7777777777777776E-2</v>
      </c>
      <c r="K6" s="4">
        <f t="shared" si="2"/>
        <v>0</v>
      </c>
      <c r="L6">
        <f t="shared" si="3"/>
        <v>35</v>
      </c>
      <c r="M6">
        <f t="shared" si="5"/>
        <v>9</v>
      </c>
      <c r="N6">
        <v>36</v>
      </c>
      <c r="O6" s="5">
        <v>9</v>
      </c>
      <c r="P6">
        <f t="shared" si="4"/>
        <v>0</v>
      </c>
    </row>
    <row r="7" spans="1:16" x14ac:dyDescent="0.2">
      <c r="A7" s="2">
        <v>43904</v>
      </c>
      <c r="B7">
        <v>208</v>
      </c>
      <c r="C7">
        <v>7</v>
      </c>
      <c r="D7">
        <v>43</v>
      </c>
      <c r="E7">
        <v>0.03</v>
      </c>
      <c r="F7">
        <v>0</v>
      </c>
      <c r="G7">
        <v>1</v>
      </c>
      <c r="H7">
        <f t="shared" si="0"/>
        <v>0</v>
      </c>
      <c r="I7">
        <v>0</v>
      </c>
      <c r="J7" s="3">
        <f t="shared" si="1"/>
        <v>2.3255813953488372E-2</v>
      </c>
      <c r="K7" s="4">
        <f t="shared" si="2"/>
        <v>0</v>
      </c>
      <c r="L7">
        <f t="shared" si="3"/>
        <v>42</v>
      </c>
      <c r="M7">
        <f t="shared" si="5"/>
        <v>7</v>
      </c>
      <c r="N7">
        <v>43</v>
      </c>
      <c r="O7" s="5">
        <v>7</v>
      </c>
      <c r="P7">
        <f t="shared" si="4"/>
        <v>0</v>
      </c>
    </row>
    <row r="8" spans="1:16" x14ac:dyDescent="0.2">
      <c r="A8" s="2">
        <v>43905</v>
      </c>
      <c r="B8">
        <v>119</v>
      </c>
      <c r="C8">
        <v>12</v>
      </c>
      <c r="D8">
        <v>55</v>
      </c>
      <c r="E8">
        <v>0.1</v>
      </c>
      <c r="F8">
        <v>0</v>
      </c>
      <c r="G8">
        <v>1</v>
      </c>
      <c r="H8">
        <f t="shared" si="0"/>
        <v>0</v>
      </c>
      <c r="I8">
        <v>0</v>
      </c>
      <c r="J8" s="3">
        <f t="shared" si="1"/>
        <v>1.8181818181818181E-2</v>
      </c>
      <c r="K8" s="4">
        <f t="shared" si="2"/>
        <v>0</v>
      </c>
      <c r="L8">
        <f t="shared" si="3"/>
        <v>54</v>
      </c>
      <c r="M8">
        <f t="shared" si="5"/>
        <v>12</v>
      </c>
      <c r="N8">
        <v>55</v>
      </c>
      <c r="O8" s="5">
        <v>12</v>
      </c>
      <c r="P8">
        <f t="shared" si="4"/>
        <v>0</v>
      </c>
    </row>
    <row r="9" spans="1:16" x14ac:dyDescent="0.2">
      <c r="A9" s="2">
        <v>43906</v>
      </c>
      <c r="B9">
        <v>97</v>
      </c>
      <c r="C9">
        <v>14</v>
      </c>
      <c r="D9">
        <v>69</v>
      </c>
      <c r="E9">
        <v>0.14000000000000001</v>
      </c>
      <c r="F9">
        <v>0</v>
      </c>
      <c r="G9">
        <v>1</v>
      </c>
      <c r="H9">
        <f t="shared" si="0"/>
        <v>0</v>
      </c>
      <c r="I9">
        <v>0</v>
      </c>
      <c r="J9" s="3">
        <f t="shared" si="1"/>
        <v>1.4492753623188406E-2</v>
      </c>
      <c r="K9" s="4">
        <f t="shared" si="2"/>
        <v>0</v>
      </c>
      <c r="L9">
        <f t="shared" si="3"/>
        <v>68</v>
      </c>
      <c r="M9">
        <f t="shared" si="5"/>
        <v>14</v>
      </c>
      <c r="N9">
        <v>69</v>
      </c>
      <c r="O9" s="5">
        <v>14</v>
      </c>
      <c r="P9">
        <f t="shared" si="4"/>
        <v>0</v>
      </c>
    </row>
    <row r="10" spans="1:16" x14ac:dyDescent="0.2">
      <c r="A10" s="2">
        <v>43907</v>
      </c>
      <c r="B10">
        <v>172</v>
      </c>
      <c r="C10">
        <v>17</v>
      </c>
      <c r="D10">
        <v>86</v>
      </c>
      <c r="E10">
        <v>0.1</v>
      </c>
      <c r="F10">
        <v>0</v>
      </c>
      <c r="G10">
        <v>1</v>
      </c>
      <c r="H10">
        <f t="shared" si="0"/>
        <v>0</v>
      </c>
      <c r="I10">
        <v>0</v>
      </c>
      <c r="J10" s="3">
        <f t="shared" si="1"/>
        <v>1.1627906976744186E-2</v>
      </c>
      <c r="K10" s="4">
        <f t="shared" si="2"/>
        <v>0</v>
      </c>
      <c r="L10">
        <f t="shared" si="3"/>
        <v>85</v>
      </c>
      <c r="M10">
        <f t="shared" si="5"/>
        <v>17</v>
      </c>
      <c r="N10">
        <v>86</v>
      </c>
      <c r="O10" s="5">
        <v>17</v>
      </c>
      <c r="P10">
        <f t="shared" si="4"/>
        <v>0</v>
      </c>
    </row>
    <row r="11" spans="1:16" x14ac:dyDescent="0.2">
      <c r="A11" s="2">
        <v>43908</v>
      </c>
      <c r="B11">
        <v>210</v>
      </c>
      <c r="C11">
        <v>23</v>
      </c>
      <c r="D11">
        <v>109</v>
      </c>
      <c r="E11">
        <v>0.11</v>
      </c>
      <c r="F11">
        <v>0</v>
      </c>
      <c r="G11">
        <v>1</v>
      </c>
      <c r="H11">
        <f t="shared" si="0"/>
        <v>0</v>
      </c>
      <c r="I11">
        <v>0</v>
      </c>
      <c r="J11" s="3">
        <f t="shared" si="1"/>
        <v>9.1743119266055051E-3</v>
      </c>
      <c r="K11" s="4">
        <f t="shared" si="2"/>
        <v>0</v>
      </c>
      <c r="L11">
        <f t="shared" si="3"/>
        <v>108</v>
      </c>
      <c r="M11">
        <f t="shared" si="5"/>
        <v>23</v>
      </c>
      <c r="N11">
        <v>109</v>
      </c>
      <c r="O11" s="5">
        <v>23</v>
      </c>
      <c r="P11">
        <f t="shared" si="4"/>
        <v>0</v>
      </c>
    </row>
    <row r="12" spans="1:16" x14ac:dyDescent="0.2">
      <c r="A12" s="2">
        <v>43909</v>
      </c>
      <c r="B12">
        <v>313</v>
      </c>
      <c r="C12">
        <v>28</v>
      </c>
      <c r="D12">
        <v>137</v>
      </c>
      <c r="E12">
        <v>0.09</v>
      </c>
      <c r="F12">
        <v>0</v>
      </c>
      <c r="G12">
        <v>1</v>
      </c>
      <c r="H12">
        <f t="shared" si="0"/>
        <v>0</v>
      </c>
      <c r="I12">
        <v>0</v>
      </c>
      <c r="J12" s="3">
        <f t="shared" si="1"/>
        <v>7.2992700729927005E-3</v>
      </c>
      <c r="K12" s="4">
        <f t="shared" si="2"/>
        <v>0</v>
      </c>
      <c r="L12">
        <f t="shared" si="3"/>
        <v>136</v>
      </c>
      <c r="M12">
        <f t="shared" si="5"/>
        <v>28</v>
      </c>
      <c r="N12">
        <v>137</v>
      </c>
      <c r="O12" s="5">
        <v>28</v>
      </c>
      <c r="P12">
        <f t="shared" si="4"/>
        <v>0</v>
      </c>
    </row>
    <row r="13" spans="1:16" x14ac:dyDescent="0.2">
      <c r="A13" s="2">
        <v>43910</v>
      </c>
      <c r="B13">
        <v>401</v>
      </c>
      <c r="C13">
        <v>63</v>
      </c>
      <c r="D13">
        <v>200</v>
      </c>
      <c r="E13">
        <v>0.16</v>
      </c>
      <c r="F13">
        <v>0</v>
      </c>
      <c r="G13">
        <v>1</v>
      </c>
      <c r="H13">
        <f t="shared" si="0"/>
        <v>0</v>
      </c>
      <c r="I13">
        <v>0</v>
      </c>
      <c r="J13" s="3">
        <f t="shared" si="1"/>
        <v>5.0000000000000001E-3</v>
      </c>
      <c r="K13" s="4">
        <f t="shared" si="2"/>
        <v>0</v>
      </c>
      <c r="L13">
        <f t="shared" si="3"/>
        <v>199</v>
      </c>
      <c r="M13">
        <f t="shared" si="5"/>
        <v>63</v>
      </c>
      <c r="N13">
        <v>200</v>
      </c>
      <c r="O13" s="5">
        <v>63</v>
      </c>
      <c r="P13">
        <f t="shared" si="4"/>
        <v>0</v>
      </c>
    </row>
    <row r="14" spans="1:16" x14ac:dyDescent="0.2">
      <c r="A14" s="2">
        <v>43911</v>
      </c>
      <c r="B14">
        <v>303</v>
      </c>
      <c r="C14">
        <v>45</v>
      </c>
      <c r="D14">
        <v>245</v>
      </c>
      <c r="E14">
        <v>0.15</v>
      </c>
      <c r="F14">
        <v>2</v>
      </c>
      <c r="G14">
        <v>3</v>
      </c>
      <c r="H14">
        <f t="shared" si="0"/>
        <v>0</v>
      </c>
      <c r="I14">
        <v>0</v>
      </c>
      <c r="J14" s="3">
        <f t="shared" si="1"/>
        <v>1.2244897959183673E-2</v>
      </c>
      <c r="K14" s="4">
        <f t="shared" si="2"/>
        <v>0</v>
      </c>
      <c r="L14">
        <f t="shared" si="3"/>
        <v>242</v>
      </c>
      <c r="M14">
        <f t="shared" si="5"/>
        <v>113</v>
      </c>
      <c r="N14">
        <v>313</v>
      </c>
      <c r="O14" s="5">
        <v>45</v>
      </c>
      <c r="P14">
        <f t="shared" si="4"/>
        <v>0</v>
      </c>
    </row>
    <row r="15" spans="1:16" x14ac:dyDescent="0.2">
      <c r="A15" s="2">
        <v>43912</v>
      </c>
      <c r="B15">
        <v>627</v>
      </c>
      <c r="C15">
        <v>68</v>
      </c>
      <c r="D15">
        <v>313</v>
      </c>
      <c r="E15">
        <v>0.11</v>
      </c>
      <c r="F15">
        <v>0</v>
      </c>
      <c r="G15">
        <v>3</v>
      </c>
      <c r="H15">
        <f t="shared" si="0"/>
        <v>0</v>
      </c>
      <c r="I15">
        <v>0</v>
      </c>
      <c r="J15" s="3">
        <f t="shared" si="1"/>
        <v>9.5846645367412137E-3</v>
      </c>
      <c r="K15" s="4">
        <f t="shared" si="2"/>
        <v>0</v>
      </c>
      <c r="L15">
        <f t="shared" si="3"/>
        <v>310</v>
      </c>
      <c r="M15">
        <f t="shared" si="5"/>
        <v>32</v>
      </c>
      <c r="N15">
        <v>345</v>
      </c>
      <c r="O15" s="5">
        <v>68</v>
      </c>
      <c r="P15">
        <f t="shared" si="4"/>
        <v>0</v>
      </c>
    </row>
    <row r="16" spans="1:16" x14ac:dyDescent="0.2">
      <c r="A16" s="2">
        <v>43913</v>
      </c>
      <c r="B16">
        <v>134</v>
      </c>
      <c r="C16">
        <v>32</v>
      </c>
      <c r="D16">
        <v>345</v>
      </c>
      <c r="E16">
        <v>0.24</v>
      </c>
      <c r="F16">
        <v>3</v>
      </c>
      <c r="G16">
        <v>6</v>
      </c>
      <c r="H16">
        <f t="shared" si="0"/>
        <v>0</v>
      </c>
      <c r="I16">
        <v>0</v>
      </c>
      <c r="J16" s="3">
        <f t="shared" si="1"/>
        <v>1.7391304347826087E-2</v>
      </c>
      <c r="K16" s="4">
        <f t="shared" si="2"/>
        <v>0</v>
      </c>
      <c r="L16">
        <f t="shared" si="3"/>
        <v>339</v>
      </c>
      <c r="M16">
        <f t="shared" si="5"/>
        <v>0</v>
      </c>
      <c r="N16">
        <v>345</v>
      </c>
      <c r="O16" s="5">
        <v>32</v>
      </c>
      <c r="P16">
        <f t="shared" si="4"/>
        <v>0</v>
      </c>
    </row>
    <row r="17" spans="1:16" x14ac:dyDescent="0.2">
      <c r="A17" s="2">
        <v>43914</v>
      </c>
      <c r="B17">
        <v>457</v>
      </c>
      <c r="C17">
        <v>98</v>
      </c>
      <c r="D17">
        <v>443</v>
      </c>
      <c r="E17">
        <v>0.21</v>
      </c>
      <c r="F17">
        <v>2</v>
      </c>
      <c r="G17">
        <v>8</v>
      </c>
      <c r="H17">
        <f t="shared" si="0"/>
        <v>1</v>
      </c>
      <c r="I17">
        <v>1</v>
      </c>
      <c r="J17" s="3">
        <f t="shared" si="1"/>
        <v>1.8058690744920992E-2</v>
      </c>
      <c r="K17" s="4">
        <f t="shared" si="2"/>
        <v>2.257336343115124E-3</v>
      </c>
      <c r="L17">
        <f t="shared" si="3"/>
        <v>434</v>
      </c>
      <c r="M17">
        <f t="shared" si="5"/>
        <v>98</v>
      </c>
      <c r="N17">
        <v>443</v>
      </c>
      <c r="O17" s="5">
        <v>98</v>
      </c>
      <c r="P17">
        <f t="shared" si="4"/>
        <v>0</v>
      </c>
    </row>
    <row r="18" spans="1:16" x14ac:dyDescent="0.2">
      <c r="A18" s="2">
        <v>43915</v>
      </c>
      <c r="B18">
        <v>558</v>
      </c>
      <c r="C18">
        <v>115</v>
      </c>
      <c r="D18">
        <v>558</v>
      </c>
      <c r="E18">
        <v>0.21</v>
      </c>
      <c r="F18">
        <v>0</v>
      </c>
      <c r="G18">
        <v>8</v>
      </c>
      <c r="H18">
        <f t="shared" si="0"/>
        <v>0</v>
      </c>
      <c r="I18">
        <v>1</v>
      </c>
      <c r="J18" s="3">
        <f t="shared" si="1"/>
        <v>1.4336917562724014E-2</v>
      </c>
      <c r="K18" s="4">
        <f t="shared" si="2"/>
        <v>1.7921146953405018E-3</v>
      </c>
      <c r="L18">
        <f t="shared" si="3"/>
        <v>549</v>
      </c>
      <c r="M18">
        <f t="shared" si="5"/>
        <v>115</v>
      </c>
      <c r="N18">
        <v>558</v>
      </c>
      <c r="O18" s="5">
        <v>115</v>
      </c>
      <c r="P18">
        <f t="shared" si="4"/>
        <v>0</v>
      </c>
    </row>
    <row r="19" spans="1:16" x14ac:dyDescent="0.2">
      <c r="A19" s="2">
        <v>43916</v>
      </c>
      <c r="B19">
        <v>608</v>
      </c>
      <c r="C19">
        <v>116</v>
      </c>
      <c r="D19">
        <v>674</v>
      </c>
      <c r="E19">
        <v>0.19</v>
      </c>
      <c r="F19">
        <v>1</v>
      </c>
      <c r="G19">
        <v>9</v>
      </c>
      <c r="H19">
        <f t="shared" si="0"/>
        <v>1</v>
      </c>
      <c r="I19">
        <v>2</v>
      </c>
      <c r="J19" s="3">
        <f t="shared" si="1"/>
        <v>1.3353115727002967E-2</v>
      </c>
      <c r="K19" s="4">
        <f t="shared" si="2"/>
        <v>2.967359050445104E-3</v>
      </c>
      <c r="L19">
        <f t="shared" si="3"/>
        <v>663</v>
      </c>
      <c r="M19">
        <f t="shared" si="5"/>
        <v>116</v>
      </c>
      <c r="N19">
        <v>674</v>
      </c>
      <c r="O19" s="5">
        <v>116</v>
      </c>
      <c r="P19">
        <f t="shared" si="4"/>
        <v>0</v>
      </c>
    </row>
    <row r="20" spans="1:16" x14ac:dyDescent="0.2">
      <c r="A20" s="2">
        <v>43917</v>
      </c>
      <c r="B20">
        <v>366</v>
      </c>
      <c r="C20">
        <v>112</v>
      </c>
      <c r="D20">
        <v>786</v>
      </c>
      <c r="E20">
        <v>0.31</v>
      </c>
      <c r="F20">
        <v>5</v>
      </c>
      <c r="G20">
        <v>14</v>
      </c>
      <c r="H20">
        <f t="shared" si="0"/>
        <v>0</v>
      </c>
      <c r="I20">
        <v>2</v>
      </c>
      <c r="J20" s="3">
        <f t="shared" si="1"/>
        <v>1.7811704834605598E-2</v>
      </c>
      <c r="K20" s="4">
        <f t="shared" si="2"/>
        <v>2.5445292620865142E-3</v>
      </c>
      <c r="L20">
        <f t="shared" si="3"/>
        <v>770</v>
      </c>
      <c r="M20">
        <f t="shared" si="5"/>
        <v>112</v>
      </c>
      <c r="N20">
        <v>786</v>
      </c>
      <c r="O20" s="5">
        <v>112</v>
      </c>
      <c r="P20">
        <f t="shared" si="4"/>
        <v>0</v>
      </c>
    </row>
    <row r="21" spans="1:16" x14ac:dyDescent="0.2">
      <c r="A21" s="2">
        <v>43918</v>
      </c>
      <c r="B21">
        <v>540</v>
      </c>
      <c r="C21">
        <v>115</v>
      </c>
      <c r="D21">
        <v>901</v>
      </c>
      <c r="E21">
        <v>0.21</v>
      </c>
      <c r="F21">
        <v>3</v>
      </c>
      <c r="G21">
        <v>17</v>
      </c>
      <c r="H21">
        <f t="shared" si="0"/>
        <v>0</v>
      </c>
      <c r="I21">
        <v>2</v>
      </c>
      <c r="J21" s="3">
        <f t="shared" si="1"/>
        <v>1.8867924528301886E-2</v>
      </c>
      <c r="K21" s="4">
        <f t="shared" si="2"/>
        <v>2.2197558268590455E-3</v>
      </c>
      <c r="L21">
        <f t="shared" si="3"/>
        <v>882</v>
      </c>
      <c r="M21">
        <f t="shared" si="5"/>
        <v>115</v>
      </c>
      <c r="N21">
        <v>901</v>
      </c>
      <c r="O21" s="5">
        <v>115</v>
      </c>
      <c r="P21">
        <f t="shared" si="4"/>
        <v>0</v>
      </c>
    </row>
    <row r="22" spans="1:16" x14ac:dyDescent="0.2">
      <c r="A22" s="2">
        <v>43919</v>
      </c>
      <c r="B22">
        <v>398</v>
      </c>
      <c r="C22">
        <v>88</v>
      </c>
      <c r="D22">
        <v>989</v>
      </c>
      <c r="E22">
        <v>0.22</v>
      </c>
      <c r="F22">
        <v>7</v>
      </c>
      <c r="G22">
        <v>24</v>
      </c>
      <c r="H22">
        <f t="shared" si="0"/>
        <v>2</v>
      </c>
      <c r="I22">
        <v>4</v>
      </c>
      <c r="J22" s="3">
        <f t="shared" si="1"/>
        <v>2.4266936299292215E-2</v>
      </c>
      <c r="K22" s="4">
        <f t="shared" si="2"/>
        <v>4.0444893832153692E-3</v>
      </c>
      <c r="L22">
        <f t="shared" si="3"/>
        <v>961</v>
      </c>
      <c r="M22">
        <f t="shared" si="5"/>
        <v>88</v>
      </c>
      <c r="N22">
        <v>989</v>
      </c>
      <c r="O22" s="5">
        <v>88</v>
      </c>
      <c r="P22">
        <f t="shared" si="4"/>
        <v>0</v>
      </c>
    </row>
    <row r="23" spans="1:16" x14ac:dyDescent="0.2">
      <c r="A23" s="2">
        <v>43920</v>
      </c>
      <c r="B23">
        <v>422</v>
      </c>
      <c r="C23">
        <v>86</v>
      </c>
      <c r="D23">
        <v>1075</v>
      </c>
      <c r="E23">
        <v>0.2</v>
      </c>
      <c r="F23">
        <v>3</v>
      </c>
      <c r="G23">
        <v>27</v>
      </c>
      <c r="H23">
        <f t="shared" si="0"/>
        <v>0</v>
      </c>
      <c r="I23">
        <v>4</v>
      </c>
      <c r="J23" s="3">
        <f t="shared" si="1"/>
        <v>2.5116279069767444E-2</v>
      </c>
      <c r="K23" s="4">
        <f t="shared" si="2"/>
        <v>3.7209302325581397E-3</v>
      </c>
      <c r="L23">
        <f t="shared" si="3"/>
        <v>1044</v>
      </c>
      <c r="M23">
        <f t="shared" si="5"/>
        <v>192</v>
      </c>
      <c r="N23">
        <v>1181</v>
      </c>
      <c r="O23" s="5">
        <v>86</v>
      </c>
      <c r="P23">
        <f t="shared" si="4"/>
        <v>0</v>
      </c>
    </row>
    <row r="24" spans="1:16" x14ac:dyDescent="0.2">
      <c r="A24" s="2">
        <v>43921</v>
      </c>
      <c r="B24">
        <v>362</v>
      </c>
      <c r="C24">
        <v>106</v>
      </c>
      <c r="D24">
        <v>1181</v>
      </c>
      <c r="E24">
        <v>0.28999999999999998</v>
      </c>
      <c r="F24">
        <v>3</v>
      </c>
      <c r="G24">
        <v>30</v>
      </c>
      <c r="H24">
        <f t="shared" si="0"/>
        <v>5</v>
      </c>
      <c r="I24">
        <v>9</v>
      </c>
      <c r="J24" s="3">
        <f t="shared" si="1"/>
        <v>2.5402201524132091E-2</v>
      </c>
      <c r="K24" s="4">
        <f t="shared" si="2"/>
        <v>7.6206604572396277E-3</v>
      </c>
      <c r="L24">
        <f t="shared" si="3"/>
        <v>1142</v>
      </c>
      <c r="M24">
        <f t="shared" si="5"/>
        <v>0</v>
      </c>
      <c r="N24">
        <v>1181</v>
      </c>
      <c r="O24" s="5">
        <v>106</v>
      </c>
      <c r="P24">
        <f t="shared" si="4"/>
        <v>0</v>
      </c>
    </row>
    <row r="25" spans="1:16" x14ac:dyDescent="0.2">
      <c r="A25" s="2">
        <v>43922</v>
      </c>
      <c r="B25">
        <v>389</v>
      </c>
      <c r="C25">
        <v>136</v>
      </c>
      <c r="D25">
        <v>1317</v>
      </c>
      <c r="E25">
        <v>0.35</v>
      </c>
      <c r="F25">
        <v>2</v>
      </c>
      <c r="G25">
        <v>32</v>
      </c>
      <c r="H25">
        <f t="shared" si="0"/>
        <v>0</v>
      </c>
      <c r="I25">
        <v>9</v>
      </c>
      <c r="J25" s="3">
        <f t="shared" si="1"/>
        <v>2.4297646165527716E-2</v>
      </c>
      <c r="K25" s="4">
        <f t="shared" si="2"/>
        <v>6.8337129840546698E-3</v>
      </c>
      <c r="L25">
        <f t="shared" si="3"/>
        <v>1276</v>
      </c>
      <c r="M25">
        <f t="shared" si="5"/>
        <v>136</v>
      </c>
      <c r="N25">
        <v>1317</v>
      </c>
      <c r="O25" s="5">
        <v>136</v>
      </c>
      <c r="P25">
        <f t="shared" si="4"/>
        <v>0</v>
      </c>
    </row>
    <row r="26" spans="1:16" x14ac:dyDescent="0.2">
      <c r="A26" s="2">
        <v>43923</v>
      </c>
      <c r="B26">
        <v>608</v>
      </c>
      <c r="C26">
        <v>158</v>
      </c>
      <c r="D26">
        <v>1475</v>
      </c>
      <c r="E26">
        <v>0.26</v>
      </c>
      <c r="F26">
        <v>5</v>
      </c>
      <c r="G26">
        <v>37</v>
      </c>
      <c r="H26">
        <f t="shared" si="0"/>
        <v>0</v>
      </c>
      <c r="I26">
        <v>9</v>
      </c>
      <c r="J26" s="3">
        <f t="shared" si="1"/>
        <v>2.5084745762711864E-2</v>
      </c>
      <c r="K26" s="4">
        <f t="shared" si="2"/>
        <v>6.1016949152542374E-3</v>
      </c>
      <c r="L26">
        <f t="shared" si="3"/>
        <v>1429</v>
      </c>
      <c r="M26">
        <f t="shared" si="5"/>
        <v>158</v>
      </c>
      <c r="N26">
        <v>1475</v>
      </c>
      <c r="O26" s="5">
        <v>158</v>
      </c>
      <c r="P26">
        <f t="shared" si="4"/>
        <v>0</v>
      </c>
    </row>
    <row r="27" spans="1:16" x14ac:dyDescent="0.2">
      <c r="A27" s="2">
        <v>43924</v>
      </c>
      <c r="B27">
        <v>753</v>
      </c>
      <c r="C27">
        <v>198</v>
      </c>
      <c r="D27">
        <v>1673</v>
      </c>
      <c r="E27">
        <v>0.26</v>
      </c>
      <c r="F27">
        <v>4</v>
      </c>
      <c r="G27">
        <v>41</v>
      </c>
      <c r="H27">
        <f t="shared" si="0"/>
        <v>1</v>
      </c>
      <c r="I27">
        <v>10</v>
      </c>
      <c r="J27" s="3">
        <f t="shared" si="1"/>
        <v>2.4506873879258817E-2</v>
      </c>
      <c r="K27" s="4">
        <f t="shared" si="2"/>
        <v>5.9772863120143458E-3</v>
      </c>
      <c r="L27">
        <f t="shared" si="3"/>
        <v>1622</v>
      </c>
      <c r="M27">
        <f t="shared" si="5"/>
        <v>198</v>
      </c>
      <c r="N27">
        <v>1673</v>
      </c>
      <c r="O27" s="5">
        <v>198</v>
      </c>
      <c r="P27">
        <f t="shared" si="4"/>
        <v>0</v>
      </c>
    </row>
    <row r="28" spans="1:16" x14ac:dyDescent="0.2">
      <c r="A28" s="2">
        <v>43925</v>
      </c>
      <c r="B28">
        <v>562</v>
      </c>
      <c r="C28">
        <v>128</v>
      </c>
      <c r="D28">
        <v>1801</v>
      </c>
      <c r="E28">
        <v>0.23</v>
      </c>
      <c r="F28">
        <v>5</v>
      </c>
      <c r="G28">
        <v>46</v>
      </c>
      <c r="H28">
        <f t="shared" si="0"/>
        <v>3</v>
      </c>
      <c r="I28">
        <v>13</v>
      </c>
      <c r="J28" s="3">
        <f t="shared" si="1"/>
        <v>2.5541365907828985E-2</v>
      </c>
      <c r="K28" s="4">
        <f t="shared" si="2"/>
        <v>7.2182121043864516E-3</v>
      </c>
      <c r="L28">
        <f t="shared" si="3"/>
        <v>1742</v>
      </c>
      <c r="M28">
        <f t="shared" si="5"/>
        <v>128</v>
      </c>
      <c r="N28">
        <v>1801</v>
      </c>
      <c r="O28" s="5">
        <v>128</v>
      </c>
      <c r="P28">
        <f t="shared" si="4"/>
        <v>0</v>
      </c>
    </row>
    <row r="29" spans="1:16" x14ac:dyDescent="0.2">
      <c r="A29" s="2">
        <v>43926</v>
      </c>
      <c r="B29">
        <v>443</v>
      </c>
      <c r="C29">
        <v>187</v>
      </c>
      <c r="D29">
        <v>1988</v>
      </c>
      <c r="E29">
        <v>0.42</v>
      </c>
      <c r="F29">
        <v>8</v>
      </c>
      <c r="G29">
        <v>54</v>
      </c>
      <c r="H29">
        <f t="shared" si="0"/>
        <v>0</v>
      </c>
      <c r="I29">
        <v>13</v>
      </c>
      <c r="J29" s="3">
        <f t="shared" si="1"/>
        <v>2.716297786720322E-2</v>
      </c>
      <c r="K29" s="4">
        <f t="shared" si="2"/>
        <v>6.5392354124748494E-3</v>
      </c>
      <c r="L29">
        <f t="shared" si="3"/>
        <v>1921</v>
      </c>
      <c r="M29">
        <f t="shared" si="5"/>
        <v>187</v>
      </c>
      <c r="N29">
        <v>1988</v>
      </c>
      <c r="O29" s="5">
        <v>187</v>
      </c>
      <c r="P29">
        <f t="shared" si="4"/>
        <v>0</v>
      </c>
    </row>
    <row r="30" spans="1:16" x14ac:dyDescent="0.2">
      <c r="A30" s="2">
        <v>43927</v>
      </c>
      <c r="B30">
        <v>515</v>
      </c>
      <c r="C30">
        <v>112</v>
      </c>
      <c r="D30">
        <v>2100</v>
      </c>
      <c r="E30">
        <v>0.22</v>
      </c>
      <c r="F30">
        <v>1</v>
      </c>
      <c r="G30">
        <v>55</v>
      </c>
      <c r="H30">
        <f t="shared" si="0"/>
        <v>0</v>
      </c>
      <c r="I30">
        <v>13</v>
      </c>
      <c r="J30" s="3">
        <f t="shared" si="1"/>
        <v>2.6190476190476191E-2</v>
      </c>
      <c r="K30" s="4">
        <f t="shared" si="2"/>
        <v>6.1904761904761907E-3</v>
      </c>
      <c r="L30">
        <f t="shared" si="3"/>
        <v>2032</v>
      </c>
      <c r="M30">
        <f t="shared" si="5"/>
        <v>112</v>
      </c>
      <c r="N30">
        <v>2100</v>
      </c>
      <c r="O30" s="5">
        <v>112</v>
      </c>
      <c r="P30">
        <f t="shared" si="4"/>
        <v>0</v>
      </c>
    </row>
    <row r="31" spans="1:16" x14ac:dyDescent="0.2">
      <c r="A31" s="2">
        <v>43928</v>
      </c>
      <c r="B31">
        <v>467</v>
      </c>
      <c r="C31">
        <v>149</v>
      </c>
      <c r="D31">
        <v>2249</v>
      </c>
      <c r="E31">
        <v>0.32</v>
      </c>
      <c r="F31">
        <v>4</v>
      </c>
      <c r="G31">
        <v>59</v>
      </c>
      <c r="H31">
        <f t="shared" si="0"/>
        <v>1</v>
      </c>
      <c r="I31">
        <v>14</v>
      </c>
      <c r="J31" s="3">
        <f t="shared" si="1"/>
        <v>2.6233881725211204E-2</v>
      </c>
      <c r="K31" s="4">
        <f t="shared" si="2"/>
        <v>6.2249888839484213E-3</v>
      </c>
      <c r="L31">
        <f t="shared" si="3"/>
        <v>2176</v>
      </c>
      <c r="M31">
        <f t="shared" si="5"/>
        <v>149</v>
      </c>
      <c r="N31">
        <v>2249</v>
      </c>
      <c r="O31" s="5">
        <v>149</v>
      </c>
      <c r="P31">
        <f t="shared" si="4"/>
        <v>0</v>
      </c>
    </row>
    <row r="32" spans="1:16" x14ac:dyDescent="0.2">
      <c r="A32" s="2">
        <v>43929</v>
      </c>
      <c r="B32">
        <v>1095</v>
      </c>
      <c r="C32">
        <v>279</v>
      </c>
      <c r="D32">
        <v>2528</v>
      </c>
      <c r="E32">
        <v>0.25</v>
      </c>
      <c r="F32">
        <v>4</v>
      </c>
      <c r="G32">
        <v>63</v>
      </c>
      <c r="H32">
        <f t="shared" si="0"/>
        <v>2</v>
      </c>
      <c r="I32">
        <v>16</v>
      </c>
      <c r="J32" s="3">
        <f t="shared" si="1"/>
        <v>2.4920886075949368E-2</v>
      </c>
      <c r="K32" s="4">
        <f t="shared" si="2"/>
        <v>6.3291139240506328E-3</v>
      </c>
      <c r="L32">
        <f t="shared" si="3"/>
        <v>2449</v>
      </c>
      <c r="M32">
        <f t="shared" si="5"/>
        <v>279</v>
      </c>
      <c r="N32">
        <v>2528</v>
      </c>
      <c r="O32" s="5">
        <v>279</v>
      </c>
      <c r="P32">
        <f t="shared" si="4"/>
        <v>0</v>
      </c>
    </row>
    <row r="33" spans="1:16" x14ac:dyDescent="0.2">
      <c r="A33" s="2">
        <v>43930</v>
      </c>
      <c r="B33">
        <v>807</v>
      </c>
      <c r="C33">
        <v>224</v>
      </c>
      <c r="D33">
        <v>2752</v>
      </c>
      <c r="E33">
        <v>0.28000000000000003</v>
      </c>
      <c r="F33">
        <v>3</v>
      </c>
      <c r="G33">
        <v>66</v>
      </c>
      <c r="H33">
        <f t="shared" si="0"/>
        <v>0</v>
      </c>
      <c r="I33">
        <v>16</v>
      </c>
      <c r="J33" s="3">
        <f t="shared" si="1"/>
        <v>2.3982558139534885E-2</v>
      </c>
      <c r="K33" s="4">
        <f t="shared" si="2"/>
        <v>5.8139534883720929E-3</v>
      </c>
      <c r="L33">
        <f t="shared" si="3"/>
        <v>2670</v>
      </c>
      <c r="M33">
        <f t="shared" si="5"/>
        <v>224</v>
      </c>
      <c r="N33">
        <v>2752</v>
      </c>
      <c r="O33" s="5">
        <v>224</v>
      </c>
      <c r="P33">
        <f t="shared" si="4"/>
        <v>0</v>
      </c>
    </row>
    <row r="34" spans="1:16" x14ac:dyDescent="0.2">
      <c r="A34" s="2">
        <v>43931</v>
      </c>
      <c r="B34">
        <v>1065</v>
      </c>
      <c r="C34">
        <v>222</v>
      </c>
      <c r="D34">
        <v>2974</v>
      </c>
      <c r="E34">
        <v>0.21</v>
      </c>
      <c r="F34">
        <v>8</v>
      </c>
      <c r="G34">
        <v>74</v>
      </c>
      <c r="H34">
        <f t="shared" si="0"/>
        <v>0</v>
      </c>
      <c r="I34">
        <v>16</v>
      </c>
      <c r="J34" s="3">
        <f t="shared" si="1"/>
        <v>2.488231338264963E-2</v>
      </c>
      <c r="K34" s="4">
        <f t="shared" si="2"/>
        <v>5.3799596503026226E-3</v>
      </c>
      <c r="L34">
        <f t="shared" si="3"/>
        <v>2884</v>
      </c>
      <c r="M34">
        <f t="shared" si="5"/>
        <v>222</v>
      </c>
      <c r="N34">
        <v>2974</v>
      </c>
      <c r="O34" s="5">
        <v>222</v>
      </c>
      <c r="P34">
        <f t="shared" si="4"/>
        <v>0</v>
      </c>
    </row>
    <row r="35" spans="1:16" x14ac:dyDescent="0.2">
      <c r="A35" s="2">
        <v>43932</v>
      </c>
      <c r="B35">
        <v>940</v>
      </c>
      <c r="C35">
        <v>260</v>
      </c>
      <c r="D35">
        <v>3234</v>
      </c>
      <c r="E35">
        <v>0.28000000000000003</v>
      </c>
      <c r="F35">
        <v>5</v>
      </c>
      <c r="G35">
        <v>79</v>
      </c>
      <c r="H35">
        <f t="shared" si="0"/>
        <v>1</v>
      </c>
      <c r="I35">
        <v>17</v>
      </c>
      <c r="J35" s="3">
        <f t="shared" si="1"/>
        <v>2.442795299938157E-2</v>
      </c>
      <c r="K35" s="4">
        <f t="shared" si="2"/>
        <v>5.2566481137909706E-3</v>
      </c>
      <c r="L35">
        <f t="shared" si="3"/>
        <v>3138</v>
      </c>
      <c r="M35">
        <f t="shared" si="5"/>
        <v>260</v>
      </c>
      <c r="N35">
        <v>3234</v>
      </c>
      <c r="O35" s="5">
        <v>260</v>
      </c>
      <c r="P35">
        <f t="shared" si="4"/>
        <v>0</v>
      </c>
    </row>
    <row r="36" spans="1:16" x14ac:dyDescent="0.2">
      <c r="A36" s="2">
        <v>43933</v>
      </c>
      <c r="B36">
        <v>559</v>
      </c>
      <c r="C36">
        <v>166</v>
      </c>
      <c r="D36">
        <v>3400</v>
      </c>
      <c r="E36">
        <v>0.3</v>
      </c>
      <c r="F36">
        <v>8</v>
      </c>
      <c r="G36">
        <v>87</v>
      </c>
      <c r="H36">
        <f t="shared" si="0"/>
        <v>6</v>
      </c>
      <c r="I36">
        <v>23</v>
      </c>
      <c r="J36" s="3">
        <f t="shared" si="1"/>
        <v>2.5588235294117648E-2</v>
      </c>
      <c r="K36" s="4">
        <f t="shared" si="2"/>
        <v>6.7647058823529409E-3</v>
      </c>
      <c r="L36">
        <f t="shared" si="3"/>
        <v>3290</v>
      </c>
      <c r="M36">
        <f t="shared" si="5"/>
        <v>166</v>
      </c>
      <c r="N36">
        <v>3400</v>
      </c>
      <c r="O36" s="5">
        <v>166</v>
      </c>
      <c r="P36">
        <f t="shared" si="4"/>
        <v>0</v>
      </c>
    </row>
    <row r="37" spans="1:16" x14ac:dyDescent="0.2">
      <c r="A37" s="2">
        <v>43934</v>
      </c>
      <c r="B37">
        <v>420</v>
      </c>
      <c r="C37">
        <v>72</v>
      </c>
      <c r="D37">
        <v>3472</v>
      </c>
      <c r="E37">
        <v>0.17</v>
      </c>
      <c r="F37">
        <v>7</v>
      </c>
      <c r="G37">
        <v>94</v>
      </c>
      <c r="H37">
        <f t="shared" si="0"/>
        <v>6</v>
      </c>
      <c r="I37">
        <v>29</v>
      </c>
      <c r="J37" s="3">
        <f t="shared" si="1"/>
        <v>2.707373271889401E-2</v>
      </c>
      <c r="K37" s="4">
        <f t="shared" si="2"/>
        <v>8.3525345622119818E-3</v>
      </c>
      <c r="L37">
        <f t="shared" si="3"/>
        <v>3349</v>
      </c>
      <c r="M37">
        <f t="shared" si="5"/>
        <v>72</v>
      </c>
      <c r="N37">
        <v>3472</v>
      </c>
      <c r="O37" s="5">
        <v>72</v>
      </c>
      <c r="P37">
        <f t="shared" si="4"/>
        <v>0</v>
      </c>
    </row>
    <row r="38" spans="1:16" x14ac:dyDescent="0.2">
      <c r="A38" s="2">
        <v>43935</v>
      </c>
      <c r="B38">
        <v>486</v>
      </c>
      <c r="C38">
        <v>102</v>
      </c>
      <c r="D38">
        <v>3574</v>
      </c>
      <c r="E38">
        <v>0.21</v>
      </c>
      <c r="F38">
        <v>1</v>
      </c>
      <c r="G38">
        <v>95</v>
      </c>
      <c r="H38">
        <f t="shared" si="0"/>
        <v>32</v>
      </c>
      <c r="I38">
        <v>61</v>
      </c>
      <c r="J38" s="3">
        <f t="shared" si="1"/>
        <v>2.6580861779518745E-2</v>
      </c>
      <c r="K38" s="4">
        <f t="shared" si="2"/>
        <v>1.7067711247901511E-2</v>
      </c>
      <c r="L38">
        <f t="shared" si="3"/>
        <v>3418</v>
      </c>
      <c r="M38">
        <f t="shared" si="5"/>
        <v>102</v>
      </c>
      <c r="N38">
        <v>3574</v>
      </c>
      <c r="O38" s="5">
        <v>102</v>
      </c>
      <c r="P38">
        <f t="shared" si="4"/>
        <v>0</v>
      </c>
    </row>
    <row r="39" spans="1:16" x14ac:dyDescent="0.2">
      <c r="A39" s="2">
        <v>43936</v>
      </c>
      <c r="B39">
        <v>801</v>
      </c>
      <c r="C39">
        <v>177</v>
      </c>
      <c r="D39">
        <v>3751</v>
      </c>
      <c r="E39">
        <v>0.22</v>
      </c>
      <c r="F39">
        <v>8</v>
      </c>
      <c r="G39">
        <v>103</v>
      </c>
      <c r="H39">
        <f t="shared" si="0"/>
        <v>11</v>
      </c>
      <c r="I39">
        <v>72</v>
      </c>
      <c r="J39" s="3">
        <f t="shared" si="1"/>
        <v>2.7459344174886696E-2</v>
      </c>
      <c r="K39" s="4">
        <f t="shared" si="2"/>
        <v>1.919488136496934E-2</v>
      </c>
      <c r="L39">
        <f t="shared" si="3"/>
        <v>3576</v>
      </c>
      <c r="M39">
        <f t="shared" si="5"/>
        <v>177</v>
      </c>
      <c r="N39">
        <v>3751</v>
      </c>
      <c r="O39" s="5">
        <v>177</v>
      </c>
      <c r="P39">
        <f t="shared" si="4"/>
        <v>0</v>
      </c>
    </row>
    <row r="40" spans="1:16" x14ac:dyDescent="0.2">
      <c r="A40" s="2">
        <v>43937</v>
      </c>
      <c r="B40">
        <v>996</v>
      </c>
      <c r="C40">
        <v>265</v>
      </c>
      <c r="D40">
        <v>4016</v>
      </c>
      <c r="E40">
        <v>0.27</v>
      </c>
      <c r="F40">
        <v>6</v>
      </c>
      <c r="G40">
        <v>109</v>
      </c>
      <c r="H40">
        <f t="shared" si="0"/>
        <v>3</v>
      </c>
      <c r="I40">
        <v>75</v>
      </c>
      <c r="J40" s="3">
        <f t="shared" si="1"/>
        <v>2.7141434262948207E-2</v>
      </c>
      <c r="K40" s="4">
        <f t="shared" si="2"/>
        <v>1.8675298804780877E-2</v>
      </c>
      <c r="L40">
        <f t="shared" si="3"/>
        <v>3832</v>
      </c>
      <c r="M40">
        <f t="shared" si="5"/>
        <v>265</v>
      </c>
      <c r="N40">
        <v>4016</v>
      </c>
      <c r="O40" s="5">
        <v>265</v>
      </c>
      <c r="P40">
        <f t="shared" si="4"/>
        <v>0</v>
      </c>
    </row>
    <row r="41" spans="1:16" x14ac:dyDescent="0.2">
      <c r="A41" s="2">
        <v>43938</v>
      </c>
      <c r="B41">
        <v>709</v>
      </c>
      <c r="C41">
        <v>194</v>
      </c>
      <c r="D41">
        <v>4210</v>
      </c>
      <c r="E41">
        <v>0.27</v>
      </c>
      <c r="F41">
        <v>7</v>
      </c>
      <c r="G41">
        <v>116</v>
      </c>
      <c r="H41">
        <f t="shared" si="0"/>
        <v>23</v>
      </c>
      <c r="I41">
        <v>98</v>
      </c>
      <c r="J41" s="3">
        <f t="shared" si="1"/>
        <v>2.7553444180522565E-2</v>
      </c>
      <c r="K41" s="4">
        <f t="shared" si="2"/>
        <v>2.327790973871734E-2</v>
      </c>
      <c r="L41">
        <f t="shared" si="3"/>
        <v>3996</v>
      </c>
      <c r="M41">
        <f t="shared" si="5"/>
        <v>194</v>
      </c>
      <c r="N41">
        <v>4210</v>
      </c>
      <c r="O41" s="5">
        <v>194</v>
      </c>
      <c r="P41">
        <f t="shared" si="4"/>
        <v>0</v>
      </c>
    </row>
    <row r="42" spans="1:16" x14ac:dyDescent="0.2">
      <c r="A42" s="2">
        <v>43939</v>
      </c>
      <c r="B42">
        <v>532</v>
      </c>
      <c r="C42">
        <v>63</v>
      </c>
      <c r="D42">
        <v>4273</v>
      </c>
      <c r="E42">
        <v>0.12</v>
      </c>
      <c r="F42">
        <v>4</v>
      </c>
      <c r="G42">
        <v>120</v>
      </c>
      <c r="H42">
        <f t="shared" si="0"/>
        <v>24</v>
      </c>
      <c r="I42">
        <v>122</v>
      </c>
      <c r="J42" s="3">
        <f t="shared" si="1"/>
        <v>2.8083313831032061E-2</v>
      </c>
      <c r="K42" s="4">
        <f t="shared" si="2"/>
        <v>2.8551369061549262E-2</v>
      </c>
      <c r="L42">
        <f t="shared" si="3"/>
        <v>4031</v>
      </c>
      <c r="M42">
        <f t="shared" si="5"/>
        <v>63</v>
      </c>
      <c r="N42">
        <v>4273</v>
      </c>
      <c r="O42" s="5">
        <v>63</v>
      </c>
      <c r="P42">
        <f t="shared" si="4"/>
        <v>0</v>
      </c>
    </row>
    <row r="43" spans="1:16" x14ac:dyDescent="0.2">
      <c r="A43" s="2">
        <v>43940</v>
      </c>
      <c r="B43">
        <v>1046</v>
      </c>
      <c r="C43">
        <v>194</v>
      </c>
      <c r="D43">
        <v>4467</v>
      </c>
      <c r="E43">
        <v>0.19</v>
      </c>
      <c r="F43">
        <v>6</v>
      </c>
      <c r="G43">
        <v>126</v>
      </c>
      <c r="H43">
        <f t="shared" si="0"/>
        <v>18</v>
      </c>
      <c r="I43">
        <v>140</v>
      </c>
      <c r="J43" s="3">
        <f t="shared" si="1"/>
        <v>2.8206850235057087E-2</v>
      </c>
      <c r="K43" s="4">
        <f t="shared" si="2"/>
        <v>3.1340944705618982E-2</v>
      </c>
      <c r="L43">
        <f t="shared" si="3"/>
        <v>4201</v>
      </c>
      <c r="M43">
        <f t="shared" si="5"/>
        <v>194</v>
      </c>
      <c r="N43">
        <v>4467</v>
      </c>
      <c r="O43" s="5">
        <v>194</v>
      </c>
      <c r="P43">
        <f t="shared" si="4"/>
        <v>0</v>
      </c>
    </row>
    <row r="44" spans="1:16" x14ac:dyDescent="0.2">
      <c r="A44" s="2">
        <v>43941</v>
      </c>
      <c r="B44">
        <v>859</v>
      </c>
      <c r="C44">
        <v>191</v>
      </c>
      <c r="D44">
        <v>4658</v>
      </c>
      <c r="E44">
        <v>0.22</v>
      </c>
      <c r="F44">
        <v>10</v>
      </c>
      <c r="G44">
        <v>136</v>
      </c>
      <c r="H44">
        <f t="shared" si="0"/>
        <v>25</v>
      </c>
      <c r="I44">
        <v>165</v>
      </c>
      <c r="J44" s="3">
        <f t="shared" si="1"/>
        <v>2.9197080291970802E-2</v>
      </c>
      <c r="K44" s="4">
        <f t="shared" si="2"/>
        <v>3.5422928295405755E-2</v>
      </c>
      <c r="L44">
        <f t="shared" si="3"/>
        <v>4357</v>
      </c>
      <c r="M44">
        <f t="shared" si="5"/>
        <v>191</v>
      </c>
      <c r="N44">
        <v>4658</v>
      </c>
      <c r="O44" s="5">
        <v>191</v>
      </c>
      <c r="P44">
        <f t="shared" si="4"/>
        <v>0</v>
      </c>
    </row>
    <row r="45" spans="1:16" x14ac:dyDescent="0.2">
      <c r="A45" s="2">
        <v>43942</v>
      </c>
      <c r="B45">
        <v>906</v>
      </c>
      <c r="C45">
        <v>163</v>
      </c>
      <c r="D45">
        <v>4821</v>
      </c>
      <c r="E45">
        <v>0.18</v>
      </c>
      <c r="F45">
        <v>5</v>
      </c>
      <c r="G45">
        <v>141</v>
      </c>
      <c r="H45">
        <f t="shared" si="0"/>
        <v>39</v>
      </c>
      <c r="I45">
        <v>204</v>
      </c>
      <c r="J45" s="3">
        <f t="shared" si="1"/>
        <v>2.924704418170504E-2</v>
      </c>
      <c r="K45" s="4">
        <f t="shared" si="2"/>
        <v>4.2314872433105166E-2</v>
      </c>
      <c r="L45">
        <f t="shared" si="3"/>
        <v>4476</v>
      </c>
      <c r="M45">
        <f t="shared" si="5"/>
        <v>163</v>
      </c>
      <c r="N45">
        <v>4821</v>
      </c>
      <c r="O45" s="5">
        <v>163</v>
      </c>
      <c r="P45">
        <f t="shared" si="4"/>
        <v>0</v>
      </c>
    </row>
    <row r="46" spans="1:16" x14ac:dyDescent="0.2">
      <c r="A46" s="2">
        <v>43943</v>
      </c>
      <c r="B46">
        <v>800</v>
      </c>
      <c r="C46">
        <v>171</v>
      </c>
      <c r="D46">
        <v>4992</v>
      </c>
      <c r="E46">
        <v>0.21</v>
      </c>
      <c r="F46">
        <v>3</v>
      </c>
      <c r="G46">
        <v>144</v>
      </c>
      <c r="H46">
        <f t="shared" si="0"/>
        <v>27</v>
      </c>
      <c r="I46">
        <v>231</v>
      </c>
      <c r="J46" s="3">
        <f t="shared" si="1"/>
        <v>2.8846153846153848E-2</v>
      </c>
      <c r="K46" s="4">
        <f t="shared" si="2"/>
        <v>4.6274038461538464E-2</v>
      </c>
      <c r="L46">
        <f t="shared" si="3"/>
        <v>4617</v>
      </c>
      <c r="M46">
        <f t="shared" si="5"/>
        <v>345</v>
      </c>
      <c r="N46">
        <v>5166</v>
      </c>
      <c r="O46" s="5">
        <v>171</v>
      </c>
      <c r="P46">
        <f t="shared" si="4"/>
        <v>0</v>
      </c>
    </row>
    <row r="47" spans="1:16" x14ac:dyDescent="0.2">
      <c r="A47" s="2">
        <v>43944</v>
      </c>
      <c r="B47">
        <v>832</v>
      </c>
      <c r="C47">
        <v>174</v>
      </c>
      <c r="D47">
        <v>5166</v>
      </c>
      <c r="E47">
        <v>0.21</v>
      </c>
      <c r="F47">
        <v>2</v>
      </c>
      <c r="G47">
        <v>146</v>
      </c>
      <c r="H47">
        <f t="shared" si="0"/>
        <v>40</v>
      </c>
      <c r="I47">
        <v>271</v>
      </c>
      <c r="J47" s="3">
        <f t="shared" si="1"/>
        <v>2.8261711188540456E-2</v>
      </c>
      <c r="K47" s="4">
        <f t="shared" si="2"/>
        <v>5.2458381726674407E-2</v>
      </c>
      <c r="L47">
        <f t="shared" si="3"/>
        <v>4749</v>
      </c>
      <c r="M47">
        <f t="shared" si="5"/>
        <v>172</v>
      </c>
      <c r="N47">
        <v>5338</v>
      </c>
      <c r="O47" s="5">
        <v>174</v>
      </c>
      <c r="P47">
        <f t="shared" si="4"/>
        <v>0</v>
      </c>
    </row>
    <row r="48" spans="1:16" x14ac:dyDescent="0.2">
      <c r="A48" s="2">
        <v>43945</v>
      </c>
      <c r="B48">
        <v>770</v>
      </c>
      <c r="C48">
        <v>172</v>
      </c>
      <c r="D48">
        <v>5338</v>
      </c>
      <c r="E48">
        <v>0.22</v>
      </c>
      <c r="F48">
        <v>8</v>
      </c>
      <c r="G48">
        <v>154</v>
      </c>
      <c r="H48">
        <f t="shared" si="0"/>
        <v>48</v>
      </c>
      <c r="I48">
        <v>319</v>
      </c>
      <c r="J48" s="3">
        <f t="shared" si="1"/>
        <v>2.8849756463094792E-2</v>
      </c>
      <c r="K48" s="4">
        <f t="shared" si="2"/>
        <v>5.9760209816410642E-2</v>
      </c>
      <c r="L48">
        <f t="shared" si="3"/>
        <v>4865</v>
      </c>
      <c r="M48">
        <f t="shared" si="5"/>
        <v>200</v>
      </c>
      <c r="N48">
        <v>5538</v>
      </c>
      <c r="O48" s="5">
        <v>172</v>
      </c>
      <c r="P48">
        <f t="shared" si="4"/>
        <v>0</v>
      </c>
    </row>
    <row r="49" spans="1:16" x14ac:dyDescent="0.2">
      <c r="A49" s="2">
        <v>43946</v>
      </c>
      <c r="B49">
        <v>1096</v>
      </c>
      <c r="C49">
        <v>200</v>
      </c>
      <c r="D49">
        <v>5538</v>
      </c>
      <c r="E49">
        <v>0.18</v>
      </c>
      <c r="F49">
        <v>5</v>
      </c>
      <c r="G49">
        <v>159</v>
      </c>
      <c r="H49">
        <f t="shared" si="0"/>
        <v>19</v>
      </c>
      <c r="I49">
        <v>338</v>
      </c>
      <c r="J49" s="3">
        <f t="shared" si="1"/>
        <v>2.8710725893824486E-2</v>
      </c>
      <c r="K49" s="4">
        <f t="shared" si="2"/>
        <v>6.1032863849765258E-2</v>
      </c>
      <c r="L49">
        <f t="shared" si="3"/>
        <v>5041</v>
      </c>
      <c r="M49">
        <f t="shared" si="5"/>
        <v>241</v>
      </c>
      <c r="N49">
        <v>5779</v>
      </c>
      <c r="O49" s="5">
        <v>200</v>
      </c>
      <c r="P49">
        <f t="shared" si="4"/>
        <v>0</v>
      </c>
    </row>
    <row r="50" spans="1:16" x14ac:dyDescent="0.2">
      <c r="A50" s="2">
        <v>43947</v>
      </c>
      <c r="B50">
        <v>1242</v>
      </c>
      <c r="C50">
        <v>241</v>
      </c>
      <c r="D50">
        <v>5779</v>
      </c>
      <c r="E50">
        <v>0.19</v>
      </c>
      <c r="F50">
        <v>6</v>
      </c>
      <c r="G50">
        <v>165</v>
      </c>
      <c r="H50">
        <f t="shared" si="0"/>
        <v>0</v>
      </c>
      <c r="I50">
        <v>338</v>
      </c>
      <c r="J50" s="3">
        <f t="shared" si="1"/>
        <v>2.8551652535040665E-2</v>
      </c>
      <c r="K50" s="4">
        <f t="shared" si="2"/>
        <v>5.8487627617234819E-2</v>
      </c>
      <c r="L50">
        <f t="shared" si="3"/>
        <v>5276</v>
      </c>
      <c r="M50">
        <f t="shared" si="5"/>
        <v>242</v>
      </c>
      <c r="N50">
        <v>6021</v>
      </c>
      <c r="O50" s="5">
        <v>241</v>
      </c>
      <c r="P50">
        <f t="shared" si="4"/>
        <v>0</v>
      </c>
    </row>
    <row r="51" spans="1:16" x14ac:dyDescent="0.2">
      <c r="A51" s="2">
        <v>43948</v>
      </c>
      <c r="B51">
        <v>1192</v>
      </c>
      <c r="C51">
        <v>242</v>
      </c>
      <c r="D51">
        <v>6021</v>
      </c>
      <c r="E51">
        <v>0.2</v>
      </c>
      <c r="F51">
        <v>2</v>
      </c>
      <c r="G51">
        <v>167</v>
      </c>
      <c r="H51">
        <f t="shared" si="0"/>
        <v>117</v>
      </c>
      <c r="I51">
        <v>455</v>
      </c>
      <c r="J51" s="3">
        <f t="shared" si="1"/>
        <v>2.7736256435808005E-2</v>
      </c>
      <c r="K51" s="4">
        <f t="shared" si="2"/>
        <v>7.5568842384985888E-2</v>
      </c>
      <c r="L51">
        <f t="shared" si="3"/>
        <v>5399</v>
      </c>
      <c r="M51">
        <f t="shared" si="5"/>
        <v>0</v>
      </c>
      <c r="N51">
        <v>6021</v>
      </c>
      <c r="O51" s="5">
        <v>242</v>
      </c>
      <c r="P51">
        <f t="shared" si="4"/>
        <v>0</v>
      </c>
    </row>
    <row r="52" spans="1:16" x14ac:dyDescent="0.2">
      <c r="A52" s="2">
        <v>43949</v>
      </c>
      <c r="B52">
        <v>961</v>
      </c>
      <c r="C52">
        <v>179</v>
      </c>
      <c r="D52">
        <v>6200</v>
      </c>
      <c r="E52">
        <v>0.19</v>
      </c>
      <c r="F52">
        <v>9</v>
      </c>
      <c r="G52">
        <v>176</v>
      </c>
      <c r="H52">
        <f t="shared" si="0"/>
        <v>0</v>
      </c>
      <c r="I52">
        <v>455</v>
      </c>
      <c r="J52" s="3">
        <f t="shared" si="1"/>
        <v>2.838709677419355E-2</v>
      </c>
      <c r="K52" s="4">
        <f t="shared" si="2"/>
        <v>7.3387096774193541E-2</v>
      </c>
      <c r="L52">
        <f t="shared" si="3"/>
        <v>5569</v>
      </c>
      <c r="M52">
        <f t="shared" si="5"/>
        <v>357</v>
      </c>
      <c r="N52">
        <v>6378</v>
      </c>
      <c r="O52" s="5">
        <v>179</v>
      </c>
      <c r="P52">
        <f t="shared" si="4"/>
        <v>0</v>
      </c>
    </row>
    <row r="53" spans="1:16" x14ac:dyDescent="0.2">
      <c r="A53" s="2">
        <v>43950</v>
      </c>
      <c r="B53">
        <v>1042</v>
      </c>
      <c r="C53">
        <v>178</v>
      </c>
      <c r="D53">
        <v>6378</v>
      </c>
      <c r="E53">
        <v>0.17</v>
      </c>
      <c r="F53">
        <v>2</v>
      </c>
      <c r="G53">
        <v>178</v>
      </c>
      <c r="H53">
        <f t="shared" si="0"/>
        <v>72</v>
      </c>
      <c r="I53">
        <v>527</v>
      </c>
      <c r="J53" s="3">
        <f t="shared" si="1"/>
        <v>2.7908435246158672E-2</v>
      </c>
      <c r="K53" s="4">
        <f t="shared" si="2"/>
        <v>8.2627783004076513E-2</v>
      </c>
      <c r="L53">
        <f t="shared" si="3"/>
        <v>5673</v>
      </c>
      <c r="M53">
        <f t="shared" si="5"/>
        <v>154</v>
      </c>
      <c r="N53">
        <v>6532</v>
      </c>
      <c r="O53" s="5">
        <v>178</v>
      </c>
      <c r="P53">
        <f t="shared" si="4"/>
        <v>0</v>
      </c>
    </row>
    <row r="54" spans="1:16" x14ac:dyDescent="0.2">
      <c r="A54" s="2">
        <v>43951</v>
      </c>
      <c r="B54">
        <v>912</v>
      </c>
      <c r="C54">
        <v>154</v>
      </c>
      <c r="D54">
        <v>6532</v>
      </c>
      <c r="E54">
        <v>0.17</v>
      </c>
      <c r="F54">
        <v>10</v>
      </c>
      <c r="G54">
        <v>188</v>
      </c>
      <c r="H54">
        <f t="shared" si="0"/>
        <v>49</v>
      </c>
      <c r="I54">
        <v>576</v>
      </c>
      <c r="J54" s="3">
        <f t="shared" si="1"/>
        <v>2.878138395590937E-2</v>
      </c>
      <c r="K54" s="4">
        <f t="shared" si="2"/>
        <v>8.8181261481935086E-2</v>
      </c>
      <c r="L54">
        <f t="shared" si="3"/>
        <v>5768</v>
      </c>
      <c r="M54">
        <f t="shared" si="5"/>
        <v>188</v>
      </c>
      <c r="N54">
        <v>6720</v>
      </c>
      <c r="O54" s="5">
        <v>154</v>
      </c>
      <c r="P54">
        <f t="shared" si="4"/>
        <v>0</v>
      </c>
    </row>
    <row r="55" spans="1:16" x14ac:dyDescent="0.2">
      <c r="A55" s="2">
        <v>43952</v>
      </c>
      <c r="B55">
        <v>1146</v>
      </c>
      <c r="C55">
        <v>188</v>
      </c>
      <c r="D55">
        <v>6720</v>
      </c>
      <c r="E55">
        <v>0.16</v>
      </c>
      <c r="F55">
        <v>4</v>
      </c>
      <c r="G55">
        <v>192</v>
      </c>
      <c r="H55">
        <f t="shared" si="0"/>
        <v>46</v>
      </c>
      <c r="I55">
        <v>622</v>
      </c>
      <c r="J55" s="3">
        <f t="shared" si="1"/>
        <v>2.8571428571428571E-2</v>
      </c>
      <c r="K55" s="4">
        <f t="shared" si="2"/>
        <v>9.2559523809523814E-2</v>
      </c>
      <c r="L55">
        <f t="shared" si="3"/>
        <v>5906</v>
      </c>
      <c r="M55">
        <f t="shared" si="5"/>
        <v>370</v>
      </c>
      <c r="N55">
        <v>7090</v>
      </c>
      <c r="O55" s="5">
        <v>188</v>
      </c>
      <c r="P55">
        <f t="shared" si="4"/>
        <v>0</v>
      </c>
    </row>
    <row r="56" spans="1:16" x14ac:dyDescent="0.2">
      <c r="A56" s="2">
        <v>43953</v>
      </c>
      <c r="B56">
        <v>1459</v>
      </c>
      <c r="C56">
        <v>370</v>
      </c>
      <c r="D56">
        <v>7090</v>
      </c>
      <c r="E56">
        <v>0.25</v>
      </c>
      <c r="F56">
        <v>5</v>
      </c>
      <c r="G56">
        <v>197</v>
      </c>
      <c r="H56">
        <f t="shared" si="0"/>
        <v>19</v>
      </c>
      <c r="I56">
        <v>641</v>
      </c>
      <c r="J56" s="3">
        <f t="shared" si="1"/>
        <v>2.778561354019746E-2</v>
      </c>
      <c r="K56" s="4">
        <f t="shared" si="2"/>
        <v>9.0409026798307479E-2</v>
      </c>
      <c r="L56">
        <f t="shared" si="3"/>
        <v>6252</v>
      </c>
      <c r="M56">
        <f t="shared" si="5"/>
        <v>0</v>
      </c>
      <c r="N56">
        <v>7090</v>
      </c>
      <c r="O56" s="5">
        <v>370</v>
      </c>
      <c r="P56">
        <f t="shared" si="4"/>
        <v>0</v>
      </c>
    </row>
    <row r="57" spans="1:16" x14ac:dyDescent="0.2">
      <c r="A57" s="2">
        <v>43954</v>
      </c>
      <c r="B57">
        <v>1105</v>
      </c>
      <c r="C57">
        <v>107</v>
      </c>
      <c r="D57">
        <v>7197</v>
      </c>
      <c r="E57">
        <v>0.1</v>
      </c>
      <c r="F57">
        <v>3</v>
      </c>
      <c r="G57">
        <v>200</v>
      </c>
      <c r="H57">
        <f t="shared" si="0"/>
        <v>0</v>
      </c>
      <c r="I57">
        <v>641</v>
      </c>
      <c r="J57" s="3">
        <f t="shared" si="1"/>
        <v>2.7789356676392943E-2</v>
      </c>
      <c r="K57" s="4">
        <f t="shared" si="2"/>
        <v>8.9064888147839374E-2</v>
      </c>
      <c r="L57">
        <f t="shared" si="3"/>
        <v>6356</v>
      </c>
      <c r="M57">
        <f t="shared" si="5"/>
        <v>107</v>
      </c>
      <c r="N57">
        <v>7197</v>
      </c>
      <c r="O57" s="5">
        <v>107</v>
      </c>
      <c r="P57">
        <f t="shared" si="4"/>
        <v>0</v>
      </c>
    </row>
    <row r="58" spans="1:16" x14ac:dyDescent="0.2">
      <c r="A58" s="2">
        <v>43955</v>
      </c>
      <c r="B58">
        <v>1097</v>
      </c>
      <c r="C58">
        <v>190</v>
      </c>
      <c r="D58">
        <v>7387</v>
      </c>
      <c r="E58">
        <v>0.17</v>
      </c>
      <c r="F58">
        <v>3</v>
      </c>
      <c r="G58">
        <v>203</v>
      </c>
      <c r="H58">
        <f t="shared" si="0"/>
        <v>0</v>
      </c>
      <c r="I58">
        <v>641</v>
      </c>
      <c r="J58" s="3">
        <f t="shared" si="1"/>
        <v>2.7480709354271018E-2</v>
      </c>
      <c r="K58" s="4">
        <f t="shared" si="2"/>
        <v>8.6774062542304048E-2</v>
      </c>
      <c r="L58">
        <f t="shared" si="3"/>
        <v>6543</v>
      </c>
      <c r="M58">
        <f t="shared" si="5"/>
        <v>326</v>
      </c>
      <c r="N58">
        <v>7523</v>
      </c>
      <c r="O58" s="5">
        <v>190</v>
      </c>
      <c r="P58">
        <f t="shared" si="4"/>
        <v>0</v>
      </c>
    </row>
    <row r="59" spans="1:16" x14ac:dyDescent="0.2">
      <c r="A59" s="2">
        <v>43956</v>
      </c>
      <c r="B59">
        <v>927</v>
      </c>
      <c r="C59">
        <v>136</v>
      </c>
      <c r="D59">
        <v>7523</v>
      </c>
      <c r="E59">
        <v>0.15</v>
      </c>
      <c r="F59">
        <v>7</v>
      </c>
      <c r="G59">
        <v>210</v>
      </c>
      <c r="H59">
        <f t="shared" si="0"/>
        <v>182</v>
      </c>
      <c r="I59">
        <v>823</v>
      </c>
      <c r="J59" s="3">
        <f t="shared" si="1"/>
        <v>2.7914395852718332E-2</v>
      </c>
      <c r="K59" s="4">
        <f t="shared" si="2"/>
        <v>0.1093978466037485</v>
      </c>
      <c r="L59">
        <f t="shared" si="3"/>
        <v>6490</v>
      </c>
      <c r="M59">
        <f t="shared" si="5"/>
        <v>208</v>
      </c>
      <c r="N59">
        <v>7731</v>
      </c>
      <c r="O59" s="5">
        <v>136</v>
      </c>
      <c r="P59">
        <f t="shared" si="4"/>
        <v>0</v>
      </c>
    </row>
    <row r="60" spans="1:16" x14ac:dyDescent="0.2">
      <c r="A60" s="2">
        <v>43957</v>
      </c>
      <c r="B60">
        <v>1531</v>
      </c>
      <c r="C60">
        <v>208</v>
      </c>
      <c r="D60">
        <v>7731</v>
      </c>
      <c r="E60">
        <v>0.14000000000000001</v>
      </c>
      <c r="F60">
        <v>8</v>
      </c>
      <c r="G60">
        <v>218</v>
      </c>
      <c r="H60">
        <f t="shared" si="0"/>
        <v>36</v>
      </c>
      <c r="I60">
        <v>859</v>
      </c>
      <c r="J60" s="3">
        <f t="shared" si="1"/>
        <v>2.8198163238908291E-2</v>
      </c>
      <c r="K60" s="4">
        <f t="shared" si="2"/>
        <v>0.1111111111111111</v>
      </c>
      <c r="L60">
        <f t="shared" si="3"/>
        <v>6654</v>
      </c>
      <c r="M60">
        <f t="shared" si="5"/>
        <v>137</v>
      </c>
      <c r="N60">
        <v>7868</v>
      </c>
      <c r="O60" s="5">
        <v>208</v>
      </c>
      <c r="P60">
        <f t="shared" si="4"/>
        <v>0</v>
      </c>
    </row>
    <row r="61" spans="1:16" x14ac:dyDescent="0.2">
      <c r="A61" s="2">
        <v>43958</v>
      </c>
      <c r="B61">
        <v>1079</v>
      </c>
      <c r="C61">
        <v>137</v>
      </c>
      <c r="D61">
        <v>7868</v>
      </c>
      <c r="E61">
        <v>0.13</v>
      </c>
      <c r="F61">
        <v>7</v>
      </c>
      <c r="G61">
        <v>225</v>
      </c>
      <c r="H61">
        <f t="shared" si="0"/>
        <v>27</v>
      </c>
      <c r="I61">
        <v>886</v>
      </c>
      <c r="J61" s="3">
        <f t="shared" si="1"/>
        <v>2.8596847991865786E-2</v>
      </c>
      <c r="K61" s="4">
        <f t="shared" si="2"/>
        <v>0.11260803253685817</v>
      </c>
      <c r="L61">
        <f t="shared" si="3"/>
        <v>6757</v>
      </c>
      <c r="M61">
        <f t="shared" si="5"/>
        <v>202</v>
      </c>
      <c r="N61">
        <v>8070</v>
      </c>
      <c r="O61" s="5">
        <v>137</v>
      </c>
      <c r="P61">
        <f t="shared" si="4"/>
        <v>0</v>
      </c>
    </row>
    <row r="62" spans="1:16" x14ac:dyDescent="0.2">
      <c r="A62" s="2">
        <v>43959</v>
      </c>
      <c r="B62">
        <v>1263</v>
      </c>
      <c r="C62">
        <v>202</v>
      </c>
      <c r="D62">
        <v>8070</v>
      </c>
      <c r="E62">
        <v>0.16</v>
      </c>
      <c r="F62">
        <v>6</v>
      </c>
      <c r="G62">
        <v>231</v>
      </c>
      <c r="H62">
        <f t="shared" si="0"/>
        <v>0</v>
      </c>
      <c r="I62">
        <v>886</v>
      </c>
      <c r="J62" s="3">
        <f t="shared" si="1"/>
        <v>2.862453531598513E-2</v>
      </c>
      <c r="K62" s="4">
        <f t="shared" si="2"/>
        <v>0.10978934324659231</v>
      </c>
      <c r="L62">
        <f t="shared" si="3"/>
        <v>6953</v>
      </c>
      <c r="M62">
        <f t="shared" si="5"/>
        <v>212</v>
      </c>
      <c r="N62">
        <v>8282</v>
      </c>
      <c r="O62" s="5">
        <v>202</v>
      </c>
      <c r="P62">
        <f t="shared" si="4"/>
        <v>0</v>
      </c>
    </row>
    <row r="63" spans="1:16" x14ac:dyDescent="0.2">
      <c r="A63" s="2">
        <v>43960</v>
      </c>
      <c r="B63">
        <v>1293</v>
      </c>
      <c r="C63">
        <v>212</v>
      </c>
      <c r="D63">
        <v>8282</v>
      </c>
      <c r="E63">
        <v>0.16</v>
      </c>
      <c r="F63">
        <v>6</v>
      </c>
      <c r="G63">
        <v>237</v>
      </c>
      <c r="H63">
        <f t="shared" si="0"/>
        <v>3615</v>
      </c>
      <c r="I63">
        <v>4501</v>
      </c>
      <c r="J63" s="3">
        <f t="shared" si="1"/>
        <v>2.861627626177252E-2</v>
      </c>
      <c r="K63" s="4">
        <f t="shared" si="2"/>
        <v>0.54346776141028741</v>
      </c>
      <c r="L63">
        <f t="shared" si="3"/>
        <v>3544</v>
      </c>
      <c r="M63">
        <f t="shared" si="5"/>
        <v>166</v>
      </c>
      <c r="N63">
        <v>8448</v>
      </c>
      <c r="O63" s="5">
        <v>212</v>
      </c>
      <c r="P63">
        <f t="shared" si="4"/>
        <v>0</v>
      </c>
    </row>
    <row r="64" spans="1:16" x14ac:dyDescent="0.2">
      <c r="A64" s="2">
        <v>43961</v>
      </c>
      <c r="B64">
        <v>1008</v>
      </c>
      <c r="C64">
        <v>166</v>
      </c>
      <c r="D64">
        <v>8448</v>
      </c>
      <c r="E64">
        <v>0.16</v>
      </c>
      <c r="F64">
        <v>7</v>
      </c>
      <c r="G64">
        <v>244</v>
      </c>
      <c r="H64">
        <f t="shared" si="0"/>
        <v>186</v>
      </c>
      <c r="I64">
        <v>4687</v>
      </c>
      <c r="J64" s="3">
        <f t="shared" si="1"/>
        <v>2.8882575757575756E-2</v>
      </c>
      <c r="K64" s="4">
        <f t="shared" si="2"/>
        <v>0.55480587121212122</v>
      </c>
      <c r="L64">
        <f t="shared" si="3"/>
        <v>3517</v>
      </c>
      <c r="M64">
        <f t="shared" si="5"/>
        <v>168</v>
      </c>
      <c r="N64">
        <v>8616</v>
      </c>
      <c r="O64" s="5">
        <v>166</v>
      </c>
      <c r="P64">
        <f t="shared" si="4"/>
        <v>0</v>
      </c>
    </row>
    <row r="65" spans="1:16" x14ac:dyDescent="0.2">
      <c r="A65" s="2">
        <v>43962</v>
      </c>
      <c r="B65">
        <v>1006</v>
      </c>
      <c r="C65">
        <v>168</v>
      </c>
      <c r="D65">
        <v>8616</v>
      </c>
      <c r="E65">
        <v>0.17</v>
      </c>
      <c r="F65">
        <v>5</v>
      </c>
      <c r="G65">
        <v>249</v>
      </c>
      <c r="H65">
        <f t="shared" si="0"/>
        <v>0</v>
      </c>
      <c r="I65">
        <v>4687</v>
      </c>
      <c r="J65" s="3">
        <f t="shared" si="1"/>
        <v>2.8899721448467967E-2</v>
      </c>
      <c r="K65" s="4">
        <f t="shared" si="2"/>
        <v>0.54398792943361185</v>
      </c>
      <c r="L65">
        <f t="shared" si="3"/>
        <v>3680</v>
      </c>
      <c r="M65">
        <f t="shared" si="5"/>
        <v>167</v>
      </c>
      <c r="N65">
        <v>8783</v>
      </c>
      <c r="O65" s="5">
        <v>168</v>
      </c>
      <c r="P65">
        <f t="shared" si="4"/>
        <v>0</v>
      </c>
    </row>
    <row r="66" spans="1:16" x14ac:dyDescent="0.2">
      <c r="A66" s="2">
        <v>43963</v>
      </c>
      <c r="B66">
        <v>988</v>
      </c>
      <c r="C66">
        <v>167</v>
      </c>
      <c r="D66">
        <v>8783</v>
      </c>
      <c r="E66">
        <v>0.17</v>
      </c>
      <c r="F66">
        <v>3</v>
      </c>
      <c r="G66">
        <v>252</v>
      </c>
      <c r="H66">
        <f t="shared" ref="H66:H129" si="6">I66-I65</f>
        <v>1334</v>
      </c>
      <c r="I66">
        <v>6021</v>
      </c>
      <c r="J66" s="3">
        <f t="shared" si="1"/>
        <v>2.869179095980872E-2</v>
      </c>
      <c r="K66" s="4">
        <f t="shared" si="2"/>
        <v>0.68552886257542978</v>
      </c>
      <c r="L66">
        <f t="shared" si="3"/>
        <v>2510</v>
      </c>
      <c r="M66">
        <f t="shared" si="5"/>
        <v>161</v>
      </c>
      <c r="N66">
        <v>8944</v>
      </c>
      <c r="O66" s="5">
        <v>167</v>
      </c>
      <c r="P66">
        <f t="shared" si="4"/>
        <v>0</v>
      </c>
    </row>
    <row r="67" spans="1:16" x14ac:dyDescent="0.2">
      <c r="A67" s="2">
        <v>43964</v>
      </c>
      <c r="B67">
        <v>1222</v>
      </c>
      <c r="C67">
        <v>161</v>
      </c>
      <c r="D67">
        <v>8944</v>
      </c>
      <c r="E67">
        <v>0.13</v>
      </c>
      <c r="F67">
        <v>4</v>
      </c>
      <c r="G67">
        <v>256</v>
      </c>
      <c r="H67">
        <f t="shared" si="6"/>
        <v>46</v>
      </c>
      <c r="I67">
        <v>6067</v>
      </c>
      <c r="J67" s="3">
        <f t="shared" ref="J67:J130" si="7">G67/D67</f>
        <v>2.8622540250447227E-2</v>
      </c>
      <c r="K67" s="4">
        <f t="shared" ref="K67:K130" si="8">I67/D67</f>
        <v>0.67833184257602863</v>
      </c>
      <c r="L67">
        <f t="shared" ref="L67:L130" si="9">D67-G67-I67</f>
        <v>2621</v>
      </c>
      <c r="M67">
        <f t="shared" si="5"/>
        <v>174</v>
      </c>
      <c r="N67">
        <v>9118</v>
      </c>
      <c r="O67" s="5">
        <v>161</v>
      </c>
      <c r="P67">
        <f t="shared" ref="P67:P130" si="10">O67-C67</f>
        <v>0</v>
      </c>
    </row>
    <row r="68" spans="1:16" x14ac:dyDescent="0.2">
      <c r="A68" s="2">
        <v>43965</v>
      </c>
      <c r="B68">
        <v>1025</v>
      </c>
      <c r="C68">
        <v>174</v>
      </c>
      <c r="D68">
        <v>9118</v>
      </c>
      <c r="E68">
        <v>0.17</v>
      </c>
      <c r="F68">
        <v>4</v>
      </c>
      <c r="G68">
        <v>260</v>
      </c>
      <c r="H68">
        <f t="shared" si="6"/>
        <v>13</v>
      </c>
      <c r="I68">
        <v>6080</v>
      </c>
      <c r="J68" s="3">
        <f t="shared" si="7"/>
        <v>2.8515025224830008E-2</v>
      </c>
      <c r="K68" s="4">
        <f t="shared" si="8"/>
        <v>0.66681289756525552</v>
      </c>
      <c r="L68">
        <f t="shared" si="9"/>
        <v>2778</v>
      </c>
      <c r="M68">
        <f t="shared" ref="M68:M131" si="11">N68-N67</f>
        <v>150</v>
      </c>
      <c r="N68">
        <v>9268</v>
      </c>
      <c r="O68" s="5">
        <v>174</v>
      </c>
      <c r="P68">
        <f t="shared" si="10"/>
        <v>0</v>
      </c>
    </row>
    <row r="69" spans="1:16" x14ac:dyDescent="0.2">
      <c r="A69" s="2">
        <v>43966</v>
      </c>
      <c r="B69">
        <v>870</v>
      </c>
      <c r="C69">
        <v>150</v>
      </c>
      <c r="D69">
        <v>9268</v>
      </c>
      <c r="E69">
        <v>0.17</v>
      </c>
      <c r="F69">
        <v>6</v>
      </c>
      <c r="G69">
        <v>266</v>
      </c>
      <c r="H69">
        <f t="shared" si="6"/>
        <v>0</v>
      </c>
      <c r="I69">
        <v>6080</v>
      </c>
      <c r="J69" s="3">
        <f t="shared" si="7"/>
        <v>2.8700906344410877E-2</v>
      </c>
      <c r="K69" s="4">
        <f t="shared" si="8"/>
        <v>0.65602071644367721</v>
      </c>
      <c r="L69">
        <f t="shared" si="9"/>
        <v>2922</v>
      </c>
      <c r="M69">
        <f t="shared" si="11"/>
        <v>181</v>
      </c>
      <c r="N69">
        <v>9449</v>
      </c>
      <c r="O69" s="5">
        <v>150</v>
      </c>
      <c r="P69">
        <f t="shared" si="10"/>
        <v>0</v>
      </c>
    </row>
    <row r="70" spans="1:16" x14ac:dyDescent="0.2">
      <c r="A70" s="2">
        <v>43967</v>
      </c>
      <c r="B70">
        <v>1336</v>
      </c>
      <c r="C70">
        <v>181</v>
      </c>
      <c r="D70">
        <v>9449</v>
      </c>
      <c r="E70">
        <v>0.14000000000000001</v>
      </c>
      <c r="F70">
        <v>3</v>
      </c>
      <c r="G70">
        <v>269</v>
      </c>
      <c r="H70">
        <f t="shared" si="6"/>
        <v>0</v>
      </c>
      <c r="I70">
        <v>6080</v>
      </c>
      <c r="J70" s="3">
        <f t="shared" si="7"/>
        <v>2.8468621018097152E-2</v>
      </c>
      <c r="K70" s="4">
        <f t="shared" si="8"/>
        <v>0.64345433379193562</v>
      </c>
      <c r="L70">
        <f t="shared" si="9"/>
        <v>3100</v>
      </c>
      <c r="M70">
        <f t="shared" si="11"/>
        <v>157</v>
      </c>
      <c r="N70">
        <v>9606</v>
      </c>
      <c r="O70" s="5">
        <v>181</v>
      </c>
      <c r="P70">
        <f t="shared" si="10"/>
        <v>0</v>
      </c>
    </row>
    <row r="71" spans="1:16" x14ac:dyDescent="0.2">
      <c r="A71" s="2">
        <v>43968</v>
      </c>
      <c r="B71">
        <v>1244</v>
      </c>
      <c r="C71">
        <v>157</v>
      </c>
      <c r="D71">
        <v>9606</v>
      </c>
      <c r="E71">
        <v>0.13</v>
      </c>
      <c r="F71">
        <v>6</v>
      </c>
      <c r="G71">
        <v>275</v>
      </c>
      <c r="H71">
        <f t="shared" si="6"/>
        <v>1</v>
      </c>
      <c r="I71">
        <v>6081</v>
      </c>
      <c r="J71" s="3">
        <f t="shared" si="7"/>
        <v>2.8627940870289404E-2</v>
      </c>
      <c r="K71" s="4">
        <f t="shared" si="8"/>
        <v>0.63304184884447223</v>
      </c>
      <c r="L71">
        <f t="shared" si="9"/>
        <v>3250</v>
      </c>
      <c r="M71">
        <f t="shared" si="11"/>
        <v>120</v>
      </c>
      <c r="N71">
        <v>9726</v>
      </c>
      <c r="O71" s="5">
        <v>157</v>
      </c>
      <c r="P71">
        <f t="shared" si="10"/>
        <v>0</v>
      </c>
    </row>
    <row r="72" spans="1:16" x14ac:dyDescent="0.2">
      <c r="A72" s="2">
        <v>43969</v>
      </c>
      <c r="B72">
        <v>757</v>
      </c>
      <c r="C72">
        <v>120</v>
      </c>
      <c r="D72">
        <v>9726</v>
      </c>
      <c r="E72">
        <v>0.16</v>
      </c>
      <c r="F72">
        <v>4</v>
      </c>
      <c r="G72">
        <v>279</v>
      </c>
      <c r="H72">
        <f t="shared" si="6"/>
        <v>0</v>
      </c>
      <c r="I72">
        <v>6081</v>
      </c>
      <c r="J72" s="3">
        <f t="shared" si="7"/>
        <v>2.8685996298581123E-2</v>
      </c>
      <c r="K72" s="4">
        <f t="shared" si="8"/>
        <v>0.62523133867982728</v>
      </c>
      <c r="L72">
        <f t="shared" si="9"/>
        <v>3366</v>
      </c>
      <c r="M72">
        <f t="shared" si="11"/>
        <v>141</v>
      </c>
      <c r="N72">
        <v>9867</v>
      </c>
      <c r="O72" s="5">
        <v>120</v>
      </c>
      <c r="P72">
        <f t="shared" si="10"/>
        <v>0</v>
      </c>
    </row>
    <row r="73" spans="1:16" x14ac:dyDescent="0.2">
      <c r="A73" s="2">
        <v>43970</v>
      </c>
      <c r="B73">
        <v>710</v>
      </c>
      <c r="C73">
        <v>141</v>
      </c>
      <c r="D73">
        <v>9867</v>
      </c>
      <c r="E73">
        <v>0.2</v>
      </c>
      <c r="F73">
        <v>2</v>
      </c>
      <c r="G73">
        <v>281</v>
      </c>
      <c r="H73">
        <f t="shared" si="6"/>
        <v>113</v>
      </c>
      <c r="I73">
        <v>6194</v>
      </c>
      <c r="J73" s="3">
        <f t="shared" si="7"/>
        <v>2.8478767609202392E-2</v>
      </c>
      <c r="K73" s="4">
        <f t="shared" si="8"/>
        <v>0.62774906253167118</v>
      </c>
      <c r="L73">
        <f t="shared" si="9"/>
        <v>3392</v>
      </c>
      <c r="M73">
        <f t="shared" si="11"/>
        <v>110</v>
      </c>
      <c r="N73">
        <v>9977</v>
      </c>
      <c r="O73" s="5">
        <v>141</v>
      </c>
      <c r="P73">
        <f t="shared" si="10"/>
        <v>0</v>
      </c>
    </row>
    <row r="74" spans="1:16" x14ac:dyDescent="0.2">
      <c r="A74" s="2">
        <v>43971</v>
      </c>
      <c r="B74">
        <v>826</v>
      </c>
      <c r="C74">
        <v>110</v>
      </c>
      <c r="D74">
        <v>9977</v>
      </c>
      <c r="E74">
        <v>0.13</v>
      </c>
      <c r="F74">
        <v>6</v>
      </c>
      <c r="G74">
        <v>287</v>
      </c>
      <c r="H74">
        <f t="shared" si="6"/>
        <v>0</v>
      </c>
      <c r="I74">
        <v>6194</v>
      </c>
      <c r="J74" s="3">
        <f t="shared" si="7"/>
        <v>2.8766162172997895E-2</v>
      </c>
      <c r="K74" s="4">
        <f t="shared" si="8"/>
        <v>0.62082790417961309</v>
      </c>
      <c r="L74">
        <f t="shared" si="9"/>
        <v>3496</v>
      </c>
      <c r="M74">
        <f t="shared" si="11"/>
        <v>139</v>
      </c>
      <c r="N74">
        <v>10116</v>
      </c>
      <c r="O74" s="5">
        <v>110</v>
      </c>
      <c r="P74">
        <f t="shared" si="10"/>
        <v>0</v>
      </c>
    </row>
    <row r="75" spans="1:16" x14ac:dyDescent="0.2">
      <c r="A75" s="2">
        <v>43972</v>
      </c>
      <c r="B75">
        <v>1287</v>
      </c>
      <c r="C75">
        <v>139</v>
      </c>
      <c r="D75">
        <v>10116</v>
      </c>
      <c r="E75">
        <v>0.11</v>
      </c>
      <c r="F75">
        <v>4</v>
      </c>
      <c r="G75">
        <v>291</v>
      </c>
      <c r="H75">
        <f t="shared" si="6"/>
        <v>51</v>
      </c>
      <c r="I75">
        <v>6245</v>
      </c>
      <c r="J75" s="3">
        <f t="shared" si="7"/>
        <v>2.8766310794780547E-2</v>
      </c>
      <c r="K75" s="4">
        <f t="shared" si="8"/>
        <v>0.61733886911822855</v>
      </c>
      <c r="L75">
        <f t="shared" si="9"/>
        <v>3580</v>
      </c>
      <c r="M75">
        <f t="shared" si="11"/>
        <v>151</v>
      </c>
      <c r="N75">
        <v>10267</v>
      </c>
      <c r="O75" s="5">
        <v>139</v>
      </c>
      <c r="P75">
        <f t="shared" si="10"/>
        <v>0</v>
      </c>
    </row>
    <row r="76" spans="1:16" x14ac:dyDescent="0.2">
      <c r="A76" s="2">
        <v>43973</v>
      </c>
      <c r="B76">
        <v>1090</v>
      </c>
      <c r="C76">
        <v>151</v>
      </c>
      <c r="D76">
        <v>10267</v>
      </c>
      <c r="E76">
        <v>0.14000000000000001</v>
      </c>
      <c r="F76">
        <v>4</v>
      </c>
      <c r="G76">
        <v>295</v>
      </c>
      <c r="H76">
        <f t="shared" si="6"/>
        <v>30</v>
      </c>
      <c r="I76">
        <v>6275</v>
      </c>
      <c r="J76" s="3">
        <f t="shared" si="7"/>
        <v>2.8732833349566573E-2</v>
      </c>
      <c r="K76" s="4">
        <f t="shared" si="8"/>
        <v>0.61118145514756017</v>
      </c>
      <c r="L76">
        <f t="shared" si="9"/>
        <v>3697</v>
      </c>
      <c r="M76">
        <f t="shared" si="11"/>
        <v>310</v>
      </c>
      <c r="N76">
        <v>10577</v>
      </c>
      <c r="O76" s="5">
        <v>151</v>
      </c>
      <c r="P76">
        <f t="shared" si="10"/>
        <v>0</v>
      </c>
    </row>
    <row r="77" spans="1:16" x14ac:dyDescent="0.2">
      <c r="A77" s="2">
        <v>43974</v>
      </c>
      <c r="B77">
        <v>1737</v>
      </c>
      <c r="C77">
        <v>310</v>
      </c>
      <c r="D77">
        <v>10577</v>
      </c>
      <c r="E77">
        <v>0.18</v>
      </c>
      <c r="F77">
        <v>4</v>
      </c>
      <c r="G77">
        <v>299</v>
      </c>
      <c r="H77">
        <f t="shared" si="6"/>
        <v>4</v>
      </c>
      <c r="I77">
        <v>6279</v>
      </c>
      <c r="J77" s="3">
        <f t="shared" si="7"/>
        <v>2.8268885317197692E-2</v>
      </c>
      <c r="K77" s="4">
        <f t="shared" si="8"/>
        <v>0.59364659166115152</v>
      </c>
      <c r="L77">
        <f t="shared" si="9"/>
        <v>3999</v>
      </c>
      <c r="M77">
        <f t="shared" si="11"/>
        <v>349</v>
      </c>
      <c r="N77">
        <v>10926</v>
      </c>
      <c r="O77" s="5">
        <v>310</v>
      </c>
      <c r="P77">
        <f t="shared" si="10"/>
        <v>0</v>
      </c>
    </row>
    <row r="78" spans="1:16" x14ac:dyDescent="0.2">
      <c r="A78" s="2">
        <v>43975</v>
      </c>
      <c r="B78">
        <v>1485</v>
      </c>
      <c r="C78">
        <v>349</v>
      </c>
      <c r="D78">
        <v>10926</v>
      </c>
      <c r="E78">
        <v>0.24</v>
      </c>
      <c r="F78">
        <v>7</v>
      </c>
      <c r="G78">
        <v>306</v>
      </c>
      <c r="H78">
        <f t="shared" si="6"/>
        <v>0</v>
      </c>
      <c r="I78">
        <v>6279</v>
      </c>
      <c r="J78" s="3">
        <f t="shared" si="7"/>
        <v>2.800658978583196E-2</v>
      </c>
      <c r="K78" s="4">
        <f t="shared" si="8"/>
        <v>0.57468423942888525</v>
      </c>
      <c r="L78">
        <f t="shared" si="9"/>
        <v>4341</v>
      </c>
      <c r="M78">
        <f t="shared" si="11"/>
        <v>257</v>
      </c>
      <c r="N78">
        <v>11183</v>
      </c>
      <c r="O78" s="5">
        <v>349</v>
      </c>
      <c r="P78">
        <f t="shared" si="10"/>
        <v>0</v>
      </c>
    </row>
    <row r="79" spans="1:16" x14ac:dyDescent="0.2">
      <c r="A79" s="2">
        <v>43976</v>
      </c>
      <c r="B79">
        <v>1099</v>
      </c>
      <c r="C79">
        <v>257</v>
      </c>
      <c r="D79">
        <v>11183</v>
      </c>
      <c r="E79">
        <v>0.23</v>
      </c>
      <c r="F79">
        <v>4</v>
      </c>
      <c r="G79">
        <v>310</v>
      </c>
      <c r="H79">
        <f t="shared" si="6"/>
        <v>0</v>
      </c>
      <c r="I79">
        <v>6279</v>
      </c>
      <c r="J79" s="3">
        <f t="shared" si="7"/>
        <v>2.7720647411249216E-2</v>
      </c>
      <c r="K79" s="4">
        <f t="shared" si="8"/>
        <v>0.5614772422426898</v>
      </c>
      <c r="L79">
        <f t="shared" si="9"/>
        <v>4594</v>
      </c>
      <c r="M79">
        <f t="shared" si="11"/>
        <v>264</v>
      </c>
      <c r="N79">
        <v>11447</v>
      </c>
      <c r="O79" s="5">
        <v>257</v>
      </c>
      <c r="P79">
        <f t="shared" si="10"/>
        <v>0</v>
      </c>
    </row>
    <row r="80" spans="1:16" x14ac:dyDescent="0.2">
      <c r="A80" s="2">
        <v>43977</v>
      </c>
      <c r="B80">
        <v>1259</v>
      </c>
      <c r="C80">
        <v>264</v>
      </c>
      <c r="D80">
        <v>11447</v>
      </c>
      <c r="E80">
        <v>0.21</v>
      </c>
      <c r="F80">
        <v>3</v>
      </c>
      <c r="G80">
        <v>313</v>
      </c>
      <c r="H80">
        <f t="shared" si="6"/>
        <v>100</v>
      </c>
      <c r="I80">
        <v>6379</v>
      </c>
      <c r="J80" s="3">
        <f t="shared" si="7"/>
        <v>2.7343408753385166E-2</v>
      </c>
      <c r="K80" s="4">
        <f t="shared" si="8"/>
        <v>0.55726391194199354</v>
      </c>
      <c r="L80">
        <f t="shared" si="9"/>
        <v>4755</v>
      </c>
      <c r="M80">
        <f t="shared" si="11"/>
        <v>281</v>
      </c>
      <c r="N80">
        <v>11728</v>
      </c>
      <c r="O80" s="5">
        <v>264</v>
      </c>
      <c r="P80">
        <f t="shared" si="10"/>
        <v>0</v>
      </c>
    </row>
    <row r="81" spans="1:16" x14ac:dyDescent="0.2">
      <c r="A81" s="2">
        <v>43978</v>
      </c>
      <c r="B81">
        <v>1297</v>
      </c>
      <c r="C81">
        <v>281</v>
      </c>
      <c r="D81">
        <v>11728</v>
      </c>
      <c r="E81">
        <v>0.22</v>
      </c>
      <c r="F81">
        <v>2</v>
      </c>
      <c r="G81">
        <v>315</v>
      </c>
      <c r="H81">
        <f t="shared" si="6"/>
        <v>1000</v>
      </c>
      <c r="I81">
        <v>7379</v>
      </c>
      <c r="J81" s="3">
        <f t="shared" si="7"/>
        <v>2.6858799454297408E-2</v>
      </c>
      <c r="K81" s="4">
        <f t="shared" si="8"/>
        <v>0.62917803547066853</v>
      </c>
      <c r="L81">
        <f t="shared" si="9"/>
        <v>4034</v>
      </c>
      <c r="M81">
        <f t="shared" si="11"/>
        <v>403</v>
      </c>
      <c r="N81">
        <v>12131</v>
      </c>
      <c r="O81" s="5">
        <v>281</v>
      </c>
      <c r="P81">
        <f t="shared" si="10"/>
        <v>0</v>
      </c>
    </row>
    <row r="82" spans="1:16" x14ac:dyDescent="0.2">
      <c r="A82" s="2">
        <v>43979</v>
      </c>
      <c r="B82">
        <v>1307</v>
      </c>
      <c r="C82">
        <v>403</v>
      </c>
      <c r="D82">
        <v>12131</v>
      </c>
      <c r="E82">
        <v>0.31</v>
      </c>
      <c r="F82">
        <v>5</v>
      </c>
      <c r="G82">
        <v>320</v>
      </c>
      <c r="H82">
        <f t="shared" si="6"/>
        <v>0</v>
      </c>
      <c r="I82">
        <v>7379</v>
      </c>
      <c r="J82" s="3">
        <f t="shared" si="7"/>
        <v>2.6378699200395681E-2</v>
      </c>
      <c r="K82" s="4">
        <f t="shared" si="8"/>
        <v>0.60827631687412409</v>
      </c>
      <c r="L82">
        <f t="shared" si="9"/>
        <v>4432</v>
      </c>
      <c r="M82">
        <f t="shared" si="11"/>
        <v>400</v>
      </c>
      <c r="N82">
        <v>12531</v>
      </c>
      <c r="O82" s="5">
        <v>403</v>
      </c>
      <c r="P82">
        <f t="shared" si="10"/>
        <v>0</v>
      </c>
    </row>
    <row r="83" spans="1:16" x14ac:dyDescent="0.2">
      <c r="A83" s="2">
        <v>43980</v>
      </c>
      <c r="B83">
        <v>1439</v>
      </c>
      <c r="C83">
        <v>400</v>
      </c>
      <c r="D83">
        <v>12531</v>
      </c>
      <c r="E83">
        <v>0.28000000000000003</v>
      </c>
      <c r="F83">
        <v>6</v>
      </c>
      <c r="G83">
        <v>326</v>
      </c>
      <c r="H83">
        <f t="shared" si="6"/>
        <v>161</v>
      </c>
      <c r="I83">
        <v>7540</v>
      </c>
      <c r="J83" s="3">
        <f t="shared" si="7"/>
        <v>2.6015481605618066E-2</v>
      </c>
      <c r="K83" s="4">
        <f t="shared" si="8"/>
        <v>0.60170776474343624</v>
      </c>
      <c r="L83">
        <f t="shared" si="9"/>
        <v>4665</v>
      </c>
      <c r="M83">
        <f t="shared" si="11"/>
        <v>487</v>
      </c>
      <c r="N83">
        <v>13018</v>
      </c>
      <c r="O83" s="5">
        <v>400</v>
      </c>
      <c r="P83">
        <f t="shared" si="10"/>
        <v>0</v>
      </c>
    </row>
    <row r="84" spans="1:16" x14ac:dyDescent="0.2">
      <c r="A84" s="2">
        <v>43981</v>
      </c>
      <c r="B84">
        <v>1551</v>
      </c>
      <c r="C84">
        <v>487</v>
      </c>
      <c r="D84">
        <v>13018</v>
      </c>
      <c r="E84">
        <v>0.31</v>
      </c>
      <c r="F84">
        <v>4</v>
      </c>
      <c r="G84">
        <v>330</v>
      </c>
      <c r="H84">
        <f t="shared" si="6"/>
        <v>1874</v>
      </c>
      <c r="I84">
        <v>9414</v>
      </c>
      <c r="J84" s="3">
        <f t="shared" si="7"/>
        <v>2.5349516054693502E-2</v>
      </c>
      <c r="K84" s="4">
        <f t="shared" si="8"/>
        <v>0.72315255799662004</v>
      </c>
      <c r="L84">
        <f t="shared" si="9"/>
        <v>3274</v>
      </c>
      <c r="M84">
        <f t="shared" si="11"/>
        <v>445</v>
      </c>
      <c r="N84">
        <v>13463</v>
      </c>
      <c r="O84" s="5">
        <v>487</v>
      </c>
      <c r="P84">
        <f t="shared" si="10"/>
        <v>0</v>
      </c>
    </row>
    <row r="85" spans="1:16" x14ac:dyDescent="0.2">
      <c r="A85" s="2">
        <v>43982</v>
      </c>
      <c r="B85">
        <v>1538</v>
      </c>
      <c r="C85">
        <v>445</v>
      </c>
      <c r="D85">
        <v>13463</v>
      </c>
      <c r="E85">
        <v>0.28999999999999998</v>
      </c>
      <c r="F85">
        <v>6</v>
      </c>
      <c r="G85">
        <v>336</v>
      </c>
      <c r="H85">
        <f t="shared" si="6"/>
        <v>100</v>
      </c>
      <c r="I85">
        <v>9514</v>
      </c>
      <c r="J85" s="3">
        <f t="shared" si="7"/>
        <v>2.4957290351333285E-2</v>
      </c>
      <c r="K85" s="4">
        <f t="shared" si="8"/>
        <v>0.70667756072197874</v>
      </c>
      <c r="L85">
        <f t="shared" si="9"/>
        <v>3613</v>
      </c>
      <c r="M85">
        <f t="shared" si="11"/>
        <v>374</v>
      </c>
      <c r="N85">
        <v>13837</v>
      </c>
      <c r="O85" s="5">
        <v>445</v>
      </c>
      <c r="P85">
        <f t="shared" si="10"/>
        <v>0</v>
      </c>
    </row>
    <row r="86" spans="1:16" x14ac:dyDescent="0.2">
      <c r="A86" s="2">
        <v>43983</v>
      </c>
      <c r="B86">
        <v>905</v>
      </c>
      <c r="C86">
        <v>374</v>
      </c>
      <c r="D86">
        <v>13837</v>
      </c>
      <c r="E86">
        <v>0.41</v>
      </c>
      <c r="F86">
        <v>8</v>
      </c>
      <c r="G86">
        <v>344</v>
      </c>
      <c r="H86">
        <f t="shared" si="6"/>
        <v>0</v>
      </c>
      <c r="I86">
        <v>9514</v>
      </c>
      <c r="J86" s="3">
        <f t="shared" si="7"/>
        <v>2.4860880248608802E-2</v>
      </c>
      <c r="K86" s="4">
        <f t="shared" si="8"/>
        <v>0.68757678687576784</v>
      </c>
      <c r="L86">
        <f t="shared" si="9"/>
        <v>3979</v>
      </c>
      <c r="M86">
        <f t="shared" si="11"/>
        <v>258</v>
      </c>
      <c r="N86">
        <v>14095</v>
      </c>
      <c r="O86" s="5">
        <v>374</v>
      </c>
      <c r="P86">
        <f t="shared" si="10"/>
        <v>0</v>
      </c>
    </row>
    <row r="87" spans="1:16" x14ac:dyDescent="0.2">
      <c r="A87" s="2">
        <v>43984</v>
      </c>
      <c r="B87">
        <v>848</v>
      </c>
      <c r="C87">
        <v>258</v>
      </c>
      <c r="D87">
        <v>14095</v>
      </c>
      <c r="E87">
        <v>0.3</v>
      </c>
      <c r="F87">
        <v>8</v>
      </c>
      <c r="G87">
        <v>352</v>
      </c>
      <c r="H87">
        <f t="shared" si="6"/>
        <v>0</v>
      </c>
      <c r="I87">
        <v>9514</v>
      </c>
      <c r="J87" s="3">
        <f t="shared" si="7"/>
        <v>2.4973394820858461E-2</v>
      </c>
      <c r="K87" s="4">
        <f t="shared" si="8"/>
        <v>0.67499113160695279</v>
      </c>
      <c r="L87">
        <f t="shared" si="9"/>
        <v>4229</v>
      </c>
      <c r="M87">
        <f t="shared" si="11"/>
        <v>514</v>
      </c>
      <c r="N87">
        <v>14609</v>
      </c>
      <c r="O87" s="5">
        <v>258</v>
      </c>
      <c r="P87">
        <f t="shared" si="10"/>
        <v>0</v>
      </c>
    </row>
    <row r="88" spans="1:16" x14ac:dyDescent="0.2">
      <c r="A88" s="2">
        <v>43985</v>
      </c>
      <c r="B88">
        <v>1656</v>
      </c>
      <c r="C88">
        <v>514</v>
      </c>
      <c r="D88">
        <v>14609</v>
      </c>
      <c r="E88">
        <v>0.31</v>
      </c>
      <c r="F88">
        <v>5</v>
      </c>
      <c r="G88">
        <v>357</v>
      </c>
      <c r="H88">
        <f t="shared" si="6"/>
        <v>5</v>
      </c>
      <c r="I88">
        <v>9519</v>
      </c>
      <c r="J88" s="3">
        <f t="shared" si="7"/>
        <v>2.4436990896023001E-2</v>
      </c>
      <c r="K88" s="4">
        <f t="shared" si="8"/>
        <v>0.65158463960572255</v>
      </c>
      <c r="L88">
        <f t="shared" si="9"/>
        <v>4733</v>
      </c>
      <c r="M88">
        <f t="shared" si="11"/>
        <v>435</v>
      </c>
      <c r="N88">
        <v>15044</v>
      </c>
      <c r="O88" s="5">
        <v>514</v>
      </c>
      <c r="P88">
        <f t="shared" si="10"/>
        <v>0</v>
      </c>
    </row>
    <row r="89" spans="1:16" x14ac:dyDescent="0.2">
      <c r="A89" s="2">
        <v>43986</v>
      </c>
      <c r="B89">
        <v>1558</v>
      </c>
      <c r="C89">
        <v>435</v>
      </c>
      <c r="D89">
        <v>15044</v>
      </c>
      <c r="E89">
        <v>0.28000000000000003</v>
      </c>
      <c r="F89">
        <v>6</v>
      </c>
      <c r="G89">
        <v>363</v>
      </c>
      <c r="H89">
        <f t="shared" si="6"/>
        <v>100</v>
      </c>
      <c r="I89">
        <v>9619</v>
      </c>
      <c r="J89" s="3">
        <f t="shared" si="7"/>
        <v>2.4129220951874503E-2</v>
      </c>
      <c r="K89" s="4">
        <f t="shared" si="8"/>
        <v>0.63939111938314275</v>
      </c>
      <c r="L89">
        <f t="shared" si="9"/>
        <v>5062</v>
      </c>
      <c r="M89">
        <f t="shared" si="11"/>
        <v>419</v>
      </c>
      <c r="N89">
        <v>15463</v>
      </c>
      <c r="O89" s="5">
        <v>435</v>
      </c>
      <c r="P89">
        <f t="shared" si="10"/>
        <v>0</v>
      </c>
    </row>
    <row r="90" spans="1:16" x14ac:dyDescent="0.2">
      <c r="A90" s="2">
        <v>43987</v>
      </c>
      <c r="B90">
        <v>1534</v>
      </c>
      <c r="C90">
        <v>419</v>
      </c>
      <c r="D90">
        <v>15463</v>
      </c>
      <c r="E90">
        <v>0.27</v>
      </c>
      <c r="F90">
        <v>7</v>
      </c>
      <c r="G90">
        <v>370</v>
      </c>
      <c r="H90">
        <f t="shared" si="6"/>
        <v>100</v>
      </c>
      <c r="I90">
        <v>9719</v>
      </c>
      <c r="J90" s="3">
        <f t="shared" si="7"/>
        <v>2.3928086399793054E-2</v>
      </c>
      <c r="K90" s="4">
        <f t="shared" si="8"/>
        <v>0.62853262626915862</v>
      </c>
      <c r="L90">
        <f t="shared" si="9"/>
        <v>5374</v>
      </c>
      <c r="M90">
        <f t="shared" si="11"/>
        <v>541</v>
      </c>
      <c r="N90">
        <v>16004</v>
      </c>
      <c r="O90" s="5">
        <v>419</v>
      </c>
      <c r="P90">
        <f t="shared" si="10"/>
        <v>0</v>
      </c>
    </row>
    <row r="91" spans="1:16" x14ac:dyDescent="0.2">
      <c r="A91" s="2">
        <v>43988</v>
      </c>
      <c r="B91">
        <v>1772</v>
      </c>
      <c r="C91">
        <v>541</v>
      </c>
      <c r="D91">
        <v>16004</v>
      </c>
      <c r="E91">
        <v>0.31</v>
      </c>
      <c r="F91">
        <v>16</v>
      </c>
      <c r="G91">
        <v>386</v>
      </c>
      <c r="H91">
        <f t="shared" si="6"/>
        <v>399</v>
      </c>
      <c r="I91">
        <v>10118</v>
      </c>
      <c r="J91" s="3">
        <f t="shared" si="7"/>
        <v>2.4118970257435642E-2</v>
      </c>
      <c r="K91" s="4">
        <f t="shared" si="8"/>
        <v>0.63221694576355913</v>
      </c>
      <c r="L91">
        <f t="shared" si="9"/>
        <v>5500</v>
      </c>
      <c r="M91">
        <f t="shared" si="11"/>
        <v>421</v>
      </c>
      <c r="N91">
        <v>16425</v>
      </c>
      <c r="O91" s="5">
        <v>541</v>
      </c>
      <c r="P91">
        <f t="shared" si="10"/>
        <v>0</v>
      </c>
    </row>
    <row r="92" spans="1:16" x14ac:dyDescent="0.2">
      <c r="A92" s="2">
        <v>43989</v>
      </c>
      <c r="B92">
        <v>1589</v>
      </c>
      <c r="C92">
        <v>421</v>
      </c>
      <c r="D92">
        <v>16425</v>
      </c>
      <c r="E92">
        <v>0.26</v>
      </c>
      <c r="F92">
        <v>7</v>
      </c>
      <c r="G92">
        <v>393</v>
      </c>
      <c r="H92">
        <f t="shared" si="6"/>
        <v>100</v>
      </c>
      <c r="I92">
        <v>10218</v>
      </c>
      <c r="J92" s="3">
        <f t="shared" si="7"/>
        <v>2.3926940639269405E-2</v>
      </c>
      <c r="K92" s="4">
        <f t="shared" si="8"/>
        <v>0.62210045662100455</v>
      </c>
      <c r="L92">
        <f t="shared" si="9"/>
        <v>5814</v>
      </c>
      <c r="M92">
        <f t="shared" si="11"/>
        <v>429</v>
      </c>
      <c r="N92">
        <v>16854</v>
      </c>
      <c r="O92" s="5">
        <v>421</v>
      </c>
      <c r="P92">
        <f t="shared" si="10"/>
        <v>0</v>
      </c>
    </row>
    <row r="93" spans="1:16" x14ac:dyDescent="0.2">
      <c r="A93" s="2">
        <v>43990</v>
      </c>
      <c r="B93">
        <v>1676</v>
      </c>
      <c r="C93">
        <v>429</v>
      </c>
      <c r="D93">
        <v>16854</v>
      </c>
      <c r="E93">
        <v>0.26</v>
      </c>
      <c r="F93">
        <v>5</v>
      </c>
      <c r="G93">
        <v>398</v>
      </c>
      <c r="H93">
        <f t="shared" si="6"/>
        <v>183</v>
      </c>
      <c r="I93">
        <v>10401</v>
      </c>
      <c r="J93" s="3">
        <f t="shared" si="7"/>
        <v>2.3614572208377833E-2</v>
      </c>
      <c r="K93" s="4">
        <f t="shared" si="8"/>
        <v>0.61712353150587396</v>
      </c>
      <c r="L93">
        <f t="shared" si="9"/>
        <v>6055</v>
      </c>
      <c r="M93">
        <f t="shared" si="11"/>
        <v>379</v>
      </c>
      <c r="N93">
        <v>17233</v>
      </c>
      <c r="O93" s="5">
        <v>429</v>
      </c>
      <c r="P93">
        <f t="shared" si="10"/>
        <v>0</v>
      </c>
    </row>
    <row r="94" spans="1:16" x14ac:dyDescent="0.2">
      <c r="A94" s="2">
        <v>43991</v>
      </c>
      <c r="B94">
        <v>1452</v>
      </c>
      <c r="C94">
        <v>379</v>
      </c>
      <c r="D94">
        <v>17233</v>
      </c>
      <c r="E94">
        <v>0.26</v>
      </c>
      <c r="F94">
        <v>5</v>
      </c>
      <c r="G94">
        <v>403</v>
      </c>
      <c r="H94">
        <f t="shared" si="6"/>
        <v>160</v>
      </c>
      <c r="I94">
        <v>10561</v>
      </c>
      <c r="J94" s="3">
        <f t="shared" si="7"/>
        <v>2.3385365287529738E-2</v>
      </c>
      <c r="K94" s="4">
        <f t="shared" si="8"/>
        <v>0.61283583821737364</v>
      </c>
      <c r="L94">
        <f t="shared" si="9"/>
        <v>6269</v>
      </c>
      <c r="M94">
        <f t="shared" si="11"/>
        <v>656</v>
      </c>
      <c r="N94">
        <v>17889</v>
      </c>
      <c r="O94" s="5">
        <v>379</v>
      </c>
      <c r="P94">
        <f t="shared" si="10"/>
        <v>0</v>
      </c>
    </row>
    <row r="95" spans="1:16" x14ac:dyDescent="0.2">
      <c r="A95" s="2">
        <v>43992</v>
      </c>
      <c r="B95">
        <v>2054</v>
      </c>
      <c r="C95">
        <v>656</v>
      </c>
      <c r="D95">
        <v>17889</v>
      </c>
      <c r="E95">
        <v>0.32</v>
      </c>
      <c r="F95">
        <v>10</v>
      </c>
      <c r="G95">
        <v>413</v>
      </c>
      <c r="H95">
        <f t="shared" si="6"/>
        <v>416</v>
      </c>
      <c r="I95">
        <v>10977</v>
      </c>
      <c r="J95" s="3">
        <f t="shared" si="7"/>
        <v>2.3086813125384315E-2</v>
      </c>
      <c r="K95" s="4">
        <f t="shared" si="8"/>
        <v>0.61361730672480297</v>
      </c>
      <c r="L95">
        <f t="shared" si="9"/>
        <v>6499</v>
      </c>
      <c r="M95">
        <f t="shared" si="11"/>
        <v>697</v>
      </c>
      <c r="N95">
        <v>18586</v>
      </c>
      <c r="O95" s="5">
        <v>656</v>
      </c>
      <c r="P95">
        <f t="shared" si="10"/>
        <v>0</v>
      </c>
    </row>
    <row r="96" spans="1:16" x14ac:dyDescent="0.2">
      <c r="A96" s="2">
        <v>43993</v>
      </c>
      <c r="B96">
        <v>2233</v>
      </c>
      <c r="C96">
        <v>697</v>
      </c>
      <c r="D96">
        <v>18586</v>
      </c>
      <c r="E96">
        <v>0.31</v>
      </c>
      <c r="F96">
        <v>5</v>
      </c>
      <c r="G96">
        <v>418</v>
      </c>
      <c r="H96">
        <f t="shared" si="6"/>
        <v>0</v>
      </c>
      <c r="I96">
        <v>10977</v>
      </c>
      <c r="J96" s="3">
        <f t="shared" si="7"/>
        <v>2.2490046271387065E-2</v>
      </c>
      <c r="K96" s="4">
        <f t="shared" si="8"/>
        <v>0.59060583234692776</v>
      </c>
      <c r="L96">
        <f t="shared" si="9"/>
        <v>7191</v>
      </c>
      <c r="M96">
        <f t="shared" si="11"/>
        <v>625</v>
      </c>
      <c r="N96">
        <v>19211</v>
      </c>
      <c r="O96" s="5">
        <v>697</v>
      </c>
      <c r="P96">
        <f t="shared" si="10"/>
        <v>0</v>
      </c>
    </row>
    <row r="97" spans="1:16" x14ac:dyDescent="0.2">
      <c r="A97" s="2">
        <v>43994</v>
      </c>
      <c r="B97">
        <v>2034</v>
      </c>
      <c r="C97">
        <v>625</v>
      </c>
      <c r="D97">
        <v>19211</v>
      </c>
      <c r="E97">
        <v>0.31</v>
      </c>
      <c r="F97">
        <v>3</v>
      </c>
      <c r="G97">
        <v>421</v>
      </c>
      <c r="H97">
        <f t="shared" si="6"/>
        <v>2782</v>
      </c>
      <c r="I97">
        <v>13759</v>
      </c>
      <c r="J97" s="3">
        <f t="shared" si="7"/>
        <v>2.1914528134922701E-2</v>
      </c>
      <c r="K97" s="4">
        <f t="shared" si="8"/>
        <v>0.71620425797720055</v>
      </c>
      <c r="L97">
        <f t="shared" si="9"/>
        <v>5031</v>
      </c>
      <c r="M97">
        <f t="shared" si="11"/>
        <v>848</v>
      </c>
      <c r="N97">
        <v>20059</v>
      </c>
      <c r="O97" s="5">
        <v>625</v>
      </c>
      <c r="P97">
        <f t="shared" si="10"/>
        <v>0</v>
      </c>
    </row>
    <row r="98" spans="1:16" x14ac:dyDescent="0.2">
      <c r="A98" s="2">
        <v>43995</v>
      </c>
      <c r="B98">
        <v>2695</v>
      </c>
      <c r="C98">
        <v>848</v>
      </c>
      <c r="D98">
        <v>20059</v>
      </c>
      <c r="E98">
        <v>0.31</v>
      </c>
      <c r="F98">
        <v>8</v>
      </c>
      <c r="G98">
        <v>429</v>
      </c>
      <c r="H98">
        <f t="shared" si="6"/>
        <v>0</v>
      </c>
      <c r="I98">
        <v>13759</v>
      </c>
      <c r="J98" s="3">
        <f t="shared" si="7"/>
        <v>2.1386908619572261E-2</v>
      </c>
      <c r="K98" s="4">
        <f t="shared" si="8"/>
        <v>0.6859265167755122</v>
      </c>
      <c r="L98">
        <f t="shared" si="9"/>
        <v>5871</v>
      </c>
      <c r="M98">
        <f t="shared" si="11"/>
        <v>1359</v>
      </c>
      <c r="N98">
        <v>21418</v>
      </c>
      <c r="O98" s="5">
        <v>848</v>
      </c>
      <c r="P98">
        <f t="shared" si="10"/>
        <v>0</v>
      </c>
    </row>
    <row r="99" spans="1:16" x14ac:dyDescent="0.2">
      <c r="A99" s="2">
        <v>43996</v>
      </c>
      <c r="B99">
        <v>1901</v>
      </c>
      <c r="C99">
        <v>627</v>
      </c>
      <c r="D99">
        <v>20686</v>
      </c>
      <c r="E99">
        <v>0.33</v>
      </c>
      <c r="F99">
        <v>8</v>
      </c>
      <c r="G99">
        <v>437</v>
      </c>
      <c r="H99">
        <f t="shared" si="6"/>
        <v>7</v>
      </c>
      <c r="I99">
        <v>13766</v>
      </c>
      <c r="J99" s="3">
        <f t="shared" si="7"/>
        <v>2.1125398820458281E-2</v>
      </c>
      <c r="K99" s="4">
        <f t="shared" si="8"/>
        <v>0.66547423378130133</v>
      </c>
      <c r="L99">
        <f t="shared" si="9"/>
        <v>6483</v>
      </c>
      <c r="M99">
        <f t="shared" si="11"/>
        <v>4</v>
      </c>
      <c r="N99">
        <v>21422</v>
      </c>
      <c r="O99" s="5">
        <v>627</v>
      </c>
      <c r="P99">
        <f t="shared" si="10"/>
        <v>0</v>
      </c>
    </row>
    <row r="100" spans="1:16" x14ac:dyDescent="0.2">
      <c r="A100" s="2">
        <v>43997</v>
      </c>
      <c r="B100">
        <v>2009</v>
      </c>
      <c r="C100">
        <v>736</v>
      </c>
      <c r="D100">
        <v>21422</v>
      </c>
      <c r="E100">
        <v>0.37</v>
      </c>
      <c r="F100">
        <v>11</v>
      </c>
      <c r="G100">
        <v>448</v>
      </c>
      <c r="H100">
        <f t="shared" si="6"/>
        <v>0</v>
      </c>
      <c r="I100">
        <v>13766</v>
      </c>
      <c r="J100" s="3">
        <f t="shared" si="7"/>
        <v>2.0913080011203435E-2</v>
      </c>
      <c r="K100" s="4">
        <f t="shared" si="8"/>
        <v>0.64261040052282703</v>
      </c>
      <c r="L100">
        <f t="shared" si="9"/>
        <v>7208</v>
      </c>
      <c r="M100">
        <f t="shared" si="11"/>
        <v>540</v>
      </c>
      <c r="N100">
        <v>21962</v>
      </c>
      <c r="O100" s="5">
        <v>736</v>
      </c>
      <c r="P100">
        <f t="shared" si="10"/>
        <v>0</v>
      </c>
    </row>
    <row r="101" spans="1:16" x14ac:dyDescent="0.2">
      <c r="A101" s="2">
        <v>43998</v>
      </c>
      <c r="B101">
        <v>1653</v>
      </c>
      <c r="C101">
        <v>540</v>
      </c>
      <c r="D101">
        <v>21962</v>
      </c>
      <c r="E101">
        <v>0.33</v>
      </c>
      <c r="F101">
        <v>9</v>
      </c>
      <c r="G101">
        <v>457</v>
      </c>
      <c r="H101">
        <f t="shared" si="6"/>
        <v>8</v>
      </c>
      <c r="I101">
        <v>13774</v>
      </c>
      <c r="J101" s="3">
        <f t="shared" si="7"/>
        <v>2.0808669520080137E-2</v>
      </c>
      <c r="K101" s="4">
        <f t="shared" si="8"/>
        <v>0.62717420999908935</v>
      </c>
      <c r="L101">
        <f t="shared" si="9"/>
        <v>7731</v>
      </c>
      <c r="M101">
        <f t="shared" si="11"/>
        <v>635</v>
      </c>
      <c r="N101">
        <v>22597</v>
      </c>
      <c r="O101" s="5">
        <v>540</v>
      </c>
      <c r="P101">
        <f t="shared" si="10"/>
        <v>0</v>
      </c>
    </row>
    <row r="102" spans="1:16" x14ac:dyDescent="0.2">
      <c r="A102" s="2">
        <v>43999</v>
      </c>
      <c r="B102">
        <v>2103</v>
      </c>
      <c r="C102">
        <v>635</v>
      </c>
      <c r="D102">
        <v>22597</v>
      </c>
      <c r="E102">
        <v>0.3</v>
      </c>
      <c r="F102">
        <v>13</v>
      </c>
      <c r="G102">
        <v>470</v>
      </c>
      <c r="H102">
        <f t="shared" si="6"/>
        <v>0</v>
      </c>
      <c r="I102">
        <v>13774</v>
      </c>
      <c r="J102" s="3">
        <f t="shared" si="7"/>
        <v>2.0799221135548968E-2</v>
      </c>
      <c r="K102" s="4">
        <f t="shared" si="8"/>
        <v>0.60954994025755627</v>
      </c>
      <c r="L102">
        <f t="shared" si="9"/>
        <v>8353</v>
      </c>
      <c r="M102">
        <f t="shared" si="11"/>
        <v>754</v>
      </c>
      <c r="N102">
        <v>23351</v>
      </c>
      <c r="O102" s="5">
        <v>635</v>
      </c>
      <c r="P102">
        <f t="shared" si="10"/>
        <v>0</v>
      </c>
    </row>
    <row r="103" spans="1:16" x14ac:dyDescent="0.2">
      <c r="A103" s="2">
        <v>44000</v>
      </c>
      <c r="B103">
        <v>2468</v>
      </c>
      <c r="C103">
        <v>754</v>
      </c>
      <c r="D103">
        <v>23351</v>
      </c>
      <c r="E103">
        <v>0.31</v>
      </c>
      <c r="F103">
        <v>5</v>
      </c>
      <c r="G103">
        <v>475</v>
      </c>
      <c r="H103">
        <f t="shared" si="6"/>
        <v>8</v>
      </c>
      <c r="I103">
        <v>13782</v>
      </c>
      <c r="J103" s="3">
        <f t="shared" si="7"/>
        <v>2.034174125305126E-2</v>
      </c>
      <c r="K103" s="4">
        <f t="shared" si="8"/>
        <v>0.59021026936747889</v>
      </c>
      <c r="L103">
        <f t="shared" si="9"/>
        <v>9094</v>
      </c>
      <c r="M103">
        <f t="shared" si="11"/>
        <v>923</v>
      </c>
      <c r="N103">
        <v>24274</v>
      </c>
      <c r="O103" s="5">
        <v>754</v>
      </c>
      <c r="P103">
        <f t="shared" si="10"/>
        <v>0</v>
      </c>
    </row>
    <row r="104" spans="1:16" x14ac:dyDescent="0.2">
      <c r="A104" s="2">
        <v>44001</v>
      </c>
      <c r="B104">
        <v>2833</v>
      </c>
      <c r="C104">
        <v>923</v>
      </c>
      <c r="D104">
        <v>24274</v>
      </c>
      <c r="E104">
        <v>0.33</v>
      </c>
      <c r="F104">
        <v>10</v>
      </c>
      <c r="G104">
        <v>485</v>
      </c>
      <c r="H104">
        <f t="shared" si="6"/>
        <v>577</v>
      </c>
      <c r="I104">
        <v>14359</v>
      </c>
      <c r="J104" s="3">
        <f t="shared" si="7"/>
        <v>1.9980225755952871E-2</v>
      </c>
      <c r="K104" s="4">
        <f t="shared" si="8"/>
        <v>0.5915382714014995</v>
      </c>
      <c r="L104">
        <f t="shared" si="9"/>
        <v>9430</v>
      </c>
      <c r="M104">
        <f t="shared" si="11"/>
        <v>948</v>
      </c>
      <c r="N104">
        <v>25222</v>
      </c>
      <c r="O104" s="5">
        <v>923</v>
      </c>
      <c r="P104">
        <f t="shared" si="10"/>
        <v>0</v>
      </c>
    </row>
    <row r="105" spans="1:16" x14ac:dyDescent="0.2">
      <c r="A105" s="2">
        <v>44002</v>
      </c>
      <c r="B105">
        <v>2767</v>
      </c>
      <c r="C105">
        <v>948</v>
      </c>
      <c r="D105">
        <v>25222</v>
      </c>
      <c r="E105">
        <v>0.34</v>
      </c>
      <c r="F105">
        <v>8</v>
      </c>
      <c r="G105">
        <v>493</v>
      </c>
      <c r="H105">
        <f t="shared" si="6"/>
        <v>0</v>
      </c>
      <c r="I105">
        <v>14359</v>
      </c>
      <c r="J105" s="3">
        <f t="shared" si="7"/>
        <v>1.9546427721830149E-2</v>
      </c>
      <c r="K105" s="4">
        <f t="shared" si="8"/>
        <v>0.56930457537070811</v>
      </c>
      <c r="L105">
        <f t="shared" si="9"/>
        <v>10370</v>
      </c>
      <c r="M105">
        <f t="shared" si="11"/>
        <v>808</v>
      </c>
      <c r="N105">
        <v>26030</v>
      </c>
      <c r="O105" s="5">
        <v>948</v>
      </c>
      <c r="P105">
        <f t="shared" si="10"/>
        <v>0</v>
      </c>
    </row>
    <row r="106" spans="1:16" x14ac:dyDescent="0.2">
      <c r="A106" s="2">
        <v>44003</v>
      </c>
      <c r="B106">
        <v>2433</v>
      </c>
      <c r="C106">
        <v>808</v>
      </c>
      <c r="D106">
        <v>26030</v>
      </c>
      <c r="E106">
        <v>0.33</v>
      </c>
      <c r="F106">
        <v>8</v>
      </c>
      <c r="G106">
        <v>501</v>
      </c>
      <c r="H106">
        <f t="shared" si="6"/>
        <v>0</v>
      </c>
      <c r="I106">
        <v>14359</v>
      </c>
      <c r="J106" s="3">
        <f t="shared" si="7"/>
        <v>1.9247022666154436E-2</v>
      </c>
      <c r="K106" s="4">
        <f t="shared" si="8"/>
        <v>0.55163273146369574</v>
      </c>
      <c r="L106">
        <f t="shared" si="9"/>
        <v>11170</v>
      </c>
      <c r="M106">
        <f t="shared" si="11"/>
        <v>722</v>
      </c>
      <c r="N106">
        <v>26752</v>
      </c>
      <c r="O106" s="5">
        <v>808</v>
      </c>
      <c r="P106">
        <f t="shared" si="10"/>
        <v>0</v>
      </c>
    </row>
    <row r="107" spans="1:16" x14ac:dyDescent="0.2">
      <c r="A107" s="2">
        <v>44004</v>
      </c>
      <c r="B107">
        <v>2087</v>
      </c>
      <c r="C107">
        <v>722</v>
      </c>
      <c r="D107">
        <v>26752</v>
      </c>
      <c r="E107">
        <v>0.35</v>
      </c>
      <c r="F107">
        <v>20</v>
      </c>
      <c r="G107">
        <v>521</v>
      </c>
      <c r="H107">
        <f t="shared" si="6"/>
        <v>305</v>
      </c>
      <c r="I107">
        <v>14664</v>
      </c>
      <c r="J107" s="3">
        <f t="shared" si="7"/>
        <v>1.9475179425837319E-2</v>
      </c>
      <c r="K107" s="4">
        <f t="shared" si="8"/>
        <v>0.5481459330143541</v>
      </c>
      <c r="L107">
        <f t="shared" si="9"/>
        <v>11567</v>
      </c>
      <c r="M107">
        <f t="shared" si="11"/>
        <v>562</v>
      </c>
      <c r="N107">
        <v>27314</v>
      </c>
      <c r="O107" s="5">
        <v>722</v>
      </c>
      <c r="P107">
        <f t="shared" si="10"/>
        <v>0</v>
      </c>
    </row>
    <row r="108" spans="1:16" x14ac:dyDescent="0.2">
      <c r="A108" s="2">
        <v>44005</v>
      </c>
      <c r="B108">
        <v>1745</v>
      </c>
      <c r="C108">
        <v>562</v>
      </c>
      <c r="D108">
        <v>27314</v>
      </c>
      <c r="E108">
        <v>0.32</v>
      </c>
      <c r="F108">
        <v>15</v>
      </c>
      <c r="G108">
        <v>536</v>
      </c>
      <c r="H108">
        <f t="shared" si="6"/>
        <v>30</v>
      </c>
      <c r="I108">
        <v>14694</v>
      </c>
      <c r="J108" s="3">
        <f t="shared" si="7"/>
        <v>1.9623636230504504E-2</v>
      </c>
      <c r="K108" s="4">
        <f t="shared" si="8"/>
        <v>0.53796587830416631</v>
      </c>
      <c r="L108">
        <f t="shared" si="9"/>
        <v>12084</v>
      </c>
      <c r="M108">
        <f t="shared" si="11"/>
        <v>716</v>
      </c>
      <c r="N108">
        <v>28030</v>
      </c>
      <c r="O108" s="5">
        <v>562</v>
      </c>
      <c r="P108">
        <f t="shared" si="10"/>
        <v>0</v>
      </c>
    </row>
    <row r="109" spans="1:16" x14ac:dyDescent="0.2">
      <c r="A109" s="2">
        <v>44006</v>
      </c>
      <c r="B109">
        <v>2307</v>
      </c>
      <c r="C109">
        <v>716</v>
      </c>
      <c r="D109">
        <v>28030</v>
      </c>
      <c r="E109">
        <v>0.31</v>
      </c>
      <c r="F109">
        <v>11</v>
      </c>
      <c r="G109">
        <v>547</v>
      </c>
      <c r="H109">
        <f t="shared" si="6"/>
        <v>100</v>
      </c>
      <c r="I109">
        <v>14794</v>
      </c>
      <c r="J109" s="3">
        <f t="shared" si="7"/>
        <v>1.9514805565465573E-2</v>
      </c>
      <c r="K109" s="4">
        <f t="shared" si="8"/>
        <v>0.52779165180164112</v>
      </c>
      <c r="L109">
        <f t="shared" si="9"/>
        <v>12689</v>
      </c>
      <c r="M109">
        <f t="shared" si="11"/>
        <v>1007</v>
      </c>
      <c r="N109">
        <v>29037</v>
      </c>
      <c r="O109" s="5">
        <v>716</v>
      </c>
      <c r="P109">
        <f t="shared" si="10"/>
        <v>0</v>
      </c>
    </row>
    <row r="110" spans="1:16" x14ac:dyDescent="0.2">
      <c r="A110" s="2">
        <v>44007</v>
      </c>
      <c r="B110">
        <v>3224</v>
      </c>
      <c r="C110">
        <v>1007</v>
      </c>
      <c r="D110">
        <v>29037</v>
      </c>
      <c r="E110">
        <v>0.31</v>
      </c>
      <c r="F110">
        <v>17</v>
      </c>
      <c r="G110">
        <v>564</v>
      </c>
      <c r="H110">
        <f t="shared" si="6"/>
        <v>6</v>
      </c>
      <c r="I110">
        <v>14800</v>
      </c>
      <c r="J110" s="3">
        <f t="shared" si="7"/>
        <v>1.9423494162620104E-2</v>
      </c>
      <c r="K110" s="4">
        <f t="shared" si="8"/>
        <v>0.5096945276715914</v>
      </c>
      <c r="L110">
        <f t="shared" si="9"/>
        <v>13673</v>
      </c>
      <c r="M110">
        <f t="shared" si="11"/>
        <v>868</v>
      </c>
      <c r="N110">
        <v>29905</v>
      </c>
      <c r="O110" s="5">
        <v>1007</v>
      </c>
      <c r="P110">
        <f t="shared" si="10"/>
        <v>0</v>
      </c>
    </row>
    <row r="111" spans="1:16" x14ac:dyDescent="0.2">
      <c r="A111" s="2">
        <v>44008</v>
      </c>
      <c r="B111">
        <v>3037</v>
      </c>
      <c r="C111">
        <v>868</v>
      </c>
      <c r="D111">
        <v>29905</v>
      </c>
      <c r="E111">
        <v>0.28999999999999998</v>
      </c>
      <c r="F111">
        <v>11</v>
      </c>
      <c r="G111">
        <v>575</v>
      </c>
      <c r="H111">
        <f t="shared" si="6"/>
        <v>470</v>
      </c>
      <c r="I111">
        <v>15270</v>
      </c>
      <c r="J111" s="3">
        <f t="shared" si="7"/>
        <v>1.9227553920749037E-2</v>
      </c>
      <c r="K111" s="4">
        <f t="shared" si="8"/>
        <v>0.51061695368667448</v>
      </c>
      <c r="L111">
        <f t="shared" si="9"/>
        <v>14060</v>
      </c>
      <c r="M111">
        <f t="shared" si="11"/>
        <v>753</v>
      </c>
      <c r="N111">
        <v>30658</v>
      </c>
      <c r="O111" s="5">
        <v>868</v>
      </c>
      <c r="P111">
        <f t="shared" si="10"/>
        <v>0</v>
      </c>
    </row>
    <row r="112" spans="1:16" x14ac:dyDescent="0.2">
      <c r="A112" s="2">
        <v>44009</v>
      </c>
      <c r="B112">
        <v>2365</v>
      </c>
      <c r="C112">
        <v>753</v>
      </c>
      <c r="D112">
        <v>30658</v>
      </c>
      <c r="E112">
        <v>0.32</v>
      </c>
      <c r="F112">
        <v>17</v>
      </c>
      <c r="G112">
        <v>592</v>
      </c>
      <c r="H112">
        <f t="shared" si="6"/>
        <v>100</v>
      </c>
      <c r="I112">
        <v>15370</v>
      </c>
      <c r="J112" s="3">
        <f t="shared" si="7"/>
        <v>1.9309804944875726E-2</v>
      </c>
      <c r="K112" s="4">
        <f t="shared" si="8"/>
        <v>0.50133733446408768</v>
      </c>
      <c r="L112">
        <f t="shared" si="9"/>
        <v>14696</v>
      </c>
      <c r="M112">
        <f t="shared" si="11"/>
        <v>1028</v>
      </c>
      <c r="N112">
        <v>31686</v>
      </c>
      <c r="O112" s="5">
        <v>753</v>
      </c>
      <c r="P112">
        <f t="shared" si="10"/>
        <v>0</v>
      </c>
    </row>
    <row r="113" spans="1:16" x14ac:dyDescent="0.2">
      <c r="A113" s="2">
        <v>44010</v>
      </c>
      <c r="B113">
        <v>2902</v>
      </c>
      <c r="C113">
        <v>1028</v>
      </c>
      <c r="D113">
        <v>31686</v>
      </c>
      <c r="E113">
        <v>0.35</v>
      </c>
      <c r="F113">
        <v>12</v>
      </c>
      <c r="G113">
        <v>604</v>
      </c>
      <c r="H113">
        <f t="shared" si="6"/>
        <v>100</v>
      </c>
      <c r="I113">
        <v>15470</v>
      </c>
      <c r="J113" s="3">
        <f t="shared" si="7"/>
        <v>1.906204632960929E-2</v>
      </c>
      <c r="K113" s="4">
        <f t="shared" si="8"/>
        <v>0.48822823960108563</v>
      </c>
      <c r="L113">
        <f t="shared" si="9"/>
        <v>15612</v>
      </c>
      <c r="M113">
        <f t="shared" si="11"/>
        <v>1099</v>
      </c>
      <c r="N113">
        <v>32785</v>
      </c>
      <c r="O113" s="5">
        <v>1028</v>
      </c>
      <c r="P113">
        <f t="shared" si="10"/>
        <v>0</v>
      </c>
    </row>
    <row r="114" spans="1:16" x14ac:dyDescent="0.2">
      <c r="A114" s="2">
        <v>44011</v>
      </c>
      <c r="B114">
        <v>3225</v>
      </c>
      <c r="C114">
        <v>1099</v>
      </c>
      <c r="D114">
        <v>32785</v>
      </c>
      <c r="E114">
        <v>0.34</v>
      </c>
      <c r="F114">
        <v>16</v>
      </c>
      <c r="G114">
        <v>620</v>
      </c>
      <c r="H114">
        <f t="shared" si="6"/>
        <v>125</v>
      </c>
      <c r="I114">
        <v>15595</v>
      </c>
      <c r="J114" s="3">
        <f t="shared" si="7"/>
        <v>1.8911087387524783E-2</v>
      </c>
      <c r="K114" s="4">
        <f t="shared" si="8"/>
        <v>0.47567485130394999</v>
      </c>
      <c r="L114">
        <f t="shared" si="9"/>
        <v>16570</v>
      </c>
      <c r="M114">
        <f t="shared" si="11"/>
        <v>765</v>
      </c>
      <c r="N114">
        <v>33550</v>
      </c>
      <c r="O114" s="5">
        <v>1099</v>
      </c>
      <c r="P114">
        <f t="shared" si="10"/>
        <v>0</v>
      </c>
    </row>
    <row r="115" spans="1:16" x14ac:dyDescent="0.2">
      <c r="A115" s="2">
        <v>44012</v>
      </c>
      <c r="B115">
        <v>1981</v>
      </c>
      <c r="C115">
        <v>765</v>
      </c>
      <c r="D115">
        <v>33550</v>
      </c>
      <c r="E115">
        <v>0.39</v>
      </c>
      <c r="F115">
        <v>11</v>
      </c>
      <c r="G115">
        <v>631</v>
      </c>
      <c r="H115">
        <f t="shared" si="6"/>
        <v>150</v>
      </c>
      <c r="I115">
        <v>15745</v>
      </c>
      <c r="J115" s="3">
        <f t="shared" si="7"/>
        <v>1.8807749627421759E-2</v>
      </c>
      <c r="K115" s="4">
        <f t="shared" si="8"/>
        <v>0.46929955290611031</v>
      </c>
      <c r="L115">
        <f t="shared" si="9"/>
        <v>17174</v>
      </c>
      <c r="M115">
        <f t="shared" si="11"/>
        <v>913</v>
      </c>
      <c r="N115">
        <v>34463</v>
      </c>
      <c r="O115" s="5">
        <v>765</v>
      </c>
      <c r="P115">
        <f t="shared" si="10"/>
        <v>0</v>
      </c>
    </row>
    <row r="116" spans="1:16" x14ac:dyDescent="0.2">
      <c r="A116" s="2">
        <v>44013</v>
      </c>
      <c r="B116">
        <v>2673</v>
      </c>
      <c r="C116">
        <v>913</v>
      </c>
      <c r="D116">
        <v>34463</v>
      </c>
      <c r="E116">
        <v>0.34</v>
      </c>
      <c r="F116">
        <v>14</v>
      </c>
      <c r="G116">
        <v>645</v>
      </c>
      <c r="H116">
        <f t="shared" si="6"/>
        <v>200</v>
      </c>
      <c r="I116">
        <v>15945</v>
      </c>
      <c r="J116" s="3">
        <f t="shared" si="7"/>
        <v>1.8715724109914983E-2</v>
      </c>
      <c r="K116" s="4">
        <f t="shared" si="8"/>
        <v>0.46267010997301455</v>
      </c>
      <c r="L116">
        <f t="shared" si="9"/>
        <v>17873</v>
      </c>
      <c r="M116">
        <f t="shared" si="11"/>
        <v>774</v>
      </c>
      <c r="N116">
        <v>35237</v>
      </c>
      <c r="O116" s="5">
        <v>913</v>
      </c>
      <c r="P116">
        <f t="shared" si="10"/>
        <v>0</v>
      </c>
    </row>
    <row r="117" spans="1:16" x14ac:dyDescent="0.2">
      <c r="A117" s="2">
        <v>44014</v>
      </c>
      <c r="B117">
        <v>2352</v>
      </c>
      <c r="C117">
        <v>774</v>
      </c>
      <c r="D117">
        <v>35237</v>
      </c>
      <c r="E117">
        <v>0.33</v>
      </c>
      <c r="F117">
        <v>22</v>
      </c>
      <c r="G117">
        <v>667</v>
      </c>
      <c r="H117">
        <f t="shared" si="6"/>
        <v>500</v>
      </c>
      <c r="I117">
        <v>16445</v>
      </c>
      <c r="J117" s="3">
        <f t="shared" si="7"/>
        <v>1.892896671112751E-2</v>
      </c>
      <c r="K117" s="4">
        <f t="shared" si="8"/>
        <v>0.46669693787779892</v>
      </c>
      <c r="L117">
        <f t="shared" si="9"/>
        <v>18125</v>
      </c>
      <c r="M117">
        <f t="shared" si="11"/>
        <v>758</v>
      </c>
      <c r="N117">
        <v>35995</v>
      </c>
      <c r="O117" s="5">
        <v>774</v>
      </c>
      <c r="P117">
        <f t="shared" si="10"/>
        <v>0</v>
      </c>
    </row>
    <row r="118" spans="1:16" x14ac:dyDescent="0.2">
      <c r="A118" s="2">
        <v>44015</v>
      </c>
      <c r="B118">
        <v>2280</v>
      </c>
      <c r="C118">
        <v>758</v>
      </c>
      <c r="D118">
        <v>35995</v>
      </c>
      <c r="E118">
        <v>0.33</v>
      </c>
      <c r="F118">
        <v>31</v>
      </c>
      <c r="G118">
        <v>698</v>
      </c>
      <c r="H118">
        <f t="shared" si="6"/>
        <v>500</v>
      </c>
      <c r="I118">
        <v>16945</v>
      </c>
      <c r="J118" s="3">
        <f t="shared" si="7"/>
        <v>1.9391582164189472E-2</v>
      </c>
      <c r="K118" s="4">
        <f t="shared" si="8"/>
        <v>0.47075982775385472</v>
      </c>
      <c r="L118">
        <f t="shared" si="9"/>
        <v>18352</v>
      </c>
      <c r="M118">
        <f t="shared" si="11"/>
        <v>988</v>
      </c>
      <c r="N118">
        <v>36983</v>
      </c>
      <c r="O118" s="5">
        <v>758</v>
      </c>
      <c r="P118">
        <f t="shared" si="10"/>
        <v>0</v>
      </c>
    </row>
    <row r="119" spans="1:16" x14ac:dyDescent="0.2">
      <c r="A119" s="2">
        <v>44016</v>
      </c>
      <c r="B119">
        <v>3202</v>
      </c>
      <c r="C119">
        <v>988</v>
      </c>
      <c r="D119">
        <v>36983</v>
      </c>
      <c r="E119">
        <v>0.31</v>
      </c>
      <c r="F119">
        <v>22</v>
      </c>
      <c r="G119">
        <v>720</v>
      </c>
      <c r="H119">
        <f t="shared" si="6"/>
        <v>816</v>
      </c>
      <c r="I119">
        <v>17761</v>
      </c>
      <c r="J119" s="3">
        <f t="shared" si="7"/>
        <v>1.9468404402022552E-2</v>
      </c>
      <c r="K119" s="4">
        <f t="shared" si="8"/>
        <v>0.4802476813671146</v>
      </c>
      <c r="L119">
        <f t="shared" si="9"/>
        <v>18502</v>
      </c>
      <c r="M119">
        <f t="shared" si="11"/>
        <v>1166</v>
      </c>
      <c r="N119">
        <v>38149</v>
      </c>
      <c r="O119" s="5">
        <v>988</v>
      </c>
      <c r="P119">
        <f t="shared" si="10"/>
        <v>0</v>
      </c>
    </row>
    <row r="120" spans="1:16" x14ac:dyDescent="0.2">
      <c r="A120" s="2">
        <v>44017</v>
      </c>
      <c r="B120">
        <v>3635</v>
      </c>
      <c r="C120">
        <v>1166</v>
      </c>
      <c r="D120">
        <v>38149</v>
      </c>
      <c r="E120">
        <v>0.32</v>
      </c>
      <c r="F120">
        <v>27</v>
      </c>
      <c r="G120">
        <v>747</v>
      </c>
      <c r="H120">
        <f t="shared" si="6"/>
        <v>225</v>
      </c>
      <c r="I120">
        <v>17986</v>
      </c>
      <c r="J120" s="3">
        <f t="shared" si="7"/>
        <v>1.9581116149833547E-2</v>
      </c>
      <c r="K120" s="4">
        <f t="shared" si="8"/>
        <v>0.47146714199585832</v>
      </c>
      <c r="L120">
        <f t="shared" si="9"/>
        <v>19416</v>
      </c>
      <c r="M120">
        <f t="shared" si="11"/>
        <v>1185</v>
      </c>
      <c r="N120">
        <v>39334</v>
      </c>
      <c r="O120" s="5">
        <v>1166</v>
      </c>
      <c r="P120">
        <f t="shared" si="10"/>
        <v>0</v>
      </c>
    </row>
    <row r="121" spans="1:16" x14ac:dyDescent="0.2">
      <c r="A121" s="2">
        <v>44018</v>
      </c>
      <c r="B121">
        <v>3197</v>
      </c>
      <c r="C121">
        <v>1185</v>
      </c>
      <c r="D121">
        <v>39334</v>
      </c>
      <c r="E121">
        <v>0.37</v>
      </c>
      <c r="F121">
        <v>23</v>
      </c>
      <c r="G121">
        <v>770</v>
      </c>
      <c r="H121">
        <f t="shared" si="6"/>
        <v>50</v>
      </c>
      <c r="I121">
        <v>18036</v>
      </c>
      <c r="J121" s="3">
        <f t="shared" si="7"/>
        <v>1.9575939390857781E-2</v>
      </c>
      <c r="K121" s="4">
        <f t="shared" si="8"/>
        <v>0.45853460110845579</v>
      </c>
      <c r="L121">
        <f t="shared" si="9"/>
        <v>20528</v>
      </c>
      <c r="M121">
        <f t="shared" si="11"/>
        <v>957</v>
      </c>
      <c r="N121">
        <v>40291</v>
      </c>
      <c r="O121" s="5">
        <v>1185</v>
      </c>
      <c r="P121">
        <f t="shared" si="10"/>
        <v>0</v>
      </c>
    </row>
    <row r="122" spans="1:16" x14ac:dyDescent="0.2">
      <c r="A122" s="2">
        <v>44019</v>
      </c>
      <c r="B122">
        <v>2427</v>
      </c>
      <c r="C122">
        <v>957</v>
      </c>
      <c r="D122">
        <v>40291</v>
      </c>
      <c r="E122">
        <v>0.39</v>
      </c>
      <c r="F122">
        <v>29</v>
      </c>
      <c r="G122">
        <v>799</v>
      </c>
      <c r="H122">
        <f t="shared" si="6"/>
        <v>690</v>
      </c>
      <c r="I122">
        <v>18726</v>
      </c>
      <c r="J122" s="3">
        <f t="shared" si="7"/>
        <v>1.9830731428855081E-2</v>
      </c>
      <c r="K122" s="4">
        <f t="shared" si="8"/>
        <v>0.46476880692958727</v>
      </c>
      <c r="L122">
        <f t="shared" si="9"/>
        <v>20766</v>
      </c>
      <c r="M122">
        <f t="shared" si="11"/>
        <v>960</v>
      </c>
      <c r="N122">
        <v>41251</v>
      </c>
      <c r="O122" s="5">
        <v>957</v>
      </c>
      <c r="P122">
        <f t="shared" si="10"/>
        <v>0</v>
      </c>
    </row>
    <row r="123" spans="1:16" x14ac:dyDescent="0.2">
      <c r="A123" s="2">
        <v>44020</v>
      </c>
      <c r="B123">
        <v>2606</v>
      </c>
      <c r="C123">
        <v>960</v>
      </c>
      <c r="D123">
        <v>41251</v>
      </c>
      <c r="E123">
        <v>0.37</v>
      </c>
      <c r="F123">
        <v>20</v>
      </c>
      <c r="G123">
        <v>819</v>
      </c>
      <c r="H123">
        <f t="shared" si="6"/>
        <v>743</v>
      </c>
      <c r="I123">
        <v>19469</v>
      </c>
      <c r="J123" s="3">
        <f t="shared" si="7"/>
        <v>1.9854064143899543E-2</v>
      </c>
      <c r="K123" s="4">
        <f t="shared" si="8"/>
        <v>0.4719643160165814</v>
      </c>
      <c r="L123">
        <f t="shared" si="9"/>
        <v>20963</v>
      </c>
      <c r="M123">
        <f t="shared" si="11"/>
        <v>965</v>
      </c>
      <c r="N123">
        <v>42216</v>
      </c>
      <c r="O123" s="5">
        <v>960</v>
      </c>
      <c r="P123">
        <f t="shared" si="10"/>
        <v>0</v>
      </c>
    </row>
    <row r="124" spans="1:16" x14ac:dyDescent="0.2">
      <c r="A124" s="2">
        <v>44021</v>
      </c>
      <c r="B124">
        <v>2457</v>
      </c>
      <c r="C124">
        <v>965</v>
      </c>
      <c r="D124">
        <v>42216</v>
      </c>
      <c r="E124">
        <v>0.39</v>
      </c>
      <c r="F124">
        <v>20</v>
      </c>
      <c r="G124">
        <v>839</v>
      </c>
      <c r="H124">
        <f t="shared" si="6"/>
        <v>968</v>
      </c>
      <c r="I124">
        <v>20437</v>
      </c>
      <c r="J124" s="3">
        <f t="shared" si="7"/>
        <v>1.9873981428842145E-2</v>
      </c>
      <c r="K124" s="4">
        <f t="shared" si="8"/>
        <v>0.48410555239719538</v>
      </c>
      <c r="L124">
        <f t="shared" si="9"/>
        <v>20940</v>
      </c>
      <c r="M124">
        <f t="shared" si="11"/>
        <v>1041</v>
      </c>
      <c r="N124">
        <v>43257</v>
      </c>
      <c r="O124" s="5">
        <v>965</v>
      </c>
      <c r="P124">
        <f t="shared" si="10"/>
        <v>0</v>
      </c>
    </row>
    <row r="125" spans="1:16" x14ac:dyDescent="0.2">
      <c r="A125" s="2">
        <v>44022</v>
      </c>
      <c r="B125">
        <v>3064</v>
      </c>
      <c r="C125">
        <v>1041</v>
      </c>
      <c r="D125">
        <v>43257</v>
      </c>
      <c r="E125">
        <v>0.34</v>
      </c>
      <c r="F125">
        <v>24</v>
      </c>
      <c r="G125">
        <v>863</v>
      </c>
      <c r="H125">
        <f t="shared" si="6"/>
        <v>989</v>
      </c>
      <c r="I125">
        <v>21426</v>
      </c>
      <c r="J125" s="3">
        <f t="shared" si="7"/>
        <v>1.9950528238204222E-2</v>
      </c>
      <c r="K125" s="4">
        <f t="shared" si="8"/>
        <v>0.4953186767459602</v>
      </c>
      <c r="L125">
        <f t="shared" si="9"/>
        <v>20968</v>
      </c>
      <c r="M125">
        <f t="shared" si="11"/>
        <v>1075</v>
      </c>
      <c r="N125">
        <v>44332</v>
      </c>
      <c r="O125" s="5">
        <v>1041</v>
      </c>
      <c r="P125">
        <f t="shared" si="10"/>
        <v>0</v>
      </c>
    </row>
    <row r="126" spans="1:16" x14ac:dyDescent="0.2">
      <c r="A126" s="2">
        <v>44023</v>
      </c>
      <c r="B126">
        <v>2797</v>
      </c>
      <c r="C126">
        <v>1075</v>
      </c>
      <c r="D126">
        <v>44332</v>
      </c>
      <c r="E126">
        <v>0.38</v>
      </c>
      <c r="F126">
        <v>30</v>
      </c>
      <c r="G126">
        <v>893</v>
      </c>
      <c r="H126">
        <f t="shared" si="6"/>
        <v>744</v>
      </c>
      <c r="I126">
        <v>22170</v>
      </c>
      <c r="J126" s="3">
        <f t="shared" si="7"/>
        <v>2.0143462961292068E-2</v>
      </c>
      <c r="K126" s="4">
        <f t="shared" si="8"/>
        <v>0.50009022827754224</v>
      </c>
      <c r="L126">
        <f t="shared" si="9"/>
        <v>21269</v>
      </c>
      <c r="M126">
        <f t="shared" si="11"/>
        <v>1301</v>
      </c>
      <c r="N126">
        <v>45633</v>
      </c>
      <c r="O126" s="5">
        <v>1075</v>
      </c>
      <c r="P126">
        <f t="shared" si="10"/>
        <v>0</v>
      </c>
    </row>
    <row r="127" spans="1:16" x14ac:dyDescent="0.2">
      <c r="A127" s="2">
        <v>44024</v>
      </c>
      <c r="B127">
        <v>3461</v>
      </c>
      <c r="C127">
        <v>1301</v>
      </c>
      <c r="D127">
        <v>45633</v>
      </c>
      <c r="E127">
        <v>0.38</v>
      </c>
      <c r="F127">
        <v>16</v>
      </c>
      <c r="G127">
        <v>909</v>
      </c>
      <c r="H127">
        <f t="shared" si="6"/>
        <v>869</v>
      </c>
      <c r="I127">
        <v>23039</v>
      </c>
      <c r="J127" s="3">
        <f t="shared" si="7"/>
        <v>1.9919794885280388E-2</v>
      </c>
      <c r="K127" s="4">
        <f t="shared" si="8"/>
        <v>0.50487585738391072</v>
      </c>
      <c r="L127">
        <f t="shared" si="9"/>
        <v>21685</v>
      </c>
      <c r="M127">
        <f t="shared" si="11"/>
        <v>1540</v>
      </c>
      <c r="N127">
        <v>47173</v>
      </c>
      <c r="O127" s="5">
        <v>1301</v>
      </c>
      <c r="P127">
        <f t="shared" si="10"/>
        <v>0</v>
      </c>
    </row>
    <row r="128" spans="1:16" x14ac:dyDescent="0.2">
      <c r="A128" s="2">
        <v>44025</v>
      </c>
      <c r="B128">
        <v>3590</v>
      </c>
      <c r="C128">
        <v>1540</v>
      </c>
      <c r="D128">
        <v>47173</v>
      </c>
      <c r="E128">
        <v>0.43</v>
      </c>
      <c r="F128">
        <v>23</v>
      </c>
      <c r="G128">
        <v>932</v>
      </c>
      <c r="H128">
        <f t="shared" si="6"/>
        <v>880</v>
      </c>
      <c r="I128">
        <v>23919</v>
      </c>
      <c r="J128" s="3">
        <f t="shared" si="7"/>
        <v>1.9757064422445042E-2</v>
      </c>
      <c r="K128" s="4">
        <f t="shared" si="8"/>
        <v>0.50704852351981011</v>
      </c>
      <c r="L128">
        <f t="shared" si="9"/>
        <v>22322</v>
      </c>
      <c r="M128">
        <f t="shared" si="11"/>
        <v>923</v>
      </c>
      <c r="N128">
        <v>48096</v>
      </c>
      <c r="O128" s="5">
        <v>1540</v>
      </c>
      <c r="P128">
        <f t="shared" si="10"/>
        <v>0</v>
      </c>
    </row>
    <row r="129" spans="1:16" x14ac:dyDescent="0.2">
      <c r="A129" s="2">
        <v>44026</v>
      </c>
      <c r="B129">
        <v>2599</v>
      </c>
      <c r="C129">
        <v>923</v>
      </c>
      <c r="D129">
        <v>48096</v>
      </c>
      <c r="E129">
        <v>0.36</v>
      </c>
      <c r="F129">
        <v>28</v>
      </c>
      <c r="G129">
        <v>960</v>
      </c>
      <c r="H129">
        <f t="shared" si="6"/>
        <v>748</v>
      </c>
      <c r="I129">
        <v>24667</v>
      </c>
      <c r="J129" s="3">
        <f t="shared" si="7"/>
        <v>1.9960079840319361E-2</v>
      </c>
      <c r="K129" s="4">
        <f t="shared" si="8"/>
        <v>0.51287009314703924</v>
      </c>
      <c r="L129">
        <f t="shared" si="9"/>
        <v>22469</v>
      </c>
      <c r="M129">
        <f t="shared" si="11"/>
        <v>1147</v>
      </c>
      <c r="N129">
        <v>49243</v>
      </c>
      <c r="O129" s="5">
        <v>923</v>
      </c>
      <c r="P129">
        <f t="shared" si="10"/>
        <v>0</v>
      </c>
    </row>
    <row r="130" spans="1:16" x14ac:dyDescent="0.2">
      <c r="A130" s="2">
        <v>44027</v>
      </c>
      <c r="B130">
        <v>3229</v>
      </c>
      <c r="C130">
        <v>1147</v>
      </c>
      <c r="D130">
        <v>49243</v>
      </c>
      <c r="E130">
        <v>0.36</v>
      </c>
      <c r="F130">
        <v>22</v>
      </c>
      <c r="G130">
        <v>982</v>
      </c>
      <c r="H130">
        <f t="shared" ref="H130:H193" si="12">I130-I129</f>
        <v>750</v>
      </c>
      <c r="I130">
        <v>25417</v>
      </c>
      <c r="J130" s="3">
        <f t="shared" si="7"/>
        <v>1.994192067908129E-2</v>
      </c>
      <c r="K130" s="4">
        <f t="shared" si="8"/>
        <v>0.51615458034644524</v>
      </c>
      <c r="L130">
        <f t="shared" si="9"/>
        <v>22844</v>
      </c>
      <c r="M130">
        <f t="shared" si="11"/>
        <v>1130</v>
      </c>
      <c r="N130">
        <v>50373</v>
      </c>
      <c r="O130" s="5">
        <v>1147</v>
      </c>
      <c r="P130">
        <f t="shared" si="10"/>
        <v>0</v>
      </c>
    </row>
    <row r="131" spans="1:16" x14ac:dyDescent="0.2">
      <c r="A131" s="2">
        <v>44028</v>
      </c>
      <c r="B131">
        <v>3498</v>
      </c>
      <c r="C131">
        <v>1130</v>
      </c>
      <c r="D131">
        <v>50373</v>
      </c>
      <c r="E131">
        <v>0.32</v>
      </c>
      <c r="F131">
        <v>18</v>
      </c>
      <c r="G131">
        <v>1000</v>
      </c>
      <c r="H131">
        <f t="shared" si="12"/>
        <v>425</v>
      </c>
      <c r="I131">
        <v>25842</v>
      </c>
      <c r="J131" s="3">
        <f t="shared" ref="J131:J194" si="13">G131/D131</f>
        <v>1.9851904790264625E-2</v>
      </c>
      <c r="K131" s="4">
        <f t="shared" ref="K131:K194" si="14">I131/D131</f>
        <v>0.51301292359001849</v>
      </c>
      <c r="L131">
        <f t="shared" ref="L131:L194" si="15">D131-G131-I131</f>
        <v>23531</v>
      </c>
      <c r="M131">
        <f t="shared" si="11"/>
        <v>1035</v>
      </c>
      <c r="N131">
        <v>51408</v>
      </c>
      <c r="O131" s="5">
        <v>1130</v>
      </c>
      <c r="P131">
        <f t="shared" ref="P131:P194" si="16">O131-C131</f>
        <v>0</v>
      </c>
    </row>
    <row r="132" spans="1:16" x14ac:dyDescent="0.2">
      <c r="A132" s="2">
        <v>44029</v>
      </c>
      <c r="B132">
        <v>2971</v>
      </c>
      <c r="C132">
        <v>1035</v>
      </c>
      <c r="D132">
        <v>51408</v>
      </c>
      <c r="E132">
        <v>0.35</v>
      </c>
      <c r="F132">
        <v>38</v>
      </c>
      <c r="G132">
        <v>1038</v>
      </c>
      <c r="H132">
        <f t="shared" si="12"/>
        <v>678</v>
      </c>
      <c r="I132">
        <v>26520</v>
      </c>
      <c r="J132" s="3">
        <f t="shared" si="13"/>
        <v>2.0191409897292251E-2</v>
      </c>
      <c r="K132" s="4">
        <f t="shared" si="14"/>
        <v>0.51587301587301593</v>
      </c>
      <c r="L132">
        <f t="shared" si="15"/>
        <v>23850</v>
      </c>
      <c r="M132">
        <f t="shared" ref="M132:M195" si="17">N132-N131</f>
        <v>853</v>
      </c>
      <c r="N132">
        <v>52261</v>
      </c>
      <c r="O132" s="5">
        <v>1035</v>
      </c>
      <c r="P132">
        <f t="shared" si="16"/>
        <v>0</v>
      </c>
    </row>
    <row r="133" spans="1:16" x14ac:dyDescent="0.2">
      <c r="A133" s="2">
        <v>44030</v>
      </c>
      <c r="B133">
        <v>2447</v>
      </c>
      <c r="C133">
        <v>853</v>
      </c>
      <c r="D133">
        <v>52261</v>
      </c>
      <c r="E133">
        <v>0.35</v>
      </c>
      <c r="F133">
        <v>33</v>
      </c>
      <c r="G133">
        <v>1071</v>
      </c>
      <c r="H133">
        <f t="shared" si="12"/>
        <v>974</v>
      </c>
      <c r="I133">
        <v>27494</v>
      </c>
      <c r="J133" s="3">
        <f t="shared" si="13"/>
        <v>2.0493293277970188E-2</v>
      </c>
      <c r="K133" s="4">
        <f t="shared" si="14"/>
        <v>0.52609020110598725</v>
      </c>
      <c r="L133">
        <f t="shared" si="15"/>
        <v>23696</v>
      </c>
      <c r="M133">
        <f t="shared" si="17"/>
        <v>1207</v>
      </c>
      <c r="N133">
        <v>53468</v>
      </c>
      <c r="O133" s="5">
        <v>853</v>
      </c>
      <c r="P133">
        <f t="shared" si="16"/>
        <v>0</v>
      </c>
    </row>
    <row r="134" spans="1:16" x14ac:dyDescent="0.2">
      <c r="A134" s="2">
        <v>44031</v>
      </c>
      <c r="B134">
        <v>3780</v>
      </c>
      <c r="C134">
        <v>1207</v>
      </c>
      <c r="D134">
        <v>53468</v>
      </c>
      <c r="E134">
        <v>0.32</v>
      </c>
      <c r="F134">
        <v>25</v>
      </c>
      <c r="G134">
        <v>1096</v>
      </c>
      <c r="H134">
        <f t="shared" si="12"/>
        <v>988</v>
      </c>
      <c r="I134">
        <v>28482</v>
      </c>
      <c r="J134" s="3">
        <f t="shared" si="13"/>
        <v>2.0498241939103764E-2</v>
      </c>
      <c r="K134" s="4">
        <f t="shared" si="14"/>
        <v>0.53269245155981149</v>
      </c>
      <c r="L134">
        <f t="shared" si="15"/>
        <v>23890</v>
      </c>
      <c r="M134">
        <f t="shared" si="17"/>
        <v>958</v>
      </c>
      <c r="N134">
        <v>54426</v>
      </c>
      <c r="O134" s="5">
        <v>1207</v>
      </c>
      <c r="P134">
        <f t="shared" si="16"/>
        <v>0</v>
      </c>
    </row>
    <row r="135" spans="1:16" x14ac:dyDescent="0.2">
      <c r="A135" s="2">
        <v>44032</v>
      </c>
      <c r="B135">
        <v>2900</v>
      </c>
      <c r="C135">
        <v>958</v>
      </c>
      <c r="D135">
        <v>54426</v>
      </c>
      <c r="E135">
        <v>0.33</v>
      </c>
      <c r="F135">
        <v>31</v>
      </c>
      <c r="G135">
        <v>1127</v>
      </c>
      <c r="H135">
        <f t="shared" si="12"/>
        <v>682</v>
      </c>
      <c r="I135">
        <v>29164</v>
      </c>
      <c r="J135" s="3">
        <f t="shared" si="13"/>
        <v>2.0707015029581451E-2</v>
      </c>
      <c r="K135" s="4">
        <f t="shared" si="14"/>
        <v>0.53584683790835264</v>
      </c>
      <c r="L135">
        <f t="shared" si="15"/>
        <v>24135</v>
      </c>
      <c r="M135">
        <f t="shared" si="17"/>
        <v>727</v>
      </c>
      <c r="N135">
        <v>55153</v>
      </c>
      <c r="O135" s="5">
        <v>958</v>
      </c>
      <c r="P135">
        <f t="shared" si="16"/>
        <v>0</v>
      </c>
    </row>
    <row r="136" spans="1:16" x14ac:dyDescent="0.2">
      <c r="A136" s="2">
        <v>44033</v>
      </c>
      <c r="B136">
        <v>2144</v>
      </c>
      <c r="C136">
        <v>727</v>
      </c>
      <c r="D136">
        <v>55153</v>
      </c>
      <c r="E136">
        <v>0.34</v>
      </c>
      <c r="F136">
        <v>32</v>
      </c>
      <c r="G136">
        <v>1159</v>
      </c>
      <c r="H136">
        <f t="shared" si="12"/>
        <v>911</v>
      </c>
      <c r="I136">
        <v>30075</v>
      </c>
      <c r="J136" s="3">
        <f t="shared" si="13"/>
        <v>2.1014269396043735E-2</v>
      </c>
      <c r="K136" s="4">
        <f t="shared" si="14"/>
        <v>0.54530125287835662</v>
      </c>
      <c r="L136">
        <f t="shared" si="15"/>
        <v>23919</v>
      </c>
      <c r="M136">
        <f t="shared" si="17"/>
        <v>753</v>
      </c>
      <c r="N136">
        <v>55906</v>
      </c>
      <c r="O136" s="5">
        <v>727</v>
      </c>
      <c r="P136">
        <f t="shared" si="16"/>
        <v>0</v>
      </c>
    </row>
    <row r="137" spans="1:16" x14ac:dyDescent="0.2">
      <c r="A137" s="2">
        <v>44034</v>
      </c>
      <c r="B137">
        <v>2514</v>
      </c>
      <c r="C137">
        <v>753</v>
      </c>
      <c r="D137">
        <v>55906</v>
      </c>
      <c r="E137">
        <v>0.3</v>
      </c>
      <c r="F137">
        <v>21</v>
      </c>
      <c r="G137">
        <v>1180</v>
      </c>
      <c r="H137">
        <f t="shared" si="12"/>
        <v>1047</v>
      </c>
      <c r="I137">
        <v>31122</v>
      </c>
      <c r="J137" s="3">
        <f t="shared" si="13"/>
        <v>2.1106857940113761E-2</v>
      </c>
      <c r="K137" s="4">
        <f t="shared" si="14"/>
        <v>0.55668443458662753</v>
      </c>
      <c r="L137">
        <f t="shared" si="15"/>
        <v>23604</v>
      </c>
      <c r="M137">
        <f t="shared" si="17"/>
        <v>911</v>
      </c>
      <c r="N137">
        <v>56817</v>
      </c>
      <c r="O137" s="5">
        <v>753</v>
      </c>
      <c r="P137">
        <f t="shared" si="16"/>
        <v>0</v>
      </c>
    </row>
    <row r="138" spans="1:16" x14ac:dyDescent="0.2">
      <c r="A138" s="2">
        <v>44035</v>
      </c>
      <c r="B138">
        <v>3006</v>
      </c>
      <c r="C138">
        <v>911</v>
      </c>
      <c r="D138">
        <v>56817</v>
      </c>
      <c r="E138">
        <v>0.3</v>
      </c>
      <c r="F138">
        <v>29</v>
      </c>
      <c r="G138">
        <v>1209</v>
      </c>
      <c r="H138">
        <f t="shared" si="12"/>
        <v>706</v>
      </c>
      <c r="I138">
        <v>31828</v>
      </c>
      <c r="J138" s="3">
        <f t="shared" si="13"/>
        <v>2.1278842599926077E-2</v>
      </c>
      <c r="K138" s="4">
        <f t="shared" si="14"/>
        <v>0.56018445183659815</v>
      </c>
      <c r="L138">
        <f t="shared" si="15"/>
        <v>23780</v>
      </c>
      <c r="M138">
        <f t="shared" si="17"/>
        <v>1176</v>
      </c>
      <c r="N138">
        <v>57993</v>
      </c>
      <c r="O138" s="5">
        <v>911</v>
      </c>
      <c r="P138">
        <f t="shared" si="16"/>
        <v>0</v>
      </c>
    </row>
    <row r="139" spans="1:16" x14ac:dyDescent="0.2">
      <c r="A139" s="2">
        <v>44036</v>
      </c>
      <c r="B139">
        <v>3381</v>
      </c>
      <c r="C139">
        <v>1176</v>
      </c>
      <c r="D139">
        <v>57993</v>
      </c>
      <c r="E139">
        <v>0.35</v>
      </c>
      <c r="F139">
        <v>41</v>
      </c>
      <c r="G139">
        <v>1250</v>
      </c>
      <c r="H139">
        <f t="shared" si="12"/>
        <v>876</v>
      </c>
      <c r="I139">
        <v>32704</v>
      </c>
      <c r="J139" s="3">
        <f t="shared" si="13"/>
        <v>2.1554325522045763E-2</v>
      </c>
      <c r="K139" s="4">
        <f t="shared" si="14"/>
        <v>0.56393012949838772</v>
      </c>
      <c r="L139">
        <f t="shared" si="15"/>
        <v>24039</v>
      </c>
      <c r="M139">
        <f t="shared" si="17"/>
        <v>871</v>
      </c>
      <c r="N139">
        <v>58864</v>
      </c>
      <c r="O139" s="5">
        <v>1176</v>
      </c>
      <c r="P139">
        <f t="shared" si="16"/>
        <v>0</v>
      </c>
    </row>
    <row r="140" spans="1:16" x14ac:dyDescent="0.2">
      <c r="A140" s="2">
        <v>44037</v>
      </c>
      <c r="B140">
        <v>2614</v>
      </c>
      <c r="C140">
        <v>871</v>
      </c>
      <c r="D140">
        <v>58864</v>
      </c>
      <c r="E140">
        <v>0.33</v>
      </c>
      <c r="F140">
        <v>25</v>
      </c>
      <c r="G140">
        <v>1275</v>
      </c>
      <c r="H140">
        <f t="shared" si="12"/>
        <v>724</v>
      </c>
      <c r="I140">
        <v>33428</v>
      </c>
      <c r="J140" s="3">
        <f t="shared" si="13"/>
        <v>2.1660097852677359E-2</v>
      </c>
      <c r="K140" s="4">
        <f t="shared" si="14"/>
        <v>0.56788529491709705</v>
      </c>
      <c r="L140">
        <f t="shared" si="15"/>
        <v>24161</v>
      </c>
      <c r="M140">
        <f t="shared" si="17"/>
        <v>1432</v>
      </c>
      <c r="N140">
        <v>60296</v>
      </c>
      <c r="O140" s="5">
        <v>871</v>
      </c>
      <c r="P140">
        <f t="shared" si="16"/>
        <v>0</v>
      </c>
    </row>
    <row r="141" spans="1:16" x14ac:dyDescent="0.2">
      <c r="A141" s="2">
        <v>44038</v>
      </c>
      <c r="B141">
        <v>4308</v>
      </c>
      <c r="C141">
        <v>1432</v>
      </c>
      <c r="D141">
        <v>60296</v>
      </c>
      <c r="E141">
        <v>0.33</v>
      </c>
      <c r="F141">
        <v>19</v>
      </c>
      <c r="G141">
        <v>1294</v>
      </c>
      <c r="H141">
        <f t="shared" si="12"/>
        <v>703</v>
      </c>
      <c r="I141">
        <v>34131</v>
      </c>
      <c r="J141" s="3">
        <f t="shared" si="13"/>
        <v>2.146079341913228E-2</v>
      </c>
      <c r="K141" s="4">
        <f t="shared" si="14"/>
        <v>0.56605744991375884</v>
      </c>
      <c r="L141">
        <f t="shared" si="15"/>
        <v>24871</v>
      </c>
      <c r="M141">
        <f t="shared" si="17"/>
        <v>1146</v>
      </c>
      <c r="N141">
        <v>61442</v>
      </c>
      <c r="O141" s="5">
        <v>1432</v>
      </c>
      <c r="P141">
        <f t="shared" si="16"/>
        <v>0</v>
      </c>
    </row>
    <row r="142" spans="1:16" x14ac:dyDescent="0.2">
      <c r="A142" s="2">
        <v>44039</v>
      </c>
      <c r="B142">
        <v>3465</v>
      </c>
      <c r="C142">
        <v>1146</v>
      </c>
      <c r="D142">
        <v>61442</v>
      </c>
      <c r="E142">
        <v>0.33</v>
      </c>
      <c r="F142">
        <v>28</v>
      </c>
      <c r="G142">
        <v>1322</v>
      </c>
      <c r="H142">
        <f t="shared" si="12"/>
        <v>955</v>
      </c>
      <c r="I142">
        <v>35086</v>
      </c>
      <c r="J142" s="3">
        <f t="shared" si="13"/>
        <v>2.1516226685329255E-2</v>
      </c>
      <c r="K142" s="4">
        <f t="shared" si="14"/>
        <v>0.57104260929006212</v>
      </c>
      <c r="L142">
        <f t="shared" si="15"/>
        <v>25034</v>
      </c>
      <c r="M142">
        <f t="shared" si="17"/>
        <v>781</v>
      </c>
      <c r="N142">
        <v>62223</v>
      </c>
      <c r="O142" s="5">
        <v>1146</v>
      </c>
      <c r="P142">
        <f t="shared" si="16"/>
        <v>0</v>
      </c>
    </row>
    <row r="143" spans="1:16" x14ac:dyDescent="0.2">
      <c r="A143" s="2">
        <v>44040</v>
      </c>
      <c r="B143">
        <v>2224</v>
      </c>
      <c r="C143">
        <v>781</v>
      </c>
      <c r="D143">
        <v>62223</v>
      </c>
      <c r="E143">
        <v>0.35</v>
      </c>
      <c r="F143">
        <v>27</v>
      </c>
      <c r="G143">
        <v>1349</v>
      </c>
      <c r="H143">
        <f t="shared" si="12"/>
        <v>1095</v>
      </c>
      <c r="I143">
        <v>36181</v>
      </c>
      <c r="J143" s="3">
        <f t="shared" si="13"/>
        <v>2.168008614178037E-2</v>
      </c>
      <c r="K143" s="4">
        <f t="shared" si="14"/>
        <v>0.58147308872924808</v>
      </c>
      <c r="L143">
        <f t="shared" si="15"/>
        <v>24693</v>
      </c>
      <c r="M143">
        <f t="shared" si="17"/>
        <v>1046</v>
      </c>
      <c r="N143">
        <v>63269</v>
      </c>
      <c r="O143" s="5">
        <v>781</v>
      </c>
      <c r="P143">
        <f t="shared" si="16"/>
        <v>0</v>
      </c>
    </row>
    <row r="144" spans="1:16" x14ac:dyDescent="0.2">
      <c r="A144" s="2">
        <v>44041</v>
      </c>
      <c r="B144">
        <v>3133</v>
      </c>
      <c r="C144">
        <v>1046</v>
      </c>
      <c r="D144">
        <v>63269</v>
      </c>
      <c r="E144">
        <v>0.33</v>
      </c>
      <c r="F144">
        <v>25</v>
      </c>
      <c r="G144">
        <v>1374</v>
      </c>
      <c r="H144">
        <f t="shared" si="12"/>
        <v>1135</v>
      </c>
      <c r="I144">
        <v>37316</v>
      </c>
      <c r="J144" s="3">
        <f t="shared" si="13"/>
        <v>2.1716796535428094E-2</v>
      </c>
      <c r="K144" s="4">
        <f t="shared" si="14"/>
        <v>0.5897991117292829</v>
      </c>
      <c r="L144">
        <f t="shared" si="15"/>
        <v>24579</v>
      </c>
      <c r="M144">
        <f t="shared" si="17"/>
        <v>922</v>
      </c>
      <c r="N144">
        <v>64191</v>
      </c>
      <c r="O144" s="5">
        <v>1046</v>
      </c>
      <c r="P144">
        <f t="shared" si="16"/>
        <v>0</v>
      </c>
    </row>
    <row r="145" spans="1:16" x14ac:dyDescent="0.2">
      <c r="A145" s="2">
        <v>44042</v>
      </c>
      <c r="B145">
        <v>3212</v>
      </c>
      <c r="C145">
        <v>922</v>
      </c>
      <c r="D145">
        <v>64191</v>
      </c>
      <c r="E145">
        <v>0.28999999999999998</v>
      </c>
      <c r="F145">
        <v>23</v>
      </c>
      <c r="G145">
        <v>1397</v>
      </c>
      <c r="H145">
        <f t="shared" si="12"/>
        <v>902</v>
      </c>
      <c r="I145">
        <v>38218</v>
      </c>
      <c r="J145" s="3">
        <f t="shared" si="13"/>
        <v>2.1763175523048402E-2</v>
      </c>
      <c r="K145" s="4">
        <f t="shared" si="14"/>
        <v>0.59537941455967347</v>
      </c>
      <c r="L145">
        <f t="shared" si="15"/>
        <v>24576</v>
      </c>
      <c r="M145">
        <f t="shared" si="17"/>
        <v>1065</v>
      </c>
      <c r="N145">
        <v>65256</v>
      </c>
      <c r="O145" s="5">
        <v>922</v>
      </c>
      <c r="P145">
        <f t="shared" si="16"/>
        <v>0</v>
      </c>
    </row>
    <row r="146" spans="1:16" x14ac:dyDescent="0.2">
      <c r="A146" s="2">
        <v>44043</v>
      </c>
      <c r="B146">
        <v>3048</v>
      </c>
      <c r="C146">
        <v>1065</v>
      </c>
      <c r="D146">
        <v>65256</v>
      </c>
      <c r="E146">
        <v>0.35</v>
      </c>
      <c r="F146">
        <v>24</v>
      </c>
      <c r="G146">
        <v>1421</v>
      </c>
      <c r="H146">
        <f t="shared" si="12"/>
        <v>948</v>
      </c>
      <c r="I146">
        <v>39166</v>
      </c>
      <c r="J146" s="3">
        <f t="shared" si="13"/>
        <v>2.1775775407625351E-2</v>
      </c>
      <c r="K146" s="4">
        <f t="shared" si="14"/>
        <v>0.60019002084099549</v>
      </c>
      <c r="L146">
        <f t="shared" si="15"/>
        <v>24669</v>
      </c>
      <c r="M146">
        <f t="shared" si="17"/>
        <v>1127</v>
      </c>
      <c r="N146">
        <v>66383</v>
      </c>
      <c r="O146" s="5">
        <v>1065</v>
      </c>
      <c r="P146">
        <f t="shared" si="16"/>
        <v>0</v>
      </c>
    </row>
    <row r="147" spans="1:16" x14ac:dyDescent="0.2">
      <c r="A147" s="2">
        <v>44044</v>
      </c>
      <c r="B147">
        <v>3606</v>
      </c>
      <c r="C147">
        <v>1127</v>
      </c>
      <c r="D147">
        <v>66383</v>
      </c>
      <c r="E147">
        <v>0.31</v>
      </c>
      <c r="F147">
        <v>28</v>
      </c>
      <c r="G147">
        <v>1449</v>
      </c>
      <c r="H147">
        <f t="shared" si="12"/>
        <v>915</v>
      </c>
      <c r="I147">
        <v>40081</v>
      </c>
      <c r="J147" s="3">
        <f t="shared" si="13"/>
        <v>2.1827877619269995E-2</v>
      </c>
      <c r="K147" s="4">
        <f t="shared" si="14"/>
        <v>0.6037841013512496</v>
      </c>
      <c r="L147">
        <f t="shared" si="15"/>
        <v>24853</v>
      </c>
      <c r="M147">
        <f t="shared" si="17"/>
        <v>1070</v>
      </c>
      <c r="N147">
        <v>67453</v>
      </c>
      <c r="O147" s="5">
        <v>1127</v>
      </c>
      <c r="P147">
        <f t="shared" si="16"/>
        <v>0</v>
      </c>
    </row>
    <row r="148" spans="1:16" x14ac:dyDescent="0.2">
      <c r="A148" s="2">
        <v>44045</v>
      </c>
      <c r="B148">
        <v>3235</v>
      </c>
      <c r="C148">
        <v>1070</v>
      </c>
      <c r="D148">
        <v>67453</v>
      </c>
      <c r="E148">
        <v>0.33</v>
      </c>
      <c r="F148">
        <v>22</v>
      </c>
      <c r="G148">
        <v>1471</v>
      </c>
      <c r="H148">
        <f t="shared" si="12"/>
        <v>957</v>
      </c>
      <c r="I148">
        <v>41038</v>
      </c>
      <c r="J148" s="3">
        <f t="shared" si="13"/>
        <v>2.1807777267134152E-2</v>
      </c>
      <c r="K148" s="4">
        <f t="shared" si="14"/>
        <v>0.60839399285428375</v>
      </c>
      <c r="L148">
        <f t="shared" si="15"/>
        <v>24944</v>
      </c>
      <c r="M148">
        <f t="shared" si="17"/>
        <v>1003</v>
      </c>
      <c r="N148">
        <v>68456</v>
      </c>
      <c r="O148" s="5">
        <v>1070</v>
      </c>
      <c r="P148">
        <f t="shared" si="16"/>
        <v>0</v>
      </c>
    </row>
    <row r="149" spans="1:16" x14ac:dyDescent="0.2">
      <c r="A149" s="2">
        <v>44046</v>
      </c>
      <c r="B149">
        <v>2683</v>
      </c>
      <c r="C149">
        <v>1003</v>
      </c>
      <c r="D149">
        <v>68456</v>
      </c>
      <c r="E149">
        <v>0.37</v>
      </c>
      <c r="F149">
        <v>26</v>
      </c>
      <c r="G149">
        <v>1497</v>
      </c>
      <c r="H149">
        <f t="shared" si="12"/>
        <v>1055</v>
      </c>
      <c r="I149">
        <v>42093</v>
      </c>
      <c r="J149" s="3">
        <f t="shared" si="13"/>
        <v>2.1868061236414632E-2</v>
      </c>
      <c r="K149" s="4">
        <f t="shared" si="14"/>
        <v>0.61489131705036815</v>
      </c>
      <c r="L149">
        <f t="shared" si="15"/>
        <v>24866</v>
      </c>
      <c r="M149">
        <f t="shared" si="17"/>
        <v>968</v>
      </c>
      <c r="N149">
        <v>69424</v>
      </c>
      <c r="O149" s="5">
        <v>1003</v>
      </c>
      <c r="P149">
        <f t="shared" si="16"/>
        <v>0</v>
      </c>
    </row>
    <row r="150" spans="1:16" x14ac:dyDescent="0.2">
      <c r="A150" s="2">
        <v>44047</v>
      </c>
      <c r="B150">
        <v>2440</v>
      </c>
      <c r="C150">
        <v>968</v>
      </c>
      <c r="D150">
        <v>69424</v>
      </c>
      <c r="E150">
        <v>0.4</v>
      </c>
      <c r="F150">
        <v>25</v>
      </c>
      <c r="G150">
        <v>1522</v>
      </c>
      <c r="H150">
        <f t="shared" si="12"/>
        <v>1237</v>
      </c>
      <c r="I150">
        <v>43330</v>
      </c>
      <c r="J150" s="3">
        <f t="shared" si="13"/>
        <v>2.1923254206038259E-2</v>
      </c>
      <c r="K150" s="4">
        <f t="shared" si="14"/>
        <v>0.62413574556349394</v>
      </c>
      <c r="L150">
        <f t="shared" si="15"/>
        <v>24572</v>
      </c>
      <c r="M150">
        <f t="shared" si="17"/>
        <v>807</v>
      </c>
      <c r="N150">
        <v>70231</v>
      </c>
      <c r="O150" s="5">
        <v>968</v>
      </c>
      <c r="P150">
        <f t="shared" si="16"/>
        <v>0</v>
      </c>
    </row>
    <row r="151" spans="1:16" x14ac:dyDescent="0.2">
      <c r="A151" s="2">
        <v>44048</v>
      </c>
      <c r="B151">
        <v>2535</v>
      </c>
      <c r="C151">
        <v>807</v>
      </c>
      <c r="D151">
        <v>70231</v>
      </c>
      <c r="E151">
        <v>0.32</v>
      </c>
      <c r="F151">
        <v>31</v>
      </c>
      <c r="G151">
        <v>1553</v>
      </c>
      <c r="H151">
        <f t="shared" si="12"/>
        <v>1462</v>
      </c>
      <c r="I151">
        <v>44792</v>
      </c>
      <c r="J151" s="3">
        <f t="shared" si="13"/>
        <v>2.2112742236334384E-2</v>
      </c>
      <c r="K151" s="4">
        <f t="shared" si="14"/>
        <v>0.63778103686406284</v>
      </c>
      <c r="L151">
        <f t="shared" si="15"/>
        <v>23886</v>
      </c>
      <c r="M151">
        <f t="shared" si="17"/>
        <v>1187</v>
      </c>
      <c r="N151">
        <v>71418</v>
      </c>
      <c r="O151" s="5">
        <v>807</v>
      </c>
      <c r="P151">
        <f t="shared" si="16"/>
        <v>0</v>
      </c>
    </row>
    <row r="152" spans="1:16" x14ac:dyDescent="0.2">
      <c r="A152" s="2">
        <v>44049</v>
      </c>
      <c r="B152">
        <v>3506</v>
      </c>
      <c r="C152">
        <v>1187</v>
      </c>
      <c r="D152">
        <v>71418</v>
      </c>
      <c r="E152">
        <v>0.34</v>
      </c>
      <c r="F152">
        <v>21</v>
      </c>
      <c r="G152">
        <v>1574</v>
      </c>
      <c r="H152">
        <f t="shared" si="12"/>
        <v>866</v>
      </c>
      <c r="I152">
        <v>45658</v>
      </c>
      <c r="J152" s="3">
        <f t="shared" si="13"/>
        <v>2.2039261810747991E-2</v>
      </c>
      <c r="K152" s="4">
        <f t="shared" si="14"/>
        <v>0.63930661737937211</v>
      </c>
      <c r="L152">
        <f t="shared" si="15"/>
        <v>24186</v>
      </c>
      <c r="M152">
        <f t="shared" si="17"/>
        <v>1142</v>
      </c>
      <c r="N152">
        <v>72560</v>
      </c>
      <c r="O152" s="5">
        <v>1187</v>
      </c>
      <c r="P152">
        <f t="shared" si="16"/>
        <v>0</v>
      </c>
    </row>
    <row r="153" spans="1:16" x14ac:dyDescent="0.2">
      <c r="A153" s="2">
        <v>44050</v>
      </c>
      <c r="B153">
        <v>3285</v>
      </c>
      <c r="C153">
        <v>1142</v>
      </c>
      <c r="D153">
        <v>72560</v>
      </c>
      <c r="E153">
        <v>0.35</v>
      </c>
      <c r="F153">
        <v>17</v>
      </c>
      <c r="G153">
        <v>1591</v>
      </c>
      <c r="H153">
        <f t="shared" si="12"/>
        <v>1017</v>
      </c>
      <c r="I153">
        <v>46675</v>
      </c>
      <c r="J153" s="3">
        <f t="shared" si="13"/>
        <v>2.1926681367144433E-2</v>
      </c>
      <c r="K153" s="4">
        <f t="shared" si="14"/>
        <v>0.64326074972436609</v>
      </c>
      <c r="L153">
        <f t="shared" si="15"/>
        <v>24294</v>
      </c>
      <c r="M153">
        <f t="shared" si="17"/>
        <v>1091</v>
      </c>
      <c r="N153">
        <v>73651</v>
      </c>
      <c r="O153" s="5">
        <v>1142</v>
      </c>
      <c r="P153">
        <f t="shared" si="16"/>
        <v>0</v>
      </c>
    </row>
    <row r="154" spans="1:16" x14ac:dyDescent="0.2">
      <c r="A154" s="2">
        <v>44051</v>
      </c>
      <c r="B154">
        <v>2932</v>
      </c>
      <c r="C154">
        <v>1091</v>
      </c>
      <c r="D154">
        <v>73651</v>
      </c>
      <c r="E154">
        <v>0.37</v>
      </c>
      <c r="F154">
        <v>18</v>
      </c>
      <c r="G154">
        <v>1609</v>
      </c>
      <c r="H154">
        <f t="shared" si="12"/>
        <v>809</v>
      </c>
      <c r="I154">
        <v>47484</v>
      </c>
      <c r="J154" s="3">
        <f t="shared" si="13"/>
        <v>2.1846274999660562E-2</v>
      </c>
      <c r="K154" s="4">
        <f t="shared" si="14"/>
        <v>0.64471629713106404</v>
      </c>
      <c r="L154">
        <f t="shared" si="15"/>
        <v>24558</v>
      </c>
      <c r="M154">
        <f t="shared" si="17"/>
        <v>841</v>
      </c>
      <c r="N154">
        <v>74492</v>
      </c>
      <c r="O154" s="5">
        <v>1091</v>
      </c>
      <c r="P154">
        <f t="shared" si="16"/>
        <v>0</v>
      </c>
    </row>
    <row r="155" spans="1:16" x14ac:dyDescent="0.2">
      <c r="A155" s="2">
        <v>44052</v>
      </c>
      <c r="B155">
        <v>2768</v>
      </c>
      <c r="C155">
        <v>841</v>
      </c>
      <c r="D155">
        <v>74492</v>
      </c>
      <c r="E155">
        <v>0.3</v>
      </c>
      <c r="F155">
        <v>30</v>
      </c>
      <c r="G155">
        <v>1639</v>
      </c>
      <c r="H155">
        <f t="shared" si="12"/>
        <v>1264</v>
      </c>
      <c r="I155">
        <v>48748</v>
      </c>
      <c r="J155" s="3">
        <f t="shared" si="13"/>
        <v>2.2002362669816894E-2</v>
      </c>
      <c r="K155" s="4">
        <f t="shared" si="14"/>
        <v>0.65440584223809273</v>
      </c>
      <c r="L155">
        <f t="shared" si="15"/>
        <v>24105</v>
      </c>
      <c r="M155">
        <f t="shared" si="17"/>
        <v>902</v>
      </c>
      <c r="N155">
        <v>75394</v>
      </c>
      <c r="O155" s="5">
        <v>841</v>
      </c>
      <c r="P155">
        <f t="shared" si="16"/>
        <v>0</v>
      </c>
    </row>
    <row r="156" spans="1:16" x14ac:dyDescent="0.2">
      <c r="A156" s="2">
        <v>44053</v>
      </c>
      <c r="B156">
        <v>2401</v>
      </c>
      <c r="C156">
        <v>857</v>
      </c>
      <c r="D156">
        <v>75349</v>
      </c>
      <c r="E156">
        <v>0.36</v>
      </c>
      <c r="F156">
        <v>25</v>
      </c>
      <c r="G156">
        <v>1664</v>
      </c>
      <c r="H156">
        <f t="shared" si="12"/>
        <v>762</v>
      </c>
      <c r="I156">
        <v>49510</v>
      </c>
      <c r="J156" s="3">
        <f t="shared" si="13"/>
        <v>2.2083902905148046E-2</v>
      </c>
      <c r="K156" s="4">
        <f t="shared" si="14"/>
        <v>0.65707574088574505</v>
      </c>
      <c r="L156">
        <f t="shared" si="15"/>
        <v>24175</v>
      </c>
      <c r="M156">
        <f t="shared" si="17"/>
        <v>1070</v>
      </c>
      <c r="N156">
        <v>76464</v>
      </c>
      <c r="O156" s="5">
        <v>857</v>
      </c>
      <c r="P156">
        <f t="shared" si="16"/>
        <v>0</v>
      </c>
    </row>
    <row r="157" spans="1:16" x14ac:dyDescent="0.2">
      <c r="A157" s="2">
        <v>44054</v>
      </c>
      <c r="B157">
        <v>3037</v>
      </c>
      <c r="C157">
        <v>1115</v>
      </c>
      <c r="D157">
        <v>76464</v>
      </c>
      <c r="E157">
        <v>0.37</v>
      </c>
      <c r="F157">
        <v>16</v>
      </c>
      <c r="G157">
        <v>1680</v>
      </c>
      <c r="H157">
        <f t="shared" si="12"/>
        <v>1155</v>
      </c>
      <c r="I157">
        <v>50665</v>
      </c>
      <c r="J157" s="3">
        <f t="shared" si="13"/>
        <v>2.1971123666038921E-2</v>
      </c>
      <c r="K157" s="4">
        <f t="shared" si="14"/>
        <v>0.66259939317848926</v>
      </c>
      <c r="L157">
        <f t="shared" si="15"/>
        <v>24119</v>
      </c>
      <c r="M157">
        <f t="shared" si="17"/>
        <v>913</v>
      </c>
      <c r="N157">
        <v>77377</v>
      </c>
      <c r="O157" s="5">
        <v>1115</v>
      </c>
      <c r="P157">
        <f t="shared" si="16"/>
        <v>0</v>
      </c>
    </row>
    <row r="158" spans="1:16" x14ac:dyDescent="0.2">
      <c r="A158" s="2">
        <v>44055</v>
      </c>
      <c r="B158">
        <v>2806</v>
      </c>
      <c r="C158">
        <v>913</v>
      </c>
      <c r="D158">
        <v>77377</v>
      </c>
      <c r="E158">
        <v>0.33</v>
      </c>
      <c r="F158">
        <v>23</v>
      </c>
      <c r="G158">
        <v>1703</v>
      </c>
      <c r="H158">
        <f t="shared" si="12"/>
        <v>932</v>
      </c>
      <c r="I158">
        <v>51597</v>
      </c>
      <c r="J158" s="3">
        <f t="shared" si="13"/>
        <v>2.2009124158341626E-2</v>
      </c>
      <c r="K158" s="4">
        <f t="shared" si="14"/>
        <v>0.66682605942334283</v>
      </c>
      <c r="L158">
        <f t="shared" si="15"/>
        <v>24077</v>
      </c>
      <c r="M158">
        <f t="shared" si="17"/>
        <v>1069</v>
      </c>
      <c r="N158">
        <v>78446</v>
      </c>
      <c r="O158" s="5">
        <v>913</v>
      </c>
      <c r="P158">
        <f t="shared" si="16"/>
        <v>0</v>
      </c>
    </row>
    <row r="159" spans="1:16" x14ac:dyDescent="0.2">
      <c r="A159" s="2">
        <v>44056</v>
      </c>
      <c r="B159">
        <v>3126</v>
      </c>
      <c r="C159">
        <v>1069</v>
      </c>
      <c r="D159">
        <v>78446</v>
      </c>
      <c r="E159">
        <v>0.34</v>
      </c>
      <c r="F159">
        <v>19</v>
      </c>
      <c r="G159">
        <v>1722</v>
      </c>
      <c r="H159">
        <f t="shared" si="12"/>
        <v>613</v>
      </c>
      <c r="I159">
        <v>52210</v>
      </c>
      <c r="J159" s="3">
        <f t="shared" si="13"/>
        <v>2.1951406062769293E-2</v>
      </c>
      <c r="K159" s="4">
        <f t="shared" si="14"/>
        <v>0.66555337429569383</v>
      </c>
      <c r="L159">
        <f t="shared" si="15"/>
        <v>24514</v>
      </c>
      <c r="M159">
        <f t="shared" si="17"/>
        <v>956</v>
      </c>
      <c r="N159">
        <v>79402</v>
      </c>
      <c r="O159" s="5">
        <v>1069</v>
      </c>
      <c r="P159">
        <f t="shared" si="16"/>
        <v>0</v>
      </c>
    </row>
    <row r="160" spans="1:16" x14ac:dyDescent="0.2">
      <c r="A160" s="2">
        <v>44057</v>
      </c>
      <c r="B160">
        <v>2696</v>
      </c>
      <c r="C160">
        <v>956</v>
      </c>
      <c r="D160">
        <v>79402</v>
      </c>
      <c r="E160">
        <v>0.35</v>
      </c>
      <c r="F160">
        <v>12</v>
      </c>
      <c r="G160">
        <v>1734</v>
      </c>
      <c r="H160">
        <f t="shared" si="12"/>
        <v>676</v>
      </c>
      <c r="I160">
        <v>52886</v>
      </c>
      <c r="J160" s="3">
        <f t="shared" si="13"/>
        <v>2.1838240850356416E-2</v>
      </c>
      <c r="K160" s="4">
        <f t="shared" si="14"/>
        <v>0.66605375179466508</v>
      </c>
      <c r="L160">
        <f t="shared" si="15"/>
        <v>24782</v>
      </c>
      <c r="M160">
        <f t="shared" si="17"/>
        <v>1263</v>
      </c>
      <c r="N160">
        <v>80665</v>
      </c>
      <c r="O160" s="5">
        <v>956</v>
      </c>
      <c r="P160">
        <f t="shared" si="16"/>
        <v>0</v>
      </c>
    </row>
    <row r="161" spans="1:16" x14ac:dyDescent="0.2">
      <c r="A161" s="2">
        <v>44058</v>
      </c>
      <c r="B161">
        <v>4134</v>
      </c>
      <c r="C161">
        <v>1263</v>
      </c>
      <c r="D161">
        <v>80665</v>
      </c>
      <c r="E161">
        <v>0.31</v>
      </c>
      <c r="F161">
        <v>12</v>
      </c>
      <c r="G161">
        <v>1746</v>
      </c>
      <c r="H161">
        <f t="shared" si="12"/>
        <v>971</v>
      </c>
      <c r="I161">
        <v>53857</v>
      </c>
      <c r="J161" s="3">
        <f t="shared" si="13"/>
        <v>2.1645075311473378E-2</v>
      </c>
      <c r="K161" s="4">
        <f t="shared" si="14"/>
        <v>0.66766255501146721</v>
      </c>
      <c r="L161">
        <f t="shared" si="15"/>
        <v>25062</v>
      </c>
      <c r="M161">
        <f t="shared" si="17"/>
        <v>1275</v>
      </c>
      <c r="N161">
        <v>81940</v>
      </c>
      <c r="O161" s="5">
        <v>1263</v>
      </c>
      <c r="P161">
        <f t="shared" si="16"/>
        <v>0</v>
      </c>
    </row>
    <row r="162" spans="1:16" x14ac:dyDescent="0.2">
      <c r="A162" s="2">
        <v>44059</v>
      </c>
      <c r="B162">
        <v>3306</v>
      </c>
      <c r="C162">
        <v>1275</v>
      </c>
      <c r="D162">
        <v>81940</v>
      </c>
      <c r="E162">
        <v>0.39</v>
      </c>
      <c r="F162">
        <v>21</v>
      </c>
      <c r="G162">
        <v>1767</v>
      </c>
      <c r="H162">
        <f t="shared" si="12"/>
        <v>1144</v>
      </c>
      <c r="I162">
        <v>55001</v>
      </c>
      <c r="J162" s="3">
        <f t="shared" si="13"/>
        <v>2.1564559433731999E-2</v>
      </c>
      <c r="K162" s="4">
        <f t="shared" si="14"/>
        <v>0.6712350500366121</v>
      </c>
      <c r="L162">
        <f t="shared" si="15"/>
        <v>25172</v>
      </c>
      <c r="M162">
        <f t="shared" si="17"/>
        <v>603</v>
      </c>
      <c r="N162">
        <v>82543</v>
      </c>
      <c r="O162" s="5">
        <v>1275</v>
      </c>
      <c r="P162">
        <f t="shared" si="16"/>
        <v>0</v>
      </c>
    </row>
    <row r="163" spans="1:16" x14ac:dyDescent="0.2">
      <c r="A163" s="2">
        <v>44060</v>
      </c>
      <c r="B163">
        <v>2199</v>
      </c>
      <c r="C163">
        <v>603</v>
      </c>
      <c r="D163">
        <v>82543</v>
      </c>
      <c r="E163">
        <v>0.27</v>
      </c>
      <c r="F163">
        <v>21</v>
      </c>
      <c r="G163">
        <v>1788</v>
      </c>
      <c r="H163">
        <f t="shared" si="12"/>
        <v>844</v>
      </c>
      <c r="I163">
        <v>55845</v>
      </c>
      <c r="J163" s="3">
        <f t="shared" si="13"/>
        <v>2.1661437069163951E-2</v>
      </c>
      <c r="K163" s="4">
        <f t="shared" si="14"/>
        <v>0.67655646148068282</v>
      </c>
      <c r="L163">
        <f t="shared" si="15"/>
        <v>24910</v>
      </c>
      <c r="M163">
        <f t="shared" si="17"/>
        <v>247</v>
      </c>
      <c r="N163">
        <v>82790</v>
      </c>
      <c r="O163" s="5">
        <v>603</v>
      </c>
      <c r="P163">
        <f t="shared" si="16"/>
        <v>0</v>
      </c>
    </row>
    <row r="164" spans="1:16" x14ac:dyDescent="0.2">
      <c r="A164" s="2">
        <v>44061</v>
      </c>
      <c r="B164">
        <v>2704</v>
      </c>
      <c r="C164">
        <v>598</v>
      </c>
      <c r="D164">
        <v>83141</v>
      </c>
      <c r="E164">
        <v>0.22</v>
      </c>
      <c r="F164">
        <v>21</v>
      </c>
      <c r="G164">
        <v>1809</v>
      </c>
      <c r="H164">
        <f t="shared" si="12"/>
        <v>1346</v>
      </c>
      <c r="I164">
        <v>57191</v>
      </c>
      <c r="J164" s="3">
        <f t="shared" si="13"/>
        <v>2.1758217967067991E-2</v>
      </c>
      <c r="K164" s="4">
        <f t="shared" si="14"/>
        <v>0.68787962617721699</v>
      </c>
      <c r="L164">
        <f t="shared" si="15"/>
        <v>24141</v>
      </c>
      <c r="M164">
        <f t="shared" si="17"/>
        <v>964</v>
      </c>
      <c r="N164">
        <v>83754</v>
      </c>
      <c r="O164" s="5">
        <v>598</v>
      </c>
      <c r="P164">
        <f t="shared" si="16"/>
        <v>0</v>
      </c>
    </row>
    <row r="165" spans="1:16" x14ac:dyDescent="0.2">
      <c r="A165" s="2">
        <v>44062</v>
      </c>
      <c r="B165">
        <v>5843</v>
      </c>
      <c r="C165">
        <v>964</v>
      </c>
      <c r="D165">
        <v>84105</v>
      </c>
      <c r="E165">
        <v>0.16</v>
      </c>
      <c r="F165">
        <v>18</v>
      </c>
      <c r="G165">
        <v>1827</v>
      </c>
      <c r="H165">
        <f t="shared" si="12"/>
        <v>1083</v>
      </c>
      <c r="I165">
        <v>58274</v>
      </c>
      <c r="J165" s="3">
        <f t="shared" si="13"/>
        <v>2.1722846441947566E-2</v>
      </c>
      <c r="K165" s="4">
        <f t="shared" si="14"/>
        <v>0.69287200523155579</v>
      </c>
      <c r="L165">
        <f t="shared" si="15"/>
        <v>24004</v>
      </c>
      <c r="M165">
        <f t="shared" si="17"/>
        <v>101</v>
      </c>
      <c r="N165">
        <v>83855</v>
      </c>
      <c r="O165" s="5">
        <v>964</v>
      </c>
      <c r="P165">
        <f t="shared" si="16"/>
        <v>0</v>
      </c>
    </row>
    <row r="166" spans="1:16" x14ac:dyDescent="0.2">
      <c r="A166" s="2">
        <v>44063</v>
      </c>
      <c r="B166">
        <v>5068</v>
      </c>
      <c r="C166">
        <v>842</v>
      </c>
      <c r="D166">
        <v>84947</v>
      </c>
      <c r="E166">
        <v>0.17</v>
      </c>
      <c r="F166">
        <v>17</v>
      </c>
      <c r="G166">
        <v>1844</v>
      </c>
      <c r="H166">
        <f t="shared" si="12"/>
        <v>900</v>
      </c>
      <c r="I166">
        <v>59174</v>
      </c>
      <c r="J166" s="3">
        <f t="shared" si="13"/>
        <v>2.1707653007169175E-2</v>
      </c>
      <c r="K166" s="4">
        <f t="shared" si="14"/>
        <v>0.69659905588190285</v>
      </c>
      <c r="L166">
        <f t="shared" si="15"/>
        <v>23929</v>
      </c>
      <c r="M166">
        <f t="shared" si="17"/>
        <v>537</v>
      </c>
      <c r="N166">
        <v>84392</v>
      </c>
      <c r="O166" s="5">
        <v>842</v>
      </c>
      <c r="P166">
        <f t="shared" si="16"/>
        <v>0</v>
      </c>
    </row>
    <row r="167" spans="1:16" x14ac:dyDescent="0.2">
      <c r="A167" s="2">
        <v>44064</v>
      </c>
      <c r="B167">
        <v>4600</v>
      </c>
      <c r="C167">
        <v>817</v>
      </c>
      <c r="D167">
        <v>85764</v>
      </c>
      <c r="E167">
        <v>0.18</v>
      </c>
      <c r="F167">
        <v>15</v>
      </c>
      <c r="G167">
        <v>1859</v>
      </c>
      <c r="H167">
        <f t="shared" si="12"/>
        <v>548</v>
      </c>
      <c r="I167">
        <v>59722</v>
      </c>
      <c r="J167" s="3">
        <f t="shared" si="13"/>
        <v>2.1675761391726132E-2</v>
      </c>
      <c r="K167" s="4">
        <f t="shared" si="14"/>
        <v>0.69635278205307594</v>
      </c>
      <c r="L167">
        <f t="shared" si="15"/>
        <v>24183</v>
      </c>
      <c r="M167">
        <f t="shared" si="17"/>
        <v>1088</v>
      </c>
      <c r="N167">
        <v>85480</v>
      </c>
      <c r="O167" s="5">
        <v>817</v>
      </c>
      <c r="P167">
        <f t="shared" si="16"/>
        <v>0</v>
      </c>
    </row>
    <row r="168" spans="1:16" x14ac:dyDescent="0.2">
      <c r="A168" s="2">
        <v>44065</v>
      </c>
      <c r="B168">
        <v>5551</v>
      </c>
      <c r="C168">
        <v>1143</v>
      </c>
      <c r="D168">
        <v>86907</v>
      </c>
      <c r="E168">
        <v>0.21</v>
      </c>
      <c r="F168">
        <v>19</v>
      </c>
      <c r="G168">
        <v>1878</v>
      </c>
      <c r="H168">
        <f t="shared" si="12"/>
        <v>806</v>
      </c>
      <c r="I168">
        <v>60528</v>
      </c>
      <c r="J168" s="3">
        <f t="shared" si="13"/>
        <v>2.1609306500051779E-2</v>
      </c>
      <c r="K168" s="4">
        <f t="shared" si="14"/>
        <v>0.69646863888984778</v>
      </c>
      <c r="L168">
        <f t="shared" si="15"/>
        <v>24501</v>
      </c>
      <c r="M168">
        <f t="shared" si="17"/>
        <v>1420</v>
      </c>
      <c r="N168">
        <v>86900</v>
      </c>
      <c r="O168" s="5">
        <v>1143</v>
      </c>
      <c r="P168">
        <f t="shared" si="16"/>
        <v>0</v>
      </c>
    </row>
    <row r="169" spans="1:16" x14ac:dyDescent="0.2">
      <c r="A169" s="2">
        <v>44066</v>
      </c>
      <c r="B169">
        <v>7579</v>
      </c>
      <c r="C169">
        <v>1420</v>
      </c>
      <c r="D169">
        <v>88327</v>
      </c>
      <c r="E169">
        <v>0.19</v>
      </c>
      <c r="F169">
        <v>14</v>
      </c>
      <c r="G169">
        <v>1892</v>
      </c>
      <c r="H169">
        <f t="shared" si="12"/>
        <v>892</v>
      </c>
      <c r="I169">
        <v>61420</v>
      </c>
      <c r="J169" s="3">
        <f t="shared" si="13"/>
        <v>2.1420403727059677E-2</v>
      </c>
      <c r="K169" s="4">
        <f t="shared" si="14"/>
        <v>0.6953706114778041</v>
      </c>
      <c r="L169">
        <f t="shared" si="15"/>
        <v>25015</v>
      </c>
      <c r="M169">
        <f t="shared" si="17"/>
        <v>585</v>
      </c>
      <c r="N169">
        <v>87485</v>
      </c>
      <c r="O169" s="5">
        <v>1420</v>
      </c>
      <c r="P169">
        <f t="shared" si="16"/>
        <v>0</v>
      </c>
    </row>
    <row r="170" spans="1:16" x14ac:dyDescent="0.2">
      <c r="A170" s="2">
        <v>44067</v>
      </c>
      <c r="B170">
        <v>3405</v>
      </c>
      <c r="C170">
        <v>585</v>
      </c>
      <c r="D170">
        <v>88912</v>
      </c>
      <c r="E170">
        <v>0.17</v>
      </c>
      <c r="F170">
        <v>14</v>
      </c>
      <c r="G170">
        <v>1906</v>
      </c>
      <c r="H170">
        <f t="shared" si="12"/>
        <v>765</v>
      </c>
      <c r="I170">
        <v>62185</v>
      </c>
      <c r="J170" s="3">
        <f t="shared" si="13"/>
        <v>2.1436926399136226E-2</v>
      </c>
      <c r="K170" s="4">
        <f t="shared" si="14"/>
        <v>0.69939940615439988</v>
      </c>
      <c r="L170">
        <f t="shared" si="15"/>
        <v>24821</v>
      </c>
      <c r="M170">
        <f t="shared" si="17"/>
        <v>896</v>
      </c>
      <c r="N170">
        <v>88381</v>
      </c>
      <c r="O170" s="5">
        <v>585</v>
      </c>
      <c r="P170">
        <f t="shared" si="16"/>
        <v>0</v>
      </c>
    </row>
    <row r="171" spans="1:16" x14ac:dyDescent="0.2">
      <c r="A171" s="2">
        <v>44068</v>
      </c>
      <c r="B171">
        <v>4907</v>
      </c>
      <c r="C171">
        <v>896</v>
      </c>
      <c r="D171">
        <v>89808</v>
      </c>
      <c r="E171">
        <v>0.18</v>
      </c>
      <c r="F171">
        <v>13</v>
      </c>
      <c r="G171">
        <v>1919</v>
      </c>
      <c r="H171">
        <f t="shared" si="12"/>
        <v>574</v>
      </c>
      <c r="I171">
        <v>62759</v>
      </c>
      <c r="J171" s="3">
        <f t="shared" si="13"/>
        <v>2.1367806876892926E-2</v>
      </c>
      <c r="K171" s="4">
        <f t="shared" si="14"/>
        <v>0.69881302333867812</v>
      </c>
      <c r="L171">
        <f t="shared" si="15"/>
        <v>25130</v>
      </c>
      <c r="M171">
        <f t="shared" si="17"/>
        <v>701</v>
      </c>
      <c r="N171">
        <v>89082</v>
      </c>
      <c r="O171" s="5">
        <v>896</v>
      </c>
      <c r="P171">
        <f t="shared" si="16"/>
        <v>0</v>
      </c>
    </row>
    <row r="172" spans="1:16" x14ac:dyDescent="0.2">
      <c r="A172" s="2">
        <v>44069</v>
      </c>
      <c r="B172">
        <v>3814</v>
      </c>
      <c r="C172">
        <v>701</v>
      </c>
      <c r="D172">
        <v>90509</v>
      </c>
      <c r="E172">
        <v>0.18</v>
      </c>
      <c r="F172">
        <v>13</v>
      </c>
      <c r="G172">
        <v>1932</v>
      </c>
      <c r="H172">
        <f t="shared" si="12"/>
        <v>836</v>
      </c>
      <c r="I172">
        <v>63595</v>
      </c>
      <c r="J172" s="3">
        <f t="shared" si="13"/>
        <v>2.1345943497331758E-2</v>
      </c>
      <c r="K172" s="4">
        <f t="shared" si="14"/>
        <v>0.70263730678717029</v>
      </c>
      <c r="L172">
        <f t="shared" si="15"/>
        <v>24982</v>
      </c>
      <c r="M172">
        <f t="shared" si="17"/>
        <v>900</v>
      </c>
      <c r="N172">
        <v>89982</v>
      </c>
      <c r="O172" s="5">
        <v>701</v>
      </c>
      <c r="P172">
        <f t="shared" si="16"/>
        <v>0</v>
      </c>
    </row>
    <row r="173" spans="1:16" x14ac:dyDescent="0.2">
      <c r="A173" s="2">
        <v>44070</v>
      </c>
      <c r="B173">
        <v>4326</v>
      </c>
      <c r="C173">
        <v>900</v>
      </c>
      <c r="D173">
        <v>91409</v>
      </c>
      <c r="E173">
        <v>0.21</v>
      </c>
      <c r="F173">
        <v>16</v>
      </c>
      <c r="G173">
        <v>1948</v>
      </c>
      <c r="H173">
        <f t="shared" si="12"/>
        <v>401</v>
      </c>
      <c r="I173">
        <v>63996</v>
      </c>
      <c r="J173" s="3">
        <f t="shared" si="13"/>
        <v>2.1310811845660711E-2</v>
      </c>
      <c r="K173" s="4">
        <f t="shared" si="14"/>
        <v>0.70010611646555587</v>
      </c>
      <c r="L173">
        <f t="shared" si="15"/>
        <v>25465</v>
      </c>
      <c r="M173">
        <f t="shared" si="17"/>
        <v>642</v>
      </c>
      <c r="N173">
        <v>90624</v>
      </c>
      <c r="O173" s="5">
        <v>900</v>
      </c>
      <c r="P173">
        <f t="shared" si="16"/>
        <v>0</v>
      </c>
    </row>
    <row r="174" spans="1:16" x14ac:dyDescent="0.2">
      <c r="A174" s="2">
        <v>44071</v>
      </c>
      <c r="B174">
        <v>5115</v>
      </c>
      <c r="C174">
        <v>642</v>
      </c>
      <c r="D174">
        <v>92051</v>
      </c>
      <c r="E174">
        <v>0.13</v>
      </c>
      <c r="F174">
        <v>18</v>
      </c>
      <c r="G174">
        <v>1966</v>
      </c>
      <c r="H174">
        <f t="shared" si="12"/>
        <v>606</v>
      </c>
      <c r="I174">
        <v>64602</v>
      </c>
      <c r="J174" s="3">
        <f t="shared" si="13"/>
        <v>2.1357725608629998E-2</v>
      </c>
      <c r="K174" s="4">
        <f t="shared" si="14"/>
        <v>0.70180660720687449</v>
      </c>
      <c r="L174">
        <f t="shared" si="15"/>
        <v>25483</v>
      </c>
      <c r="M174">
        <f t="shared" si="17"/>
        <v>713</v>
      </c>
      <c r="N174">
        <v>91337</v>
      </c>
      <c r="O174" s="5">
        <v>642</v>
      </c>
      <c r="P174">
        <f t="shared" si="16"/>
        <v>0</v>
      </c>
    </row>
    <row r="175" spans="1:16" x14ac:dyDescent="0.2">
      <c r="A175" s="2">
        <v>44072</v>
      </c>
      <c r="B175">
        <v>4786</v>
      </c>
      <c r="C175">
        <v>713</v>
      </c>
      <c r="D175">
        <v>92764</v>
      </c>
      <c r="E175">
        <v>0.15</v>
      </c>
      <c r="F175">
        <v>17</v>
      </c>
      <c r="G175">
        <v>1983</v>
      </c>
      <c r="H175">
        <f t="shared" si="12"/>
        <v>517</v>
      </c>
      <c r="I175">
        <v>65119</v>
      </c>
      <c r="J175" s="3">
        <f t="shared" si="13"/>
        <v>2.1376827217455048E-2</v>
      </c>
      <c r="K175" s="4">
        <f t="shared" si="14"/>
        <v>0.70198568410159112</v>
      </c>
      <c r="L175">
        <f t="shared" si="15"/>
        <v>25662</v>
      </c>
      <c r="M175">
        <f t="shared" si="17"/>
        <v>728</v>
      </c>
      <c r="N175">
        <v>92065</v>
      </c>
      <c r="O175" s="5">
        <v>713</v>
      </c>
      <c r="P175">
        <f t="shared" si="16"/>
        <v>0</v>
      </c>
    </row>
    <row r="176" spans="1:16" x14ac:dyDescent="0.2">
      <c r="A176" s="2">
        <v>44073</v>
      </c>
      <c r="B176">
        <v>2914</v>
      </c>
      <c r="C176">
        <v>728</v>
      </c>
      <c r="D176">
        <v>93492</v>
      </c>
      <c r="E176">
        <v>0.25</v>
      </c>
      <c r="F176">
        <v>12</v>
      </c>
      <c r="G176">
        <v>1995</v>
      </c>
      <c r="H176">
        <f t="shared" si="12"/>
        <v>628</v>
      </c>
      <c r="I176">
        <v>65747</v>
      </c>
      <c r="J176" s="3">
        <f t="shared" si="13"/>
        <v>2.1338724168912849E-2</v>
      </c>
      <c r="K176" s="4">
        <f t="shared" si="14"/>
        <v>0.70323664056817692</v>
      </c>
      <c r="L176">
        <f t="shared" si="15"/>
        <v>25750</v>
      </c>
      <c r="M176">
        <f t="shared" si="17"/>
        <v>917</v>
      </c>
      <c r="N176">
        <v>92982</v>
      </c>
      <c r="O176" s="5">
        <v>728</v>
      </c>
      <c r="P176">
        <f t="shared" si="16"/>
        <v>0</v>
      </c>
    </row>
    <row r="177" spans="1:16" x14ac:dyDescent="0.2">
      <c r="A177" s="2">
        <v>44074</v>
      </c>
      <c r="B177">
        <v>5596</v>
      </c>
      <c r="C177">
        <v>917</v>
      </c>
      <c r="D177">
        <v>94409</v>
      </c>
      <c r="E177">
        <v>0.16</v>
      </c>
      <c r="F177">
        <v>7</v>
      </c>
      <c r="G177">
        <v>2002</v>
      </c>
      <c r="H177">
        <f t="shared" si="12"/>
        <v>426</v>
      </c>
      <c r="I177">
        <v>66173</v>
      </c>
      <c r="J177" s="3">
        <f t="shared" si="13"/>
        <v>2.1205605397790466E-2</v>
      </c>
      <c r="K177" s="4">
        <f t="shared" si="14"/>
        <v>0.70091834464934488</v>
      </c>
      <c r="L177">
        <f t="shared" si="15"/>
        <v>26234</v>
      </c>
      <c r="M177">
        <f t="shared" si="17"/>
        <v>570</v>
      </c>
      <c r="N177">
        <v>93552</v>
      </c>
      <c r="O177" s="5">
        <v>917</v>
      </c>
      <c r="P177">
        <f t="shared" si="16"/>
        <v>0</v>
      </c>
    </row>
    <row r="178" spans="1:16" x14ac:dyDescent="0.2">
      <c r="A178" s="2">
        <v>44075</v>
      </c>
      <c r="B178">
        <v>3514</v>
      </c>
      <c r="C178">
        <v>570</v>
      </c>
      <c r="D178">
        <v>94979</v>
      </c>
      <c r="E178">
        <v>0.16</v>
      </c>
      <c r="F178">
        <v>16</v>
      </c>
      <c r="G178">
        <v>2018</v>
      </c>
      <c r="H178">
        <f t="shared" si="12"/>
        <v>801</v>
      </c>
      <c r="I178">
        <v>66974</v>
      </c>
      <c r="J178" s="3">
        <f t="shared" si="13"/>
        <v>2.1246801924635971E-2</v>
      </c>
      <c r="K178" s="4">
        <f t="shared" si="14"/>
        <v>0.70514534791901373</v>
      </c>
      <c r="L178">
        <f t="shared" si="15"/>
        <v>25987</v>
      </c>
      <c r="M178">
        <f t="shared" si="17"/>
        <v>532</v>
      </c>
      <c r="N178">
        <v>94084</v>
      </c>
      <c r="O178" s="5">
        <v>570</v>
      </c>
      <c r="P178">
        <f t="shared" si="16"/>
        <v>0</v>
      </c>
    </row>
    <row r="179" spans="1:16" x14ac:dyDescent="0.2">
      <c r="A179" s="2">
        <v>44076</v>
      </c>
      <c r="B179">
        <v>3740</v>
      </c>
      <c r="C179">
        <v>532</v>
      </c>
      <c r="D179">
        <v>95511</v>
      </c>
      <c r="E179">
        <v>0.14000000000000001</v>
      </c>
      <c r="F179">
        <v>12</v>
      </c>
      <c r="G179">
        <v>2030</v>
      </c>
      <c r="H179">
        <f t="shared" si="12"/>
        <v>513</v>
      </c>
      <c r="I179">
        <v>67487</v>
      </c>
      <c r="J179" s="3">
        <f t="shared" si="13"/>
        <v>2.1254096386803614E-2</v>
      </c>
      <c r="K179" s="4">
        <f t="shared" si="14"/>
        <v>0.70658876987990915</v>
      </c>
      <c r="L179">
        <f t="shared" si="15"/>
        <v>25994</v>
      </c>
      <c r="M179">
        <f t="shared" si="17"/>
        <v>830</v>
      </c>
      <c r="N179">
        <v>94914</v>
      </c>
      <c r="O179" s="5">
        <v>532</v>
      </c>
      <c r="P179">
        <f t="shared" si="16"/>
        <v>0</v>
      </c>
    </row>
    <row r="180" spans="1:16" x14ac:dyDescent="0.2">
      <c r="A180" s="2">
        <v>44077</v>
      </c>
      <c r="B180">
        <v>3522</v>
      </c>
      <c r="C180">
        <v>830</v>
      </c>
      <c r="D180">
        <v>96341</v>
      </c>
      <c r="E180">
        <v>0.24</v>
      </c>
      <c r="F180">
        <v>16</v>
      </c>
      <c r="G180">
        <v>2046</v>
      </c>
      <c r="H180">
        <f t="shared" si="12"/>
        <v>711</v>
      </c>
      <c r="I180">
        <v>68198</v>
      </c>
      <c r="J180" s="3">
        <f t="shared" si="13"/>
        <v>2.1237064178283388E-2</v>
      </c>
      <c r="K180" s="4">
        <f t="shared" si="14"/>
        <v>0.7078813796825858</v>
      </c>
      <c r="L180">
        <f t="shared" si="15"/>
        <v>26097</v>
      </c>
      <c r="M180">
        <f t="shared" si="17"/>
        <v>682</v>
      </c>
      <c r="N180">
        <v>95596</v>
      </c>
      <c r="O180" s="5">
        <v>830</v>
      </c>
      <c r="P180">
        <f t="shared" si="16"/>
        <v>0</v>
      </c>
    </row>
    <row r="181" spans="1:16" x14ac:dyDescent="0.2">
      <c r="A181" s="2">
        <v>44078</v>
      </c>
      <c r="B181">
        <v>5100</v>
      </c>
      <c r="C181">
        <v>682</v>
      </c>
      <c r="D181">
        <v>97023</v>
      </c>
      <c r="E181">
        <v>0.13</v>
      </c>
      <c r="F181">
        <v>17</v>
      </c>
      <c r="G181">
        <v>2063</v>
      </c>
      <c r="H181">
        <f t="shared" si="12"/>
        <v>544</v>
      </c>
      <c r="I181">
        <v>68742</v>
      </c>
      <c r="J181" s="3">
        <f t="shared" si="13"/>
        <v>2.1262999494965112E-2</v>
      </c>
      <c r="K181" s="4">
        <f t="shared" si="14"/>
        <v>0.70851241458210945</v>
      </c>
      <c r="L181">
        <f t="shared" si="15"/>
        <v>26218</v>
      </c>
      <c r="M181">
        <f t="shared" si="17"/>
        <v>709</v>
      </c>
      <c r="N181">
        <v>96305</v>
      </c>
      <c r="O181" s="5">
        <v>682</v>
      </c>
      <c r="P181">
        <f t="shared" si="16"/>
        <v>0</v>
      </c>
    </row>
    <row r="182" spans="1:16" x14ac:dyDescent="0.2">
      <c r="A182" s="2">
        <v>44079</v>
      </c>
      <c r="B182">
        <v>5412</v>
      </c>
      <c r="C182">
        <v>709</v>
      </c>
      <c r="D182">
        <v>97732</v>
      </c>
      <c r="E182">
        <v>0.13</v>
      </c>
      <c r="F182">
        <v>12</v>
      </c>
      <c r="G182">
        <v>2075</v>
      </c>
      <c r="H182">
        <f t="shared" si="12"/>
        <v>481</v>
      </c>
      <c r="I182">
        <v>69223</v>
      </c>
      <c r="J182" s="3">
        <f t="shared" si="13"/>
        <v>2.1231531125936235E-2</v>
      </c>
      <c r="K182" s="4">
        <f t="shared" si="14"/>
        <v>0.70829411042442603</v>
      </c>
      <c r="L182">
        <f t="shared" si="15"/>
        <v>26434</v>
      </c>
      <c r="M182">
        <f t="shared" si="17"/>
        <v>738</v>
      </c>
      <c r="N182">
        <v>97043</v>
      </c>
      <c r="O182" s="5">
        <v>709</v>
      </c>
      <c r="P182">
        <f t="shared" si="16"/>
        <v>0</v>
      </c>
    </row>
    <row r="183" spans="1:16" x14ac:dyDescent="0.2">
      <c r="A183" s="2">
        <v>44080</v>
      </c>
      <c r="B183">
        <v>4949</v>
      </c>
      <c r="C183">
        <v>738</v>
      </c>
      <c r="D183">
        <v>98470</v>
      </c>
      <c r="E183">
        <v>0.15</v>
      </c>
      <c r="F183">
        <v>11</v>
      </c>
      <c r="G183">
        <v>2086</v>
      </c>
      <c r="H183">
        <f t="shared" si="12"/>
        <v>438</v>
      </c>
      <c r="I183">
        <v>69661</v>
      </c>
      <c r="J183" s="3">
        <f t="shared" si="13"/>
        <v>2.1184116989946176E-2</v>
      </c>
      <c r="K183" s="4">
        <f t="shared" si="14"/>
        <v>0.70743373616329852</v>
      </c>
      <c r="L183">
        <f t="shared" si="15"/>
        <v>26723</v>
      </c>
      <c r="M183">
        <f t="shared" si="17"/>
        <v>535</v>
      </c>
      <c r="N183">
        <v>97578</v>
      </c>
      <c r="O183" s="5">
        <v>738</v>
      </c>
      <c r="P183">
        <f t="shared" si="16"/>
        <v>0</v>
      </c>
    </row>
    <row r="184" spans="1:16" x14ac:dyDescent="0.2">
      <c r="A184" s="2">
        <v>44081</v>
      </c>
      <c r="B184">
        <v>3290</v>
      </c>
      <c r="C184">
        <v>535</v>
      </c>
      <c r="D184">
        <v>99005</v>
      </c>
      <c r="E184">
        <v>0.16</v>
      </c>
      <c r="F184">
        <v>13</v>
      </c>
      <c r="G184">
        <v>2099</v>
      </c>
      <c r="H184">
        <f t="shared" si="12"/>
        <v>586</v>
      </c>
      <c r="I184">
        <v>70247</v>
      </c>
      <c r="J184" s="3">
        <f t="shared" si="13"/>
        <v>2.1200949446997627E-2</v>
      </c>
      <c r="K184" s="4">
        <f t="shared" si="14"/>
        <v>0.7095298217261754</v>
      </c>
      <c r="L184">
        <f t="shared" si="15"/>
        <v>26659</v>
      </c>
      <c r="M184">
        <f t="shared" si="17"/>
        <v>829</v>
      </c>
      <c r="N184">
        <v>98407</v>
      </c>
      <c r="O184" s="5">
        <v>535</v>
      </c>
      <c r="P184">
        <f t="shared" si="16"/>
        <v>0</v>
      </c>
    </row>
    <row r="185" spans="1:16" x14ac:dyDescent="0.2">
      <c r="A185" s="2">
        <v>44082</v>
      </c>
      <c r="B185">
        <v>5179</v>
      </c>
      <c r="C185">
        <v>829</v>
      </c>
      <c r="D185">
        <v>99834</v>
      </c>
      <c r="E185">
        <v>0.16</v>
      </c>
      <c r="F185">
        <v>8</v>
      </c>
      <c r="G185">
        <v>2107</v>
      </c>
      <c r="H185">
        <f t="shared" si="12"/>
        <v>504</v>
      </c>
      <c r="I185">
        <v>70751</v>
      </c>
      <c r="J185" s="3">
        <f t="shared" si="13"/>
        <v>2.1105034357032676E-2</v>
      </c>
      <c r="K185" s="4">
        <f t="shared" si="14"/>
        <v>0.7086864194562974</v>
      </c>
      <c r="L185">
        <f t="shared" si="15"/>
        <v>26976</v>
      </c>
      <c r="M185">
        <f t="shared" si="17"/>
        <v>635</v>
      </c>
      <c r="N185">
        <v>99042</v>
      </c>
      <c r="O185" s="5">
        <v>829</v>
      </c>
      <c r="P185">
        <f t="shared" si="16"/>
        <v>0</v>
      </c>
    </row>
    <row r="186" spans="1:16" x14ac:dyDescent="0.2">
      <c r="A186" s="2">
        <v>44083</v>
      </c>
      <c r="B186">
        <v>4851</v>
      </c>
      <c r="C186">
        <v>635</v>
      </c>
      <c r="D186">
        <v>100469</v>
      </c>
      <c r="E186">
        <v>0.13</v>
      </c>
      <c r="F186">
        <v>9</v>
      </c>
      <c r="G186">
        <v>2116</v>
      </c>
      <c r="H186">
        <f t="shared" si="12"/>
        <v>668</v>
      </c>
      <c r="I186">
        <v>71419</v>
      </c>
      <c r="J186" s="3">
        <f t="shared" si="13"/>
        <v>2.1061222864764254E-2</v>
      </c>
      <c r="K186" s="4">
        <f t="shared" si="14"/>
        <v>0.71085608496153041</v>
      </c>
      <c r="L186">
        <f t="shared" si="15"/>
        <v>26934</v>
      </c>
      <c r="M186">
        <f t="shared" si="17"/>
        <v>673</v>
      </c>
      <c r="N186">
        <v>99715</v>
      </c>
      <c r="O186" s="5">
        <v>635</v>
      </c>
      <c r="P186">
        <f t="shared" si="16"/>
        <v>0</v>
      </c>
    </row>
    <row r="187" spans="1:16" x14ac:dyDescent="0.2">
      <c r="A187" s="2">
        <v>44084</v>
      </c>
      <c r="B187">
        <v>5075</v>
      </c>
      <c r="C187">
        <v>673</v>
      </c>
      <c r="D187">
        <v>101142</v>
      </c>
      <c r="E187">
        <v>0.13</v>
      </c>
      <c r="F187">
        <v>11</v>
      </c>
      <c r="G187">
        <v>2127</v>
      </c>
      <c r="H187">
        <f t="shared" si="12"/>
        <v>784</v>
      </c>
      <c r="I187">
        <v>72203</v>
      </c>
      <c r="J187" s="3">
        <f t="shared" si="13"/>
        <v>2.1029839235925728E-2</v>
      </c>
      <c r="K187" s="4">
        <f t="shared" si="14"/>
        <v>0.71387751873603444</v>
      </c>
      <c r="L187">
        <f t="shared" si="15"/>
        <v>26812</v>
      </c>
      <c r="M187">
        <f t="shared" si="17"/>
        <v>615</v>
      </c>
      <c r="N187">
        <v>100330</v>
      </c>
      <c r="O187" s="5">
        <v>673</v>
      </c>
      <c r="P187">
        <f t="shared" si="16"/>
        <v>0</v>
      </c>
    </row>
    <row r="188" spans="1:16" x14ac:dyDescent="0.2">
      <c r="A188" s="2">
        <v>44085</v>
      </c>
      <c r="B188">
        <v>5007</v>
      </c>
      <c r="C188">
        <v>615</v>
      </c>
      <c r="D188">
        <v>101757</v>
      </c>
      <c r="E188">
        <v>0.12</v>
      </c>
      <c r="F188">
        <v>13</v>
      </c>
      <c r="G188">
        <v>2140</v>
      </c>
      <c r="H188">
        <f t="shared" si="12"/>
        <v>655</v>
      </c>
      <c r="I188">
        <v>72858</v>
      </c>
      <c r="J188" s="3">
        <f t="shared" si="13"/>
        <v>2.1030494216614092E-2</v>
      </c>
      <c r="K188" s="4">
        <f t="shared" si="14"/>
        <v>0.71599988207199505</v>
      </c>
      <c r="L188">
        <f t="shared" si="15"/>
        <v>26759</v>
      </c>
      <c r="M188">
        <f t="shared" si="17"/>
        <v>711</v>
      </c>
      <c r="N188">
        <v>101041</v>
      </c>
      <c r="O188" s="5">
        <v>615</v>
      </c>
      <c r="P188">
        <f t="shared" si="16"/>
        <v>0</v>
      </c>
    </row>
    <row r="189" spans="1:16" x14ac:dyDescent="0.2">
      <c r="A189" s="2">
        <v>44086</v>
      </c>
      <c r="B189">
        <v>5196</v>
      </c>
      <c r="C189">
        <v>711</v>
      </c>
      <c r="D189">
        <v>102468</v>
      </c>
      <c r="E189">
        <v>0.14000000000000001</v>
      </c>
      <c r="F189">
        <v>15</v>
      </c>
      <c r="G189">
        <v>2155</v>
      </c>
      <c r="H189">
        <f t="shared" si="12"/>
        <v>618</v>
      </c>
      <c r="I189">
        <v>73476</v>
      </c>
      <c r="J189" s="3">
        <f t="shared" si="13"/>
        <v>2.1030956005777413E-2</v>
      </c>
      <c r="K189" s="4">
        <f t="shared" si="14"/>
        <v>0.7170628879259866</v>
      </c>
      <c r="L189">
        <f t="shared" si="15"/>
        <v>26837</v>
      </c>
      <c r="M189">
        <f t="shared" si="17"/>
        <v>704</v>
      </c>
      <c r="N189">
        <v>101745</v>
      </c>
      <c r="O189" s="5">
        <v>711</v>
      </c>
      <c r="P189">
        <f t="shared" si="16"/>
        <v>0</v>
      </c>
    </row>
    <row r="190" spans="1:16" x14ac:dyDescent="0.2">
      <c r="A190" s="2">
        <v>44087</v>
      </c>
      <c r="B190">
        <v>4469</v>
      </c>
      <c r="C190">
        <v>704</v>
      </c>
      <c r="D190">
        <v>103172</v>
      </c>
      <c r="E190">
        <v>0.16</v>
      </c>
      <c r="F190">
        <v>11</v>
      </c>
      <c r="G190">
        <v>2166</v>
      </c>
      <c r="H190">
        <f t="shared" si="12"/>
        <v>631</v>
      </c>
      <c r="I190">
        <v>74107</v>
      </c>
      <c r="J190" s="3">
        <f t="shared" si="13"/>
        <v>2.099406815802737E-2</v>
      </c>
      <c r="K190" s="4">
        <f t="shared" si="14"/>
        <v>0.71828596906137321</v>
      </c>
      <c r="L190">
        <f t="shared" si="15"/>
        <v>26899</v>
      </c>
      <c r="M190">
        <f t="shared" si="17"/>
        <v>459</v>
      </c>
      <c r="N190">
        <v>102204</v>
      </c>
      <c r="O190" s="5">
        <v>704</v>
      </c>
      <c r="P190">
        <f t="shared" si="16"/>
        <v>0</v>
      </c>
    </row>
    <row r="191" spans="1:16" x14ac:dyDescent="0.2">
      <c r="A191" s="2">
        <v>44088</v>
      </c>
      <c r="B191">
        <v>2875</v>
      </c>
      <c r="C191">
        <v>459</v>
      </c>
      <c r="D191">
        <v>103631</v>
      </c>
      <c r="E191">
        <v>0.16</v>
      </c>
      <c r="F191">
        <v>7</v>
      </c>
      <c r="G191">
        <v>2173</v>
      </c>
      <c r="H191">
        <f t="shared" si="12"/>
        <v>675</v>
      </c>
      <c r="I191">
        <v>74782</v>
      </c>
      <c r="J191" s="3">
        <f t="shared" si="13"/>
        <v>2.096862907817159E-2</v>
      </c>
      <c r="K191" s="4">
        <f t="shared" si="14"/>
        <v>0.72161804865339518</v>
      </c>
      <c r="L191">
        <f t="shared" si="15"/>
        <v>26676</v>
      </c>
      <c r="M191">
        <f t="shared" si="17"/>
        <v>628</v>
      </c>
      <c r="N191">
        <v>102832</v>
      </c>
      <c r="O191" s="5">
        <v>459</v>
      </c>
      <c r="P191">
        <f t="shared" si="16"/>
        <v>0</v>
      </c>
    </row>
    <row r="192" spans="1:16" x14ac:dyDescent="0.2">
      <c r="A192" s="2">
        <v>44089</v>
      </c>
      <c r="B192">
        <v>4740</v>
      </c>
      <c r="C192">
        <v>628</v>
      </c>
      <c r="D192">
        <v>104259</v>
      </c>
      <c r="E192">
        <v>0.13</v>
      </c>
      <c r="F192">
        <v>14</v>
      </c>
      <c r="G192">
        <v>2187</v>
      </c>
      <c r="H192">
        <f t="shared" si="12"/>
        <v>810</v>
      </c>
      <c r="I192">
        <v>75592</v>
      </c>
      <c r="J192" s="3">
        <f t="shared" si="13"/>
        <v>2.0976606336143643E-2</v>
      </c>
      <c r="K192" s="4">
        <f t="shared" si="14"/>
        <v>0.72504052407945596</v>
      </c>
      <c r="L192">
        <f t="shared" si="15"/>
        <v>26480</v>
      </c>
      <c r="M192">
        <f t="shared" si="17"/>
        <v>634</v>
      </c>
      <c r="N192">
        <v>103466</v>
      </c>
      <c r="O192" s="5">
        <v>628</v>
      </c>
      <c r="P192">
        <f t="shared" si="16"/>
        <v>0</v>
      </c>
    </row>
    <row r="193" spans="1:16" x14ac:dyDescent="0.2">
      <c r="A193" s="2">
        <v>44090</v>
      </c>
      <c r="B193">
        <v>5453</v>
      </c>
      <c r="C193">
        <v>634</v>
      </c>
      <c r="D193">
        <v>104893</v>
      </c>
      <c r="E193">
        <v>0.12</v>
      </c>
      <c r="F193">
        <v>11</v>
      </c>
      <c r="G193">
        <v>2198</v>
      </c>
      <c r="H193">
        <f t="shared" si="12"/>
        <v>1195</v>
      </c>
      <c r="I193">
        <v>76787</v>
      </c>
      <c r="J193" s="3">
        <f t="shared" si="13"/>
        <v>2.0954687157388959E-2</v>
      </c>
      <c r="K193" s="4">
        <f t="shared" si="14"/>
        <v>0.73205075648518014</v>
      </c>
      <c r="L193">
        <f t="shared" si="15"/>
        <v>25908</v>
      </c>
      <c r="M193">
        <f t="shared" si="17"/>
        <v>672</v>
      </c>
      <c r="N193">
        <v>104138</v>
      </c>
      <c r="O193" s="5">
        <v>634</v>
      </c>
      <c r="P193">
        <f t="shared" si="16"/>
        <v>0</v>
      </c>
    </row>
    <row r="194" spans="1:16" x14ac:dyDescent="0.2">
      <c r="A194" s="2">
        <v>44091</v>
      </c>
      <c r="B194">
        <v>5355</v>
      </c>
      <c r="C194">
        <v>672</v>
      </c>
      <c r="D194">
        <v>105565</v>
      </c>
      <c r="E194">
        <v>0.13</v>
      </c>
      <c r="F194">
        <v>15</v>
      </c>
      <c r="G194">
        <v>2213</v>
      </c>
      <c r="H194">
        <f t="shared" ref="H194:H257" si="18">I194-I193</f>
        <v>1094</v>
      </c>
      <c r="I194">
        <v>77881</v>
      </c>
      <c r="J194" s="3">
        <f t="shared" si="13"/>
        <v>2.0963387486382799E-2</v>
      </c>
      <c r="K194" s="4">
        <f t="shared" si="14"/>
        <v>0.73775399043243495</v>
      </c>
      <c r="L194">
        <f t="shared" si="15"/>
        <v>25471</v>
      </c>
      <c r="M194">
        <f t="shared" si="17"/>
        <v>741</v>
      </c>
      <c r="N194">
        <v>104879</v>
      </c>
      <c r="O194" s="5">
        <v>672</v>
      </c>
      <c r="P194">
        <f t="shared" si="16"/>
        <v>0</v>
      </c>
    </row>
    <row r="195" spans="1:16" x14ac:dyDescent="0.2">
      <c r="A195" s="2">
        <v>44092</v>
      </c>
      <c r="B195">
        <v>5434</v>
      </c>
      <c r="C195">
        <v>741</v>
      </c>
      <c r="D195">
        <v>106306</v>
      </c>
      <c r="E195">
        <v>0.14000000000000001</v>
      </c>
      <c r="F195">
        <v>16</v>
      </c>
      <c r="G195">
        <v>2229</v>
      </c>
      <c r="H195">
        <f t="shared" si="18"/>
        <v>1212</v>
      </c>
      <c r="I195">
        <v>79093</v>
      </c>
      <c r="J195" s="3">
        <f t="shared" ref="J195:J258" si="19">G195/D195</f>
        <v>2.0967772280021824E-2</v>
      </c>
      <c r="K195" s="4">
        <f t="shared" ref="K195:K258" si="20">I195/D195</f>
        <v>0.74401256749383859</v>
      </c>
      <c r="L195">
        <f t="shared" ref="L195:L258" si="21">D195-G195-I195</f>
        <v>24984</v>
      </c>
      <c r="M195">
        <f t="shared" si="17"/>
        <v>722</v>
      </c>
      <c r="N195">
        <v>105601</v>
      </c>
      <c r="O195" s="5">
        <v>741</v>
      </c>
      <c r="P195">
        <f t="shared" ref="P195:P258" si="22">O195-C195</f>
        <v>0</v>
      </c>
    </row>
    <row r="196" spans="1:16" x14ac:dyDescent="0.2">
      <c r="A196" s="2">
        <v>44093</v>
      </c>
      <c r="B196">
        <v>5434</v>
      </c>
      <c r="C196">
        <v>722</v>
      </c>
      <c r="D196">
        <v>107028</v>
      </c>
      <c r="E196">
        <v>0.13</v>
      </c>
      <c r="F196">
        <v>18</v>
      </c>
      <c r="G196">
        <v>2247</v>
      </c>
      <c r="H196">
        <f t="shared" si="18"/>
        <v>1097</v>
      </c>
      <c r="I196">
        <v>80190</v>
      </c>
      <c r="J196" s="3">
        <f t="shared" si="19"/>
        <v>2.0994506110550509E-2</v>
      </c>
      <c r="K196" s="4">
        <f t="shared" si="20"/>
        <v>0.74924318869828455</v>
      </c>
      <c r="L196">
        <f t="shared" si="21"/>
        <v>24591</v>
      </c>
      <c r="M196">
        <f t="shared" ref="M196:M259" si="23">N196-N195</f>
        <v>602</v>
      </c>
      <c r="N196">
        <v>106203</v>
      </c>
      <c r="O196" s="5">
        <v>722</v>
      </c>
      <c r="P196">
        <f t="shared" si="22"/>
        <v>0</v>
      </c>
    </row>
    <row r="197" spans="1:16" x14ac:dyDescent="0.2">
      <c r="A197" s="2">
        <v>44094</v>
      </c>
      <c r="B197">
        <v>4966</v>
      </c>
      <c r="C197">
        <v>602</v>
      </c>
      <c r="D197">
        <v>107630</v>
      </c>
      <c r="E197">
        <v>0.12</v>
      </c>
      <c r="F197">
        <v>10</v>
      </c>
      <c r="G197">
        <v>2257</v>
      </c>
      <c r="H197">
        <f t="shared" si="18"/>
        <v>1175</v>
      </c>
      <c r="I197">
        <v>81365</v>
      </c>
      <c r="J197" s="3">
        <f t="shared" si="19"/>
        <v>2.0969989779801169E-2</v>
      </c>
      <c r="K197" s="4">
        <f t="shared" si="20"/>
        <v>0.75596952522530891</v>
      </c>
      <c r="L197">
        <f t="shared" si="21"/>
        <v>24008</v>
      </c>
      <c r="M197">
        <f t="shared" si="23"/>
        <v>607</v>
      </c>
      <c r="N197">
        <v>106810</v>
      </c>
      <c r="O197" s="5">
        <v>602</v>
      </c>
      <c r="P197">
        <f t="shared" si="22"/>
        <v>0</v>
      </c>
    </row>
    <row r="198" spans="1:16" x14ac:dyDescent="0.2">
      <c r="A198" s="2">
        <v>44095</v>
      </c>
      <c r="B198">
        <v>3898</v>
      </c>
      <c r="C198">
        <v>607</v>
      </c>
      <c r="D198">
        <v>108237</v>
      </c>
      <c r="E198">
        <v>0.16</v>
      </c>
      <c r="F198">
        <v>15</v>
      </c>
      <c r="G198">
        <v>2272</v>
      </c>
      <c r="H198">
        <f t="shared" si="18"/>
        <v>955</v>
      </c>
      <c r="I198">
        <v>82320</v>
      </c>
      <c r="J198" s="3">
        <f t="shared" si="19"/>
        <v>2.0990973511830519E-2</v>
      </c>
      <c r="K198" s="4">
        <f t="shared" si="20"/>
        <v>0.76055323041104239</v>
      </c>
      <c r="L198">
        <f t="shared" si="21"/>
        <v>23645</v>
      </c>
      <c r="M198">
        <f t="shared" si="23"/>
        <v>474</v>
      </c>
      <c r="N198">
        <v>107284</v>
      </c>
      <c r="O198" s="5">
        <v>607</v>
      </c>
      <c r="P198">
        <f t="shared" si="22"/>
        <v>0</v>
      </c>
    </row>
    <row r="199" spans="1:16" x14ac:dyDescent="0.2">
      <c r="A199" s="2">
        <v>44096</v>
      </c>
      <c r="B199">
        <v>4543</v>
      </c>
      <c r="C199">
        <v>474</v>
      </c>
      <c r="D199">
        <v>108711</v>
      </c>
      <c r="E199">
        <v>0.1</v>
      </c>
      <c r="F199">
        <v>13</v>
      </c>
      <c r="G199">
        <v>2285</v>
      </c>
      <c r="H199">
        <f t="shared" si="18"/>
        <v>998</v>
      </c>
      <c r="I199">
        <v>83318</v>
      </c>
      <c r="J199" s="3">
        <f t="shared" si="19"/>
        <v>2.1019032112665693E-2</v>
      </c>
      <c r="K199" s="4">
        <f t="shared" si="20"/>
        <v>0.76641738186568054</v>
      </c>
      <c r="L199">
        <f t="shared" si="21"/>
        <v>23108</v>
      </c>
      <c r="M199">
        <f t="shared" si="23"/>
        <v>706</v>
      </c>
      <c r="N199">
        <v>107990</v>
      </c>
      <c r="O199" s="5">
        <v>474</v>
      </c>
      <c r="P199">
        <f t="shared" si="22"/>
        <v>0</v>
      </c>
    </row>
    <row r="200" spans="1:16" x14ac:dyDescent="0.2">
      <c r="A200" s="2">
        <v>44097</v>
      </c>
      <c r="B200">
        <v>5520</v>
      </c>
      <c r="C200">
        <v>706</v>
      </c>
      <c r="D200">
        <v>109417</v>
      </c>
      <c r="E200">
        <v>0.13</v>
      </c>
      <c r="F200">
        <v>6</v>
      </c>
      <c r="G200">
        <v>2291</v>
      </c>
      <c r="H200">
        <f t="shared" si="18"/>
        <v>1119</v>
      </c>
      <c r="I200">
        <v>84437</v>
      </c>
      <c r="J200" s="3">
        <f t="shared" si="19"/>
        <v>2.0938245428041347E-2</v>
      </c>
      <c r="K200" s="4">
        <f t="shared" si="20"/>
        <v>0.77169909611851906</v>
      </c>
      <c r="L200">
        <f t="shared" si="21"/>
        <v>22689</v>
      </c>
      <c r="M200">
        <f t="shared" si="23"/>
        <v>736</v>
      </c>
      <c r="N200">
        <v>108726</v>
      </c>
      <c r="O200" s="5">
        <v>706</v>
      </c>
      <c r="P200">
        <f t="shared" si="22"/>
        <v>0</v>
      </c>
    </row>
    <row r="201" spans="1:16" x14ac:dyDescent="0.2">
      <c r="A201" s="2">
        <v>44098</v>
      </c>
      <c r="B201">
        <v>6150</v>
      </c>
      <c r="C201">
        <v>736</v>
      </c>
      <c r="D201">
        <v>110153</v>
      </c>
      <c r="E201">
        <v>0.12</v>
      </c>
      <c r="F201">
        <v>6</v>
      </c>
      <c r="G201">
        <v>2297</v>
      </c>
      <c r="H201">
        <f t="shared" si="18"/>
        <v>1057</v>
      </c>
      <c r="I201">
        <v>85494</v>
      </c>
      <c r="J201" s="3">
        <f t="shared" si="19"/>
        <v>2.0852813813513931E-2</v>
      </c>
      <c r="K201" s="4">
        <f t="shared" si="20"/>
        <v>0.77613864352309969</v>
      </c>
      <c r="L201">
        <f t="shared" si="21"/>
        <v>22362</v>
      </c>
      <c r="M201">
        <f t="shared" si="23"/>
        <v>705</v>
      </c>
      <c r="N201">
        <v>109431</v>
      </c>
      <c r="O201" s="5">
        <v>736</v>
      </c>
      <c r="P201">
        <f t="shared" si="22"/>
        <v>0</v>
      </c>
    </row>
    <row r="202" spans="1:16" x14ac:dyDescent="0.2">
      <c r="A202" s="2">
        <v>44099</v>
      </c>
      <c r="B202">
        <v>5532</v>
      </c>
      <c r="C202">
        <v>705</v>
      </c>
      <c r="D202">
        <v>110858</v>
      </c>
      <c r="E202">
        <v>0.13</v>
      </c>
      <c r="F202">
        <v>14</v>
      </c>
      <c r="G202">
        <v>2311</v>
      </c>
      <c r="H202">
        <f t="shared" si="18"/>
        <v>664</v>
      </c>
      <c r="I202">
        <v>86158</v>
      </c>
      <c r="J202" s="3">
        <f t="shared" si="19"/>
        <v>2.0846488300348194E-2</v>
      </c>
      <c r="K202" s="4">
        <f t="shared" si="20"/>
        <v>0.77719244438831658</v>
      </c>
      <c r="L202">
        <f t="shared" si="21"/>
        <v>22389</v>
      </c>
      <c r="M202">
        <f t="shared" si="23"/>
        <v>677</v>
      </c>
      <c r="N202">
        <v>110108</v>
      </c>
      <c r="O202" s="5">
        <v>705</v>
      </c>
      <c r="P202">
        <f t="shared" si="22"/>
        <v>0</v>
      </c>
    </row>
    <row r="203" spans="1:16" x14ac:dyDescent="0.2">
      <c r="A203" s="2">
        <v>44100</v>
      </c>
      <c r="B203">
        <v>5288</v>
      </c>
      <c r="C203">
        <v>677</v>
      </c>
      <c r="D203">
        <v>111535</v>
      </c>
      <c r="E203">
        <v>0.13</v>
      </c>
      <c r="F203">
        <v>12</v>
      </c>
      <c r="G203">
        <v>2323</v>
      </c>
      <c r="H203">
        <f t="shared" si="18"/>
        <v>638</v>
      </c>
      <c r="I203">
        <v>86796</v>
      </c>
      <c r="J203" s="3">
        <f t="shared" si="19"/>
        <v>2.0827542923745911E-2</v>
      </c>
      <c r="K203" s="4">
        <f t="shared" si="20"/>
        <v>0.77819518536782173</v>
      </c>
      <c r="L203">
        <f t="shared" si="21"/>
        <v>22416</v>
      </c>
      <c r="M203">
        <f t="shared" si="23"/>
        <v>447</v>
      </c>
      <c r="N203">
        <v>110555</v>
      </c>
      <c r="O203" s="5">
        <v>677</v>
      </c>
      <c r="P203">
        <f t="shared" si="22"/>
        <v>0</v>
      </c>
    </row>
    <row r="204" spans="1:16" x14ac:dyDescent="0.2">
      <c r="A204" s="2">
        <v>44101</v>
      </c>
      <c r="B204">
        <v>3585</v>
      </c>
      <c r="C204">
        <v>447</v>
      </c>
      <c r="D204">
        <v>111982</v>
      </c>
      <c r="E204">
        <v>0.12</v>
      </c>
      <c r="F204">
        <v>17</v>
      </c>
      <c r="G204">
        <v>2340</v>
      </c>
      <c r="H204">
        <f t="shared" si="18"/>
        <v>419</v>
      </c>
      <c r="I204">
        <v>87215</v>
      </c>
      <c r="J204" s="3">
        <f t="shared" si="19"/>
        <v>2.0896215463199443E-2</v>
      </c>
      <c r="K204" s="4">
        <f t="shared" si="20"/>
        <v>0.77883052633458949</v>
      </c>
      <c r="L204">
        <f t="shared" si="21"/>
        <v>22427</v>
      </c>
      <c r="M204">
        <f t="shared" si="23"/>
        <v>722</v>
      </c>
      <c r="N204">
        <v>111277</v>
      </c>
      <c r="O204" s="5">
        <v>447</v>
      </c>
      <c r="P204">
        <f t="shared" si="22"/>
        <v>0</v>
      </c>
    </row>
    <row r="205" spans="1:16" x14ac:dyDescent="0.2">
      <c r="A205" s="2">
        <v>44102</v>
      </c>
      <c r="B205">
        <v>4476</v>
      </c>
      <c r="C205">
        <v>722</v>
      </c>
      <c r="D205">
        <v>112704</v>
      </c>
      <c r="E205">
        <v>0.16</v>
      </c>
      <c r="F205">
        <v>8</v>
      </c>
      <c r="G205">
        <v>2348</v>
      </c>
      <c r="H205">
        <f t="shared" si="18"/>
        <v>480</v>
      </c>
      <c r="I205">
        <v>87695</v>
      </c>
      <c r="J205" s="3">
        <f t="shared" si="19"/>
        <v>2.0833333333333332E-2</v>
      </c>
      <c r="K205" s="4">
        <f t="shared" si="20"/>
        <v>0.77810015616127204</v>
      </c>
      <c r="L205">
        <f t="shared" si="21"/>
        <v>22661</v>
      </c>
      <c r="M205">
        <f t="shared" si="23"/>
        <v>576</v>
      </c>
      <c r="N205">
        <v>111853</v>
      </c>
      <c r="O205" s="5">
        <v>722</v>
      </c>
      <c r="P205">
        <f t="shared" si="22"/>
        <v>0</v>
      </c>
    </row>
    <row r="206" spans="1:16" x14ac:dyDescent="0.2">
      <c r="A206" s="2">
        <v>44103</v>
      </c>
      <c r="B206">
        <v>4234</v>
      </c>
      <c r="C206">
        <v>576</v>
      </c>
      <c r="D206">
        <v>113280</v>
      </c>
      <c r="E206">
        <v>0.14000000000000001</v>
      </c>
      <c r="F206">
        <v>16</v>
      </c>
      <c r="G206">
        <v>2364</v>
      </c>
      <c r="H206">
        <f t="shared" si="18"/>
        <v>507</v>
      </c>
      <c r="I206">
        <v>88202</v>
      </c>
      <c r="J206" s="3">
        <f t="shared" si="19"/>
        <v>2.0868644067796611E-2</v>
      </c>
      <c r="K206" s="4">
        <f t="shared" si="20"/>
        <v>0.77861935028248586</v>
      </c>
      <c r="L206">
        <f t="shared" si="21"/>
        <v>22714</v>
      </c>
      <c r="M206">
        <f t="shared" si="23"/>
        <v>742</v>
      </c>
      <c r="N206">
        <v>112595</v>
      </c>
      <c r="O206" s="5">
        <v>576</v>
      </c>
      <c r="P206">
        <f t="shared" si="22"/>
        <v>0</v>
      </c>
    </row>
    <row r="207" spans="1:16" x14ac:dyDescent="0.2">
      <c r="A207" s="2">
        <v>44104</v>
      </c>
      <c r="B207">
        <v>5212</v>
      </c>
      <c r="C207">
        <v>742</v>
      </c>
      <c r="D207">
        <v>114022</v>
      </c>
      <c r="E207">
        <v>0.14000000000000001</v>
      </c>
      <c r="F207">
        <v>8</v>
      </c>
      <c r="G207">
        <v>2372</v>
      </c>
      <c r="H207">
        <f t="shared" si="18"/>
        <v>859</v>
      </c>
      <c r="I207">
        <v>89061</v>
      </c>
      <c r="J207" s="3">
        <f t="shared" si="19"/>
        <v>2.0803002929259264E-2</v>
      </c>
      <c r="K207" s="4">
        <f t="shared" si="20"/>
        <v>0.78108610619003349</v>
      </c>
      <c r="L207">
        <f t="shared" si="21"/>
        <v>22589</v>
      </c>
      <c r="M207">
        <f t="shared" si="23"/>
        <v>747</v>
      </c>
      <c r="N207">
        <v>113342</v>
      </c>
      <c r="O207" s="5">
        <v>742</v>
      </c>
      <c r="P207">
        <f t="shared" si="22"/>
        <v>0</v>
      </c>
    </row>
    <row r="208" spans="1:16" x14ac:dyDescent="0.2">
      <c r="A208" s="2">
        <v>44105</v>
      </c>
      <c r="B208">
        <v>5803</v>
      </c>
      <c r="C208">
        <v>747</v>
      </c>
      <c r="D208">
        <v>114769</v>
      </c>
      <c r="E208">
        <v>0.13</v>
      </c>
      <c r="F208">
        <v>15</v>
      </c>
      <c r="G208">
        <v>2387</v>
      </c>
      <c r="H208">
        <f t="shared" si="18"/>
        <v>842</v>
      </c>
      <c r="I208">
        <v>89903</v>
      </c>
      <c r="J208" s="3">
        <f t="shared" si="19"/>
        <v>2.0798299192290603E-2</v>
      </c>
      <c r="K208" s="4">
        <f t="shared" si="20"/>
        <v>0.78333870644512016</v>
      </c>
      <c r="L208">
        <f t="shared" si="21"/>
        <v>22479</v>
      </c>
      <c r="M208">
        <f t="shared" si="23"/>
        <v>620</v>
      </c>
      <c r="N208">
        <v>113962</v>
      </c>
      <c r="O208" s="5">
        <v>747</v>
      </c>
      <c r="P208">
        <f t="shared" si="22"/>
        <v>0</v>
      </c>
    </row>
    <row r="209" spans="1:16" x14ac:dyDescent="0.2">
      <c r="A209" s="2">
        <v>44106</v>
      </c>
      <c r="B209">
        <v>5437</v>
      </c>
      <c r="C209">
        <v>620</v>
      </c>
      <c r="D209">
        <v>115389</v>
      </c>
      <c r="E209">
        <v>0.11</v>
      </c>
      <c r="F209">
        <v>19</v>
      </c>
      <c r="G209">
        <v>2406</v>
      </c>
      <c r="H209">
        <f t="shared" si="18"/>
        <v>869</v>
      </c>
      <c r="I209">
        <v>90772</v>
      </c>
      <c r="J209" s="3">
        <f t="shared" si="19"/>
        <v>2.0851207654109145E-2</v>
      </c>
      <c r="K209" s="4">
        <f t="shared" si="20"/>
        <v>0.78666077355727149</v>
      </c>
      <c r="L209">
        <f t="shared" si="21"/>
        <v>22211</v>
      </c>
      <c r="M209">
        <f t="shared" si="23"/>
        <v>691</v>
      </c>
      <c r="N209">
        <v>114653</v>
      </c>
      <c r="O209" s="5">
        <v>620</v>
      </c>
      <c r="P209">
        <f t="shared" si="22"/>
        <v>0</v>
      </c>
    </row>
    <row r="210" spans="1:16" x14ac:dyDescent="0.2">
      <c r="A210" s="2">
        <v>44107</v>
      </c>
      <c r="B210">
        <v>5565</v>
      </c>
      <c r="C210">
        <v>691</v>
      </c>
      <c r="D210">
        <v>116080</v>
      </c>
      <c r="E210">
        <v>0.12</v>
      </c>
      <c r="F210">
        <v>8</v>
      </c>
      <c r="G210">
        <v>2414</v>
      </c>
      <c r="H210">
        <f t="shared" si="18"/>
        <v>423</v>
      </c>
      <c r="I210">
        <v>91195</v>
      </c>
      <c r="J210" s="3">
        <f t="shared" si="19"/>
        <v>2.0796002756719504E-2</v>
      </c>
      <c r="K210" s="4">
        <f t="shared" si="20"/>
        <v>0.78562198483804269</v>
      </c>
      <c r="L210">
        <f t="shared" si="21"/>
        <v>22471</v>
      </c>
      <c r="M210">
        <f t="shared" si="23"/>
        <v>633</v>
      </c>
      <c r="N210">
        <v>115286</v>
      </c>
      <c r="O210" s="5">
        <v>691</v>
      </c>
      <c r="P210">
        <f t="shared" si="22"/>
        <v>0</v>
      </c>
    </row>
    <row r="211" spans="1:16" x14ac:dyDescent="0.2">
      <c r="A211" s="2">
        <v>44108</v>
      </c>
      <c r="B211">
        <v>5249</v>
      </c>
      <c r="C211">
        <v>633</v>
      </c>
      <c r="D211">
        <v>116713</v>
      </c>
      <c r="E211">
        <v>0.12</v>
      </c>
      <c r="F211">
        <v>9</v>
      </c>
      <c r="G211">
        <v>2423</v>
      </c>
      <c r="H211">
        <f t="shared" si="18"/>
        <v>614</v>
      </c>
      <c r="I211">
        <v>91809</v>
      </c>
      <c r="J211" s="3">
        <f t="shared" si="19"/>
        <v>2.0760326613145065E-2</v>
      </c>
      <c r="K211" s="4">
        <f t="shared" si="20"/>
        <v>0.78662188445160353</v>
      </c>
      <c r="L211">
        <f t="shared" si="21"/>
        <v>22481</v>
      </c>
      <c r="M211">
        <f t="shared" si="23"/>
        <v>633</v>
      </c>
      <c r="N211">
        <v>115919</v>
      </c>
      <c r="O211" s="5">
        <v>633</v>
      </c>
      <c r="P211">
        <f t="shared" si="22"/>
        <v>0</v>
      </c>
    </row>
    <row r="212" spans="1:16" x14ac:dyDescent="0.2">
      <c r="A212" s="2">
        <v>44109</v>
      </c>
      <c r="B212">
        <v>4143</v>
      </c>
      <c r="C212">
        <v>633</v>
      </c>
      <c r="D212">
        <v>117346</v>
      </c>
      <c r="E212">
        <v>0.15</v>
      </c>
      <c r="F212">
        <v>7</v>
      </c>
      <c r="G212">
        <v>2430</v>
      </c>
      <c r="H212">
        <f t="shared" si="18"/>
        <v>614</v>
      </c>
      <c r="I212">
        <v>92423</v>
      </c>
      <c r="J212" s="3">
        <f t="shared" si="19"/>
        <v>2.0707991750890529E-2</v>
      </c>
      <c r="K212" s="4">
        <f t="shared" si="20"/>
        <v>0.78761099654014621</v>
      </c>
      <c r="L212">
        <f t="shared" si="21"/>
        <v>22493</v>
      </c>
      <c r="M212">
        <f t="shared" si="23"/>
        <v>683</v>
      </c>
      <c r="N212">
        <v>116602</v>
      </c>
      <c r="O212" s="5">
        <v>633</v>
      </c>
      <c r="P212">
        <f t="shared" si="22"/>
        <v>0</v>
      </c>
    </row>
    <row r="213" spans="1:16" x14ac:dyDescent="0.2">
      <c r="A213" s="2">
        <v>44110</v>
      </c>
      <c r="B213">
        <v>5925</v>
      </c>
      <c r="C213">
        <v>683</v>
      </c>
      <c r="D213">
        <v>118029</v>
      </c>
      <c r="E213">
        <v>0.12</v>
      </c>
      <c r="F213">
        <v>10</v>
      </c>
      <c r="G213">
        <v>2440</v>
      </c>
      <c r="H213">
        <f t="shared" si="18"/>
        <v>527</v>
      </c>
      <c r="I213">
        <v>92950</v>
      </c>
      <c r="J213" s="3">
        <f t="shared" si="19"/>
        <v>2.0672885477297953E-2</v>
      </c>
      <c r="K213" s="4">
        <f t="shared" si="20"/>
        <v>0.78751832176837899</v>
      </c>
      <c r="L213">
        <f t="shared" si="21"/>
        <v>22639</v>
      </c>
      <c r="M213">
        <f t="shared" si="23"/>
        <v>698</v>
      </c>
      <c r="N213">
        <v>117300</v>
      </c>
      <c r="O213" s="5">
        <v>683</v>
      </c>
      <c r="P213">
        <f t="shared" si="22"/>
        <v>0</v>
      </c>
    </row>
    <row r="214" spans="1:16" x14ac:dyDescent="0.2">
      <c r="A214" s="2">
        <v>44111</v>
      </c>
      <c r="B214">
        <v>6215</v>
      </c>
      <c r="C214">
        <v>698</v>
      </c>
      <c r="D214">
        <v>118727</v>
      </c>
      <c r="E214">
        <v>0.11</v>
      </c>
      <c r="F214">
        <v>8</v>
      </c>
      <c r="G214">
        <v>2448</v>
      </c>
      <c r="H214">
        <f t="shared" si="18"/>
        <v>660</v>
      </c>
      <c r="I214">
        <v>93610</v>
      </c>
      <c r="J214" s="3">
        <f t="shared" si="19"/>
        <v>2.061873036461799E-2</v>
      </c>
      <c r="K214" s="4">
        <f t="shared" si="20"/>
        <v>0.78844744666335376</v>
      </c>
      <c r="L214">
        <f t="shared" si="21"/>
        <v>22669</v>
      </c>
      <c r="M214">
        <f t="shared" si="23"/>
        <v>754</v>
      </c>
      <c r="N214">
        <v>118054</v>
      </c>
      <c r="O214" s="5">
        <v>698</v>
      </c>
      <c r="P214">
        <f t="shared" si="22"/>
        <v>0</v>
      </c>
    </row>
    <row r="215" spans="1:16" x14ac:dyDescent="0.2">
      <c r="A215" s="2">
        <v>44112</v>
      </c>
      <c r="B215">
        <v>5836</v>
      </c>
      <c r="C215">
        <v>754</v>
      </c>
      <c r="D215">
        <v>119481</v>
      </c>
      <c r="E215">
        <v>0.13</v>
      </c>
      <c r="F215">
        <v>15</v>
      </c>
      <c r="G215">
        <v>2463</v>
      </c>
      <c r="H215">
        <f t="shared" si="18"/>
        <v>781</v>
      </c>
      <c r="I215">
        <v>94391</v>
      </c>
      <c r="J215" s="3">
        <f t="shared" si="19"/>
        <v>2.0614156225676049E-2</v>
      </c>
      <c r="K215" s="4">
        <f t="shared" si="20"/>
        <v>0.79000845322687285</v>
      </c>
      <c r="L215">
        <f t="shared" si="21"/>
        <v>22627</v>
      </c>
      <c r="M215">
        <f t="shared" si="23"/>
        <v>787</v>
      </c>
      <c r="N215">
        <v>118841</v>
      </c>
      <c r="O215" s="5">
        <v>754</v>
      </c>
      <c r="P215">
        <f t="shared" si="22"/>
        <v>0</v>
      </c>
    </row>
    <row r="216" spans="1:16" x14ac:dyDescent="0.2">
      <c r="A216" s="2">
        <v>44113</v>
      </c>
      <c r="B216">
        <v>6728</v>
      </c>
      <c r="C216">
        <v>787</v>
      </c>
      <c r="D216">
        <v>120268</v>
      </c>
      <c r="E216">
        <v>0.12</v>
      </c>
      <c r="F216">
        <v>11</v>
      </c>
      <c r="G216">
        <v>2474</v>
      </c>
      <c r="H216">
        <f t="shared" si="18"/>
        <v>571</v>
      </c>
      <c r="I216">
        <v>94962</v>
      </c>
      <c r="J216" s="3">
        <f t="shared" si="19"/>
        <v>2.0570725379984701E-2</v>
      </c>
      <c r="K216" s="4">
        <f t="shared" si="20"/>
        <v>0.78958658994911368</v>
      </c>
      <c r="L216">
        <f t="shared" si="21"/>
        <v>22832</v>
      </c>
      <c r="M216">
        <f t="shared" si="23"/>
        <v>825</v>
      </c>
      <c r="N216">
        <v>119666</v>
      </c>
      <c r="O216" s="5">
        <v>787</v>
      </c>
      <c r="P216">
        <f t="shared" si="22"/>
        <v>0</v>
      </c>
    </row>
    <row r="217" spans="1:16" x14ac:dyDescent="0.2">
      <c r="A217" s="2">
        <v>44114</v>
      </c>
      <c r="B217">
        <v>7029</v>
      </c>
      <c r="C217">
        <v>825</v>
      </c>
      <c r="D217">
        <v>121093</v>
      </c>
      <c r="E217">
        <v>0.12</v>
      </c>
      <c r="F217">
        <v>8</v>
      </c>
      <c r="G217">
        <v>2482</v>
      </c>
      <c r="H217">
        <f t="shared" si="18"/>
        <v>590</v>
      </c>
      <c r="I217">
        <v>95552</v>
      </c>
      <c r="J217" s="3">
        <f t="shared" si="19"/>
        <v>2.0496643075982923E-2</v>
      </c>
      <c r="K217" s="4">
        <f t="shared" si="20"/>
        <v>0.78907946784702665</v>
      </c>
      <c r="L217">
        <f t="shared" si="21"/>
        <v>23059</v>
      </c>
      <c r="M217">
        <f t="shared" si="23"/>
        <v>647</v>
      </c>
      <c r="N217">
        <v>120313</v>
      </c>
      <c r="O217" s="5">
        <v>825</v>
      </c>
      <c r="P217">
        <f t="shared" si="22"/>
        <v>0</v>
      </c>
    </row>
    <row r="218" spans="1:16" x14ac:dyDescent="0.2">
      <c r="A218" s="2">
        <v>44115</v>
      </c>
      <c r="B218">
        <v>4560</v>
      </c>
      <c r="C218">
        <v>647</v>
      </c>
      <c r="D218">
        <v>121740</v>
      </c>
      <c r="E218">
        <v>0.14000000000000001</v>
      </c>
      <c r="F218">
        <v>9</v>
      </c>
      <c r="G218">
        <v>2491</v>
      </c>
      <c r="H218">
        <f t="shared" si="18"/>
        <v>612</v>
      </c>
      <c r="I218">
        <v>96164</v>
      </c>
      <c r="J218" s="3">
        <f t="shared" si="19"/>
        <v>2.0461639559717429E-2</v>
      </c>
      <c r="K218" s="4">
        <f t="shared" si="20"/>
        <v>0.78991292919336287</v>
      </c>
      <c r="L218">
        <f t="shared" si="21"/>
        <v>23085</v>
      </c>
      <c r="M218">
        <f t="shared" si="23"/>
        <v>489</v>
      </c>
      <c r="N218">
        <v>120802</v>
      </c>
      <c r="O218" s="5">
        <v>647</v>
      </c>
      <c r="P218">
        <f t="shared" si="22"/>
        <v>0</v>
      </c>
    </row>
    <row r="219" spans="1:16" x14ac:dyDescent="0.2">
      <c r="A219" s="2">
        <v>44116</v>
      </c>
      <c r="B219">
        <v>4072</v>
      </c>
      <c r="C219">
        <v>489</v>
      </c>
      <c r="D219">
        <v>122229</v>
      </c>
      <c r="E219">
        <v>0.12</v>
      </c>
      <c r="F219">
        <v>11</v>
      </c>
      <c r="G219">
        <v>2502</v>
      </c>
      <c r="H219">
        <f t="shared" si="18"/>
        <v>511</v>
      </c>
      <c r="I219">
        <v>96675</v>
      </c>
      <c r="J219" s="3">
        <f t="shared" si="19"/>
        <v>2.0469773948899199E-2</v>
      </c>
      <c r="K219" s="4">
        <f t="shared" si="20"/>
        <v>0.79093341187443245</v>
      </c>
      <c r="L219">
        <f t="shared" si="21"/>
        <v>23052</v>
      </c>
      <c r="M219">
        <f t="shared" si="23"/>
        <v>494</v>
      </c>
      <c r="N219">
        <v>121296</v>
      </c>
      <c r="O219" s="5">
        <v>489</v>
      </c>
      <c r="P219">
        <f t="shared" si="22"/>
        <v>0</v>
      </c>
    </row>
    <row r="220" spans="1:16" x14ac:dyDescent="0.2">
      <c r="A220" s="2">
        <v>44117</v>
      </c>
      <c r="B220">
        <v>5131</v>
      </c>
      <c r="C220">
        <v>494</v>
      </c>
      <c r="D220">
        <v>122723</v>
      </c>
      <c r="E220">
        <v>0.1</v>
      </c>
      <c r="F220">
        <v>9</v>
      </c>
      <c r="G220">
        <v>2511</v>
      </c>
      <c r="H220">
        <f t="shared" si="18"/>
        <v>622</v>
      </c>
      <c r="I220">
        <v>97297</v>
      </c>
      <c r="J220" s="3">
        <f t="shared" si="19"/>
        <v>2.0460712335910954E-2</v>
      </c>
      <c r="K220" s="4">
        <f t="shared" si="20"/>
        <v>0.79281797218125372</v>
      </c>
      <c r="L220">
        <f t="shared" si="21"/>
        <v>22915</v>
      </c>
      <c r="M220">
        <f t="shared" si="23"/>
        <v>832</v>
      </c>
      <c r="N220">
        <v>122128</v>
      </c>
      <c r="O220" s="5">
        <v>494</v>
      </c>
      <c r="P220">
        <f t="shared" si="22"/>
        <v>0</v>
      </c>
    </row>
    <row r="221" spans="1:16" x14ac:dyDescent="0.2">
      <c r="A221" s="2">
        <v>44118</v>
      </c>
      <c r="B221">
        <v>6622</v>
      </c>
      <c r="C221">
        <v>832</v>
      </c>
      <c r="D221">
        <v>123555</v>
      </c>
      <c r="E221">
        <v>0.13</v>
      </c>
      <c r="F221">
        <v>8</v>
      </c>
      <c r="G221">
        <v>2519</v>
      </c>
      <c r="H221">
        <f t="shared" si="18"/>
        <v>622</v>
      </c>
      <c r="I221">
        <v>97919</v>
      </c>
      <c r="J221" s="3">
        <f t="shared" si="19"/>
        <v>2.0387681599287766E-2</v>
      </c>
      <c r="K221" s="4">
        <f t="shared" si="20"/>
        <v>0.79251345554611308</v>
      </c>
      <c r="L221">
        <f t="shared" si="21"/>
        <v>23117</v>
      </c>
      <c r="M221">
        <f t="shared" si="23"/>
        <v>755</v>
      </c>
      <c r="N221">
        <v>122883</v>
      </c>
      <c r="O221" s="5">
        <v>832</v>
      </c>
      <c r="P221">
        <f t="shared" si="22"/>
        <v>0</v>
      </c>
    </row>
    <row r="222" spans="1:16" x14ac:dyDescent="0.2">
      <c r="A222" s="2">
        <v>44119</v>
      </c>
      <c r="B222">
        <v>6976</v>
      </c>
      <c r="C222">
        <v>755</v>
      </c>
      <c r="D222">
        <v>124310</v>
      </c>
      <c r="E222">
        <v>0.11</v>
      </c>
      <c r="F222">
        <v>10</v>
      </c>
      <c r="G222">
        <v>2529</v>
      </c>
      <c r="H222">
        <f t="shared" si="18"/>
        <v>752</v>
      </c>
      <c r="I222">
        <v>98671</v>
      </c>
      <c r="J222" s="3">
        <f t="shared" si="19"/>
        <v>2.0344300538975141E-2</v>
      </c>
      <c r="K222" s="4">
        <f t="shared" si="20"/>
        <v>0.79374949722468024</v>
      </c>
      <c r="L222">
        <f t="shared" si="21"/>
        <v>23110</v>
      </c>
      <c r="M222">
        <f t="shared" si="23"/>
        <v>615</v>
      </c>
      <c r="N222">
        <v>123498</v>
      </c>
      <c r="O222" s="5">
        <v>755</v>
      </c>
      <c r="P222">
        <f t="shared" si="22"/>
        <v>0</v>
      </c>
    </row>
    <row r="223" spans="1:16" x14ac:dyDescent="0.2">
      <c r="A223" s="2">
        <v>44120</v>
      </c>
      <c r="B223">
        <v>6472</v>
      </c>
      <c r="C223">
        <v>615</v>
      </c>
      <c r="D223">
        <v>124925</v>
      </c>
      <c r="E223">
        <v>0.1</v>
      </c>
      <c r="F223">
        <v>17</v>
      </c>
      <c r="G223">
        <v>2546</v>
      </c>
      <c r="H223">
        <f t="shared" si="18"/>
        <v>615</v>
      </c>
      <c r="I223">
        <v>99286</v>
      </c>
      <c r="J223" s="3">
        <f t="shared" si="19"/>
        <v>2.0380228136882131E-2</v>
      </c>
      <c r="K223" s="4">
        <f t="shared" si="20"/>
        <v>0.7947648589153492</v>
      </c>
      <c r="L223">
        <f t="shared" si="21"/>
        <v>23093</v>
      </c>
      <c r="M223">
        <f t="shared" si="23"/>
        <v>609</v>
      </c>
      <c r="N223">
        <v>124107</v>
      </c>
      <c r="O223" s="5">
        <v>615</v>
      </c>
      <c r="P223">
        <f t="shared" si="22"/>
        <v>0</v>
      </c>
    </row>
    <row r="224" spans="1:16" x14ac:dyDescent="0.2">
      <c r="A224" s="2">
        <v>44121</v>
      </c>
      <c r="B224">
        <v>4188</v>
      </c>
      <c r="C224">
        <v>609</v>
      </c>
      <c r="D224">
        <v>125534</v>
      </c>
      <c r="E224">
        <v>0.15</v>
      </c>
      <c r="F224">
        <v>11</v>
      </c>
      <c r="G224">
        <v>2557</v>
      </c>
      <c r="H224">
        <f t="shared" si="18"/>
        <v>1062</v>
      </c>
      <c r="I224">
        <v>100348</v>
      </c>
      <c r="J224" s="3">
        <f t="shared" si="19"/>
        <v>2.0368983701626649E-2</v>
      </c>
      <c r="K224" s="4">
        <f t="shared" si="20"/>
        <v>0.79936909522519795</v>
      </c>
      <c r="L224">
        <f t="shared" si="21"/>
        <v>22629</v>
      </c>
      <c r="M224">
        <f t="shared" si="23"/>
        <v>638</v>
      </c>
      <c r="N224">
        <v>124745</v>
      </c>
      <c r="O224" s="5">
        <v>609</v>
      </c>
      <c r="P224">
        <f t="shared" si="22"/>
        <v>0</v>
      </c>
    </row>
    <row r="225" spans="1:16" x14ac:dyDescent="0.2">
      <c r="A225" s="2">
        <v>44122</v>
      </c>
      <c r="B225">
        <v>4774</v>
      </c>
      <c r="C225">
        <v>638</v>
      </c>
      <c r="D225">
        <v>126172</v>
      </c>
      <c r="E225">
        <v>0.13</v>
      </c>
      <c r="F225">
        <v>7</v>
      </c>
      <c r="G225">
        <v>2564</v>
      </c>
      <c r="H225">
        <f t="shared" si="18"/>
        <v>693</v>
      </c>
      <c r="I225">
        <v>101041</v>
      </c>
      <c r="J225" s="3">
        <f t="shared" si="19"/>
        <v>2.0321465935389787E-2</v>
      </c>
      <c r="K225" s="4">
        <f t="shared" si="20"/>
        <v>0.80081951621595915</v>
      </c>
      <c r="L225">
        <f t="shared" si="21"/>
        <v>22567</v>
      </c>
      <c r="M225">
        <f t="shared" si="23"/>
        <v>436</v>
      </c>
      <c r="N225">
        <v>125181</v>
      </c>
      <c r="O225" s="5">
        <v>638</v>
      </c>
      <c r="P225">
        <f t="shared" si="22"/>
        <v>0</v>
      </c>
    </row>
    <row r="226" spans="1:16" x14ac:dyDescent="0.2">
      <c r="A226" s="2">
        <v>44123</v>
      </c>
      <c r="B226">
        <v>2847</v>
      </c>
      <c r="C226">
        <v>436</v>
      </c>
      <c r="D226">
        <v>126608</v>
      </c>
      <c r="E226">
        <v>0.15</v>
      </c>
      <c r="F226">
        <v>10</v>
      </c>
      <c r="G226">
        <v>2574</v>
      </c>
      <c r="H226">
        <f t="shared" si="18"/>
        <v>504</v>
      </c>
      <c r="I226">
        <v>101545</v>
      </c>
      <c r="J226" s="3">
        <f t="shared" si="19"/>
        <v>2.0330468848729938E-2</v>
      </c>
      <c r="K226" s="4">
        <f t="shared" si="20"/>
        <v>0.80204252495892836</v>
      </c>
      <c r="L226">
        <f t="shared" si="21"/>
        <v>22489</v>
      </c>
      <c r="M226">
        <f t="shared" si="23"/>
        <v>558</v>
      </c>
      <c r="N226">
        <v>125739</v>
      </c>
      <c r="O226" s="5">
        <v>436</v>
      </c>
      <c r="P226">
        <f t="shared" si="22"/>
        <v>0</v>
      </c>
    </row>
    <row r="227" spans="1:16" x14ac:dyDescent="0.2">
      <c r="A227" s="2">
        <v>44124</v>
      </c>
      <c r="B227">
        <v>5683</v>
      </c>
      <c r="C227">
        <v>558</v>
      </c>
      <c r="D227">
        <v>127166</v>
      </c>
      <c r="E227">
        <v>0.1</v>
      </c>
      <c r="F227">
        <v>11</v>
      </c>
      <c r="G227">
        <v>2585</v>
      </c>
      <c r="H227">
        <f t="shared" si="18"/>
        <v>483</v>
      </c>
      <c r="I227">
        <v>102028</v>
      </c>
      <c r="J227" s="3">
        <f t="shared" si="19"/>
        <v>2.0327760564930877E-2</v>
      </c>
      <c r="K227" s="4">
        <f t="shared" si="20"/>
        <v>0.80232137521035496</v>
      </c>
      <c r="L227">
        <f t="shared" si="21"/>
        <v>22553</v>
      </c>
      <c r="M227">
        <f t="shared" si="23"/>
        <v>696</v>
      </c>
      <c r="N227">
        <v>126435</v>
      </c>
      <c r="O227" s="5">
        <v>558</v>
      </c>
      <c r="P227">
        <f t="shared" si="22"/>
        <v>0</v>
      </c>
    </row>
    <row r="228" spans="1:16" x14ac:dyDescent="0.2">
      <c r="A228" s="2">
        <v>44125</v>
      </c>
      <c r="B228">
        <v>8514</v>
      </c>
      <c r="C228">
        <v>696</v>
      </c>
      <c r="D228">
        <v>127862</v>
      </c>
      <c r="E228">
        <v>0.08</v>
      </c>
      <c r="F228">
        <v>12</v>
      </c>
      <c r="G228">
        <v>2597</v>
      </c>
      <c r="H228">
        <f t="shared" si="18"/>
        <v>697</v>
      </c>
      <c r="I228">
        <v>102725</v>
      </c>
      <c r="J228" s="3">
        <f t="shared" si="19"/>
        <v>2.0310960254023871E-2</v>
      </c>
      <c r="K228" s="4">
        <f t="shared" si="20"/>
        <v>0.80340523376765571</v>
      </c>
      <c r="L228">
        <f t="shared" si="21"/>
        <v>22540</v>
      </c>
      <c r="M228">
        <f t="shared" si="23"/>
        <v>792</v>
      </c>
      <c r="N228">
        <v>127227</v>
      </c>
      <c r="O228" s="5">
        <v>696</v>
      </c>
      <c r="P228">
        <f t="shared" si="22"/>
        <v>0</v>
      </c>
    </row>
    <row r="229" spans="1:16" x14ac:dyDescent="0.2">
      <c r="A229" s="2">
        <v>44126</v>
      </c>
      <c r="B229">
        <v>7748</v>
      </c>
      <c r="C229">
        <v>792</v>
      </c>
      <c r="D229">
        <v>128654</v>
      </c>
      <c r="E229">
        <v>0.1</v>
      </c>
      <c r="F229">
        <v>15</v>
      </c>
      <c r="G229">
        <v>2612</v>
      </c>
      <c r="H229">
        <f t="shared" si="18"/>
        <v>673</v>
      </c>
      <c r="I229">
        <v>103398</v>
      </c>
      <c r="J229" s="3">
        <f t="shared" si="19"/>
        <v>2.030251682808152E-2</v>
      </c>
      <c r="K229" s="4">
        <f t="shared" si="20"/>
        <v>0.80369051875573239</v>
      </c>
      <c r="L229">
        <f t="shared" si="21"/>
        <v>22644</v>
      </c>
      <c r="M229">
        <f t="shared" si="23"/>
        <v>639</v>
      </c>
      <c r="N229">
        <v>127866</v>
      </c>
      <c r="O229" s="5">
        <v>792</v>
      </c>
      <c r="P229">
        <f t="shared" si="22"/>
        <v>0</v>
      </c>
    </row>
    <row r="230" spans="1:16" x14ac:dyDescent="0.2">
      <c r="A230" s="2">
        <v>44127</v>
      </c>
      <c r="B230">
        <v>6909</v>
      </c>
      <c r="C230">
        <v>639</v>
      </c>
      <c r="D230">
        <v>129293</v>
      </c>
      <c r="E230">
        <v>0.09</v>
      </c>
      <c r="F230">
        <v>10</v>
      </c>
      <c r="G230">
        <v>2622</v>
      </c>
      <c r="H230">
        <f t="shared" si="18"/>
        <v>587</v>
      </c>
      <c r="I230">
        <v>103985</v>
      </c>
      <c r="J230" s="3">
        <f t="shared" si="19"/>
        <v>2.0279520159637413E-2</v>
      </c>
      <c r="K230" s="4">
        <f t="shared" si="20"/>
        <v>0.80425854454610846</v>
      </c>
      <c r="L230">
        <f t="shared" si="21"/>
        <v>22686</v>
      </c>
      <c r="M230">
        <f t="shared" si="23"/>
        <v>649</v>
      </c>
      <c r="N230">
        <v>128515</v>
      </c>
      <c r="O230" s="5">
        <v>639</v>
      </c>
      <c r="P230">
        <f t="shared" si="22"/>
        <v>0</v>
      </c>
    </row>
    <row r="231" spans="1:16" x14ac:dyDescent="0.2">
      <c r="A231" s="2">
        <v>44128</v>
      </c>
      <c r="B231">
        <v>6443</v>
      </c>
      <c r="C231">
        <v>649</v>
      </c>
      <c r="D231">
        <v>129942</v>
      </c>
      <c r="E231">
        <v>0.1</v>
      </c>
      <c r="F231">
        <v>6</v>
      </c>
      <c r="G231">
        <v>2628</v>
      </c>
      <c r="H231">
        <f t="shared" si="18"/>
        <v>577</v>
      </c>
      <c r="I231">
        <v>104562</v>
      </c>
      <c r="J231" s="3">
        <f t="shared" si="19"/>
        <v>2.0224407812716443E-2</v>
      </c>
      <c r="K231" s="4">
        <f t="shared" si="20"/>
        <v>0.80468208893198501</v>
      </c>
      <c r="L231">
        <f t="shared" si="21"/>
        <v>22752</v>
      </c>
      <c r="M231">
        <f t="shared" si="23"/>
        <v>685</v>
      </c>
      <c r="N231">
        <v>129200</v>
      </c>
      <c r="O231" s="5">
        <v>649</v>
      </c>
      <c r="P231">
        <f t="shared" si="22"/>
        <v>0</v>
      </c>
    </row>
    <row r="232" spans="1:16" x14ac:dyDescent="0.2">
      <c r="A232" s="2">
        <v>44129</v>
      </c>
      <c r="B232">
        <v>6657</v>
      </c>
      <c r="C232">
        <v>685</v>
      </c>
      <c r="D232">
        <v>130627</v>
      </c>
      <c r="E232">
        <v>0.1</v>
      </c>
      <c r="F232">
        <v>5</v>
      </c>
      <c r="G232">
        <v>2633</v>
      </c>
      <c r="H232">
        <f t="shared" si="18"/>
        <v>669</v>
      </c>
      <c r="I232">
        <v>105231</v>
      </c>
      <c r="J232" s="3">
        <f t="shared" si="19"/>
        <v>2.015662918079723E-2</v>
      </c>
      <c r="K232" s="4">
        <f t="shared" si="20"/>
        <v>0.80558383795080646</v>
      </c>
      <c r="L232">
        <f t="shared" si="21"/>
        <v>22763</v>
      </c>
      <c r="M232">
        <f t="shared" si="23"/>
        <v>551</v>
      </c>
      <c r="N232">
        <v>129751</v>
      </c>
      <c r="O232" s="5">
        <v>685</v>
      </c>
      <c r="P232">
        <f t="shared" si="22"/>
        <v>0</v>
      </c>
    </row>
    <row r="233" spans="1:16" x14ac:dyDescent="0.2">
      <c r="A233" s="2">
        <v>44130</v>
      </c>
      <c r="B233">
        <v>3655</v>
      </c>
      <c r="C233">
        <v>551</v>
      </c>
      <c r="D233">
        <v>131178</v>
      </c>
      <c r="E233">
        <v>0.15</v>
      </c>
      <c r="F233">
        <v>5</v>
      </c>
      <c r="G233">
        <v>2638</v>
      </c>
      <c r="H233">
        <f t="shared" si="18"/>
        <v>479</v>
      </c>
      <c r="I233">
        <v>105710</v>
      </c>
      <c r="J233" s="3">
        <f t="shared" si="19"/>
        <v>2.011007943405144E-2</v>
      </c>
      <c r="K233" s="4">
        <f t="shared" si="20"/>
        <v>0.80585159096799763</v>
      </c>
      <c r="L233">
        <f t="shared" si="21"/>
        <v>22830</v>
      </c>
      <c r="M233">
        <f t="shared" si="23"/>
        <v>671</v>
      </c>
      <c r="N233">
        <v>130422</v>
      </c>
      <c r="O233" s="5">
        <v>551</v>
      </c>
      <c r="P233">
        <f t="shared" si="22"/>
        <v>0</v>
      </c>
    </row>
    <row r="234" spans="1:16" x14ac:dyDescent="0.2">
      <c r="A234" s="2">
        <v>44131</v>
      </c>
      <c r="B234">
        <v>6999</v>
      </c>
      <c r="C234">
        <v>671</v>
      </c>
      <c r="D234">
        <v>131849</v>
      </c>
      <c r="E234">
        <v>0.1</v>
      </c>
      <c r="F234">
        <v>12</v>
      </c>
      <c r="G234">
        <v>2650</v>
      </c>
      <c r="H234">
        <f t="shared" si="18"/>
        <v>730</v>
      </c>
      <c r="I234">
        <v>106440</v>
      </c>
      <c r="J234" s="3">
        <f t="shared" si="19"/>
        <v>2.0098749326881507E-2</v>
      </c>
      <c r="K234" s="4">
        <f t="shared" si="20"/>
        <v>0.8072871239068935</v>
      </c>
      <c r="L234">
        <f t="shared" si="21"/>
        <v>22759</v>
      </c>
      <c r="M234">
        <f t="shared" si="23"/>
        <v>825</v>
      </c>
      <c r="N234">
        <v>131247</v>
      </c>
      <c r="O234" s="5">
        <v>671</v>
      </c>
      <c r="P234">
        <f t="shared" si="22"/>
        <v>0</v>
      </c>
    </row>
    <row r="235" spans="1:16" x14ac:dyDescent="0.2">
      <c r="A235" s="2">
        <v>44132</v>
      </c>
      <c r="B235">
        <v>7896</v>
      </c>
      <c r="C235">
        <v>825</v>
      </c>
      <c r="D235">
        <v>132674</v>
      </c>
      <c r="E235">
        <v>0.1</v>
      </c>
      <c r="F235">
        <v>13</v>
      </c>
      <c r="G235">
        <v>2663</v>
      </c>
      <c r="H235">
        <f t="shared" si="18"/>
        <v>951</v>
      </c>
      <c r="I235">
        <v>107391</v>
      </c>
      <c r="J235" s="3">
        <f t="shared" si="19"/>
        <v>2.0071754827622593E-2</v>
      </c>
      <c r="K235" s="4">
        <f t="shared" si="20"/>
        <v>0.80943515685062639</v>
      </c>
      <c r="L235">
        <f t="shared" si="21"/>
        <v>22620</v>
      </c>
      <c r="M235">
        <f t="shared" si="23"/>
        <v>798</v>
      </c>
      <c r="N235">
        <v>132045</v>
      </c>
      <c r="O235" s="5">
        <v>825</v>
      </c>
      <c r="P235">
        <f t="shared" si="22"/>
        <v>0</v>
      </c>
    </row>
    <row r="236" spans="1:16" x14ac:dyDescent="0.2">
      <c r="A236" s="2">
        <v>44133</v>
      </c>
      <c r="B236">
        <v>7939</v>
      </c>
      <c r="C236">
        <v>798</v>
      </c>
      <c r="D236">
        <v>133472</v>
      </c>
      <c r="E236">
        <v>0.1</v>
      </c>
      <c r="F236">
        <v>15</v>
      </c>
      <c r="G236">
        <v>2678</v>
      </c>
      <c r="H236">
        <f t="shared" si="18"/>
        <v>951</v>
      </c>
      <c r="I236">
        <v>108342</v>
      </c>
      <c r="J236" s="3">
        <f t="shared" si="19"/>
        <v>2.0064133301366579E-2</v>
      </c>
      <c r="K236" s="4">
        <f t="shared" si="20"/>
        <v>0.81172081035722843</v>
      </c>
      <c r="L236">
        <f t="shared" si="21"/>
        <v>22452</v>
      </c>
      <c r="M236">
        <f t="shared" si="23"/>
        <v>822</v>
      </c>
      <c r="N236">
        <v>132867</v>
      </c>
      <c r="O236" s="5">
        <v>798</v>
      </c>
      <c r="P236">
        <f t="shared" si="22"/>
        <v>0</v>
      </c>
    </row>
    <row r="237" spans="1:16" x14ac:dyDescent="0.2">
      <c r="A237" s="2">
        <v>44134</v>
      </c>
      <c r="B237">
        <v>8103</v>
      </c>
      <c r="C237">
        <v>822</v>
      </c>
      <c r="D237">
        <v>134294</v>
      </c>
      <c r="E237">
        <v>0.1</v>
      </c>
      <c r="F237">
        <v>10</v>
      </c>
      <c r="G237">
        <v>2688</v>
      </c>
      <c r="H237">
        <f t="shared" si="18"/>
        <v>1027</v>
      </c>
      <c r="I237">
        <v>109369</v>
      </c>
      <c r="J237" s="3">
        <f t="shared" si="19"/>
        <v>2.0015786259996723E-2</v>
      </c>
      <c r="K237" s="4">
        <f t="shared" si="20"/>
        <v>0.81439974980267171</v>
      </c>
      <c r="L237">
        <f t="shared" si="21"/>
        <v>22237</v>
      </c>
      <c r="M237">
        <f t="shared" si="23"/>
        <v>731</v>
      </c>
      <c r="N237">
        <v>133598</v>
      </c>
      <c r="O237" s="5">
        <v>822</v>
      </c>
      <c r="P237">
        <f t="shared" si="22"/>
        <v>0</v>
      </c>
    </row>
    <row r="238" spans="1:16" x14ac:dyDescent="0.2">
      <c r="A238" s="2">
        <v>44135</v>
      </c>
      <c r="B238">
        <v>7446</v>
      </c>
      <c r="C238">
        <v>731</v>
      </c>
      <c r="D238">
        <v>135025</v>
      </c>
      <c r="E238">
        <v>0.1</v>
      </c>
      <c r="F238">
        <v>12</v>
      </c>
      <c r="G238">
        <v>2700</v>
      </c>
      <c r="H238">
        <f t="shared" si="18"/>
        <v>1183</v>
      </c>
      <c r="I238">
        <v>110552</v>
      </c>
      <c r="J238" s="3">
        <f t="shared" si="19"/>
        <v>1.9996296982040362E-2</v>
      </c>
      <c r="K238" s="4">
        <f t="shared" si="20"/>
        <v>0.81875208294760227</v>
      </c>
      <c r="L238">
        <f t="shared" si="21"/>
        <v>21773</v>
      </c>
      <c r="M238">
        <f t="shared" si="23"/>
        <v>738</v>
      </c>
      <c r="N238">
        <v>134336</v>
      </c>
      <c r="O238" s="5">
        <v>731</v>
      </c>
      <c r="P238">
        <f t="shared" si="22"/>
        <v>0</v>
      </c>
    </row>
    <row r="239" spans="1:16" x14ac:dyDescent="0.2">
      <c r="A239" s="2">
        <v>44136</v>
      </c>
      <c r="B239">
        <v>6482</v>
      </c>
      <c r="C239">
        <v>738</v>
      </c>
      <c r="D239">
        <v>135763</v>
      </c>
      <c r="E239">
        <v>0.11</v>
      </c>
      <c r="F239">
        <v>6</v>
      </c>
      <c r="G239">
        <v>2706</v>
      </c>
      <c r="H239">
        <f t="shared" si="18"/>
        <v>1082</v>
      </c>
      <c r="I239">
        <v>111634</v>
      </c>
      <c r="J239" s="3">
        <f t="shared" si="19"/>
        <v>1.9931792903810315E-2</v>
      </c>
      <c r="K239" s="4">
        <f t="shared" si="20"/>
        <v>0.82227116371912823</v>
      </c>
      <c r="L239">
        <f t="shared" si="21"/>
        <v>21423</v>
      </c>
      <c r="M239">
        <f t="shared" si="23"/>
        <v>579</v>
      </c>
      <c r="N239">
        <v>134915</v>
      </c>
      <c r="O239" s="5">
        <v>738</v>
      </c>
      <c r="P239">
        <f t="shared" si="22"/>
        <v>0</v>
      </c>
    </row>
    <row r="240" spans="1:16" x14ac:dyDescent="0.2">
      <c r="A240" s="2">
        <v>44137</v>
      </c>
      <c r="B240">
        <v>4613</v>
      </c>
      <c r="C240">
        <v>579</v>
      </c>
      <c r="D240">
        <v>136342</v>
      </c>
      <c r="E240">
        <v>0.13</v>
      </c>
      <c r="F240">
        <v>14</v>
      </c>
      <c r="G240">
        <v>2720</v>
      </c>
      <c r="H240">
        <f t="shared" si="18"/>
        <v>931</v>
      </c>
      <c r="I240">
        <v>112565</v>
      </c>
      <c r="J240" s="3">
        <f t="shared" si="19"/>
        <v>1.9949832040017015E-2</v>
      </c>
      <c r="K240" s="4">
        <f t="shared" si="20"/>
        <v>0.82560766308254241</v>
      </c>
      <c r="L240">
        <f t="shared" si="21"/>
        <v>21057</v>
      </c>
      <c r="M240">
        <f t="shared" si="23"/>
        <v>677</v>
      </c>
      <c r="N240">
        <v>135592</v>
      </c>
      <c r="O240" s="5">
        <v>579</v>
      </c>
      <c r="P240">
        <f t="shared" si="22"/>
        <v>0</v>
      </c>
    </row>
    <row r="241" spans="1:16" x14ac:dyDescent="0.2">
      <c r="A241" s="2">
        <v>44138</v>
      </c>
      <c r="B241">
        <v>5790</v>
      </c>
      <c r="C241">
        <v>677</v>
      </c>
      <c r="D241">
        <v>137019</v>
      </c>
      <c r="E241">
        <v>0.12</v>
      </c>
      <c r="F241">
        <v>11</v>
      </c>
      <c r="G241">
        <v>2731</v>
      </c>
      <c r="H241">
        <f t="shared" si="18"/>
        <v>814</v>
      </c>
      <c r="I241">
        <v>113379</v>
      </c>
      <c r="J241" s="3">
        <f t="shared" si="19"/>
        <v>1.9931542340843239E-2</v>
      </c>
      <c r="K241" s="4">
        <f t="shared" si="20"/>
        <v>0.8274691831059926</v>
      </c>
      <c r="L241">
        <f t="shared" si="21"/>
        <v>20909</v>
      </c>
      <c r="M241">
        <f t="shared" si="23"/>
        <v>432</v>
      </c>
      <c r="N241">
        <v>136024</v>
      </c>
      <c r="O241" s="5">
        <v>677</v>
      </c>
      <c r="P241">
        <f t="shared" si="22"/>
        <v>0</v>
      </c>
    </row>
    <row r="242" spans="1:16" x14ac:dyDescent="0.2">
      <c r="A242" s="2">
        <v>44139</v>
      </c>
      <c r="B242">
        <v>3201</v>
      </c>
      <c r="C242">
        <v>432</v>
      </c>
      <c r="D242">
        <v>137451</v>
      </c>
      <c r="E242">
        <v>0.13</v>
      </c>
      <c r="F242">
        <v>13</v>
      </c>
      <c r="G242">
        <v>2744</v>
      </c>
      <c r="H242">
        <f t="shared" si="18"/>
        <v>828</v>
      </c>
      <c r="I242">
        <v>114207</v>
      </c>
      <c r="J242" s="3">
        <f t="shared" si="19"/>
        <v>1.9963477893940387E-2</v>
      </c>
      <c r="K242" s="4">
        <f t="shared" si="20"/>
        <v>0.83089246349608226</v>
      </c>
      <c r="L242">
        <f t="shared" si="21"/>
        <v>20500</v>
      </c>
      <c r="M242">
        <f t="shared" si="23"/>
        <v>543</v>
      </c>
      <c r="N242">
        <v>136567</v>
      </c>
      <c r="O242" s="5">
        <v>432</v>
      </c>
      <c r="P242">
        <f t="shared" si="22"/>
        <v>0</v>
      </c>
    </row>
    <row r="243" spans="1:16" x14ac:dyDescent="0.2">
      <c r="A243" s="2">
        <v>44140</v>
      </c>
      <c r="B243">
        <v>4329</v>
      </c>
      <c r="C243">
        <v>543</v>
      </c>
      <c r="D243">
        <v>137994</v>
      </c>
      <c r="E243">
        <v>0.13</v>
      </c>
      <c r="F243">
        <v>12</v>
      </c>
      <c r="G243">
        <v>2756</v>
      </c>
      <c r="H243">
        <f t="shared" si="18"/>
        <v>871</v>
      </c>
      <c r="I243">
        <v>115078</v>
      </c>
      <c r="J243" s="3">
        <f t="shared" si="19"/>
        <v>1.9971882835485601E-2</v>
      </c>
      <c r="K243" s="4">
        <f t="shared" si="20"/>
        <v>0.83393480875980119</v>
      </c>
      <c r="L243">
        <f t="shared" si="21"/>
        <v>20160</v>
      </c>
      <c r="M243">
        <f t="shared" si="23"/>
        <v>1193</v>
      </c>
      <c r="N243">
        <v>137760</v>
      </c>
      <c r="O243" s="5">
        <v>543</v>
      </c>
      <c r="P243">
        <f t="shared" si="22"/>
        <v>0</v>
      </c>
    </row>
    <row r="244" spans="1:16" x14ac:dyDescent="0.2">
      <c r="A244" s="2">
        <v>44141</v>
      </c>
      <c r="B244">
        <v>7409</v>
      </c>
      <c r="C244">
        <v>1193</v>
      </c>
      <c r="D244">
        <v>139187</v>
      </c>
      <c r="E244">
        <v>0.16</v>
      </c>
      <c r="F244">
        <v>14</v>
      </c>
      <c r="G244">
        <v>2770</v>
      </c>
      <c r="H244">
        <f t="shared" si="18"/>
        <v>912</v>
      </c>
      <c r="I244">
        <v>115990</v>
      </c>
      <c r="J244" s="3">
        <f t="shared" si="19"/>
        <v>1.9901283884270801E-2</v>
      </c>
      <c r="K244" s="4">
        <f t="shared" si="20"/>
        <v>0.83333932048251635</v>
      </c>
      <c r="L244">
        <f t="shared" si="21"/>
        <v>20427</v>
      </c>
      <c r="M244">
        <f t="shared" si="23"/>
        <v>746</v>
      </c>
      <c r="N244">
        <v>138506</v>
      </c>
      <c r="O244" s="5">
        <v>1193</v>
      </c>
      <c r="P244">
        <f t="shared" si="22"/>
        <v>0</v>
      </c>
    </row>
    <row r="245" spans="1:16" x14ac:dyDescent="0.2">
      <c r="A245" s="2">
        <v>44142</v>
      </c>
      <c r="B245">
        <v>6448</v>
      </c>
      <c r="C245">
        <v>746</v>
      </c>
      <c r="D245">
        <v>139933</v>
      </c>
      <c r="E245">
        <v>0.12</v>
      </c>
      <c r="F245">
        <v>11</v>
      </c>
      <c r="G245">
        <v>2781</v>
      </c>
      <c r="H245">
        <f t="shared" si="18"/>
        <v>833</v>
      </c>
      <c r="I245">
        <v>116823</v>
      </c>
      <c r="J245" s="3">
        <f t="shared" si="19"/>
        <v>1.9873796745585388E-2</v>
      </c>
      <c r="K245" s="4">
        <f t="shared" si="20"/>
        <v>0.83484953513467164</v>
      </c>
      <c r="L245">
        <f t="shared" si="21"/>
        <v>20329</v>
      </c>
      <c r="M245">
        <f t="shared" si="23"/>
        <v>1021</v>
      </c>
      <c r="N245">
        <v>139527</v>
      </c>
      <c r="O245" s="5">
        <v>746</v>
      </c>
      <c r="P245">
        <f t="shared" si="22"/>
        <v>0</v>
      </c>
    </row>
    <row r="246" spans="1:16" x14ac:dyDescent="0.2">
      <c r="A246" s="2">
        <v>44143</v>
      </c>
      <c r="B246">
        <v>7009</v>
      </c>
      <c r="C246">
        <v>1021</v>
      </c>
      <c r="D246">
        <v>140954</v>
      </c>
      <c r="E246">
        <v>0.15</v>
      </c>
      <c r="F246">
        <v>17</v>
      </c>
      <c r="G246">
        <v>2798</v>
      </c>
      <c r="H246">
        <f t="shared" si="18"/>
        <v>947</v>
      </c>
      <c r="I246">
        <v>117770</v>
      </c>
      <c r="J246" s="3">
        <f t="shared" si="19"/>
        <v>1.9850447663776836E-2</v>
      </c>
      <c r="K246" s="4">
        <f t="shared" si="20"/>
        <v>0.83552080820693275</v>
      </c>
      <c r="L246">
        <f t="shared" si="21"/>
        <v>20386</v>
      </c>
      <c r="M246">
        <f t="shared" si="23"/>
        <v>804</v>
      </c>
      <c r="N246">
        <v>140331</v>
      </c>
      <c r="O246" s="5">
        <v>1021</v>
      </c>
      <c r="P246">
        <f t="shared" si="22"/>
        <v>0</v>
      </c>
    </row>
    <row r="247" spans="1:16" x14ac:dyDescent="0.2">
      <c r="A247" s="2">
        <v>44144</v>
      </c>
      <c r="B247">
        <v>5347</v>
      </c>
      <c r="C247">
        <v>804</v>
      </c>
      <c r="D247">
        <v>141758</v>
      </c>
      <c r="E247">
        <v>0.15</v>
      </c>
      <c r="F247">
        <v>10</v>
      </c>
      <c r="G247">
        <v>2808</v>
      </c>
      <c r="H247">
        <f t="shared" si="18"/>
        <v>941</v>
      </c>
      <c r="I247">
        <v>118711</v>
      </c>
      <c r="J247" s="3">
        <f t="shared" si="19"/>
        <v>1.9808405874800716E-2</v>
      </c>
      <c r="K247" s="4">
        <f t="shared" si="20"/>
        <v>0.83742011032887032</v>
      </c>
      <c r="L247">
        <f t="shared" si="21"/>
        <v>20239</v>
      </c>
      <c r="M247">
        <f t="shared" si="23"/>
        <v>971</v>
      </c>
      <c r="N247">
        <v>141302</v>
      </c>
      <c r="O247" s="5">
        <v>804</v>
      </c>
      <c r="P247">
        <f t="shared" si="22"/>
        <v>0</v>
      </c>
    </row>
    <row r="248" spans="1:16" x14ac:dyDescent="0.2">
      <c r="A248" s="2">
        <v>44145</v>
      </c>
      <c r="B248">
        <v>7079</v>
      </c>
      <c r="C248">
        <v>971</v>
      </c>
      <c r="D248">
        <v>142729</v>
      </c>
      <c r="E248">
        <v>0.14000000000000001</v>
      </c>
      <c r="F248">
        <v>9</v>
      </c>
      <c r="G248">
        <v>2817</v>
      </c>
      <c r="H248">
        <f t="shared" si="18"/>
        <v>996</v>
      </c>
      <c r="I248">
        <v>119707</v>
      </c>
      <c r="J248" s="3">
        <f t="shared" si="19"/>
        <v>1.9736703823329527E-2</v>
      </c>
      <c r="K248" s="4">
        <f t="shared" si="20"/>
        <v>0.83870131507962642</v>
      </c>
      <c r="L248">
        <f t="shared" si="21"/>
        <v>20205</v>
      </c>
      <c r="M248">
        <f t="shared" si="23"/>
        <v>1163</v>
      </c>
      <c r="N248">
        <v>142465</v>
      </c>
      <c r="O248" s="5">
        <v>971</v>
      </c>
      <c r="P248">
        <f t="shared" si="22"/>
        <v>0</v>
      </c>
    </row>
    <row r="249" spans="1:16" x14ac:dyDescent="0.2">
      <c r="A249" s="2">
        <v>44146</v>
      </c>
      <c r="B249">
        <v>6288</v>
      </c>
      <c r="C249">
        <v>1163</v>
      </c>
      <c r="D249">
        <v>143892</v>
      </c>
      <c r="E249">
        <v>0.18</v>
      </c>
      <c r="F249">
        <v>6</v>
      </c>
      <c r="G249">
        <v>2823</v>
      </c>
      <c r="H249">
        <f t="shared" si="18"/>
        <v>1116</v>
      </c>
      <c r="I249">
        <v>120823</v>
      </c>
      <c r="J249" s="3">
        <f t="shared" si="19"/>
        <v>1.9618880827287133E-2</v>
      </c>
      <c r="K249" s="4">
        <f t="shared" si="20"/>
        <v>0.83967836988852751</v>
      </c>
      <c r="L249">
        <f t="shared" si="21"/>
        <v>20246</v>
      </c>
      <c r="M249">
        <f t="shared" si="23"/>
        <v>887</v>
      </c>
      <c r="N249">
        <v>143352</v>
      </c>
      <c r="O249" s="5">
        <v>1163</v>
      </c>
      <c r="P249">
        <f t="shared" si="22"/>
        <v>0</v>
      </c>
    </row>
    <row r="250" spans="1:16" x14ac:dyDescent="0.2">
      <c r="A250" s="2">
        <v>44147</v>
      </c>
      <c r="B250">
        <v>7093</v>
      </c>
      <c r="C250">
        <v>887</v>
      </c>
      <c r="D250">
        <v>144779</v>
      </c>
      <c r="E250">
        <v>0.13</v>
      </c>
      <c r="F250">
        <v>7</v>
      </c>
      <c r="G250">
        <v>2830</v>
      </c>
      <c r="H250">
        <f t="shared" si="18"/>
        <v>1247</v>
      </c>
      <c r="I250">
        <v>122070</v>
      </c>
      <c r="J250" s="3">
        <f t="shared" si="19"/>
        <v>1.9547033754895391E-2</v>
      </c>
      <c r="K250" s="4">
        <f t="shared" si="20"/>
        <v>0.84314714150532877</v>
      </c>
      <c r="L250">
        <f t="shared" si="21"/>
        <v>19879</v>
      </c>
      <c r="M250">
        <f t="shared" si="23"/>
        <v>1125</v>
      </c>
      <c r="N250">
        <v>144477</v>
      </c>
      <c r="O250" s="5">
        <v>887</v>
      </c>
      <c r="P250">
        <f t="shared" si="22"/>
        <v>0</v>
      </c>
    </row>
    <row r="251" spans="1:16" x14ac:dyDescent="0.2">
      <c r="A251" s="2">
        <v>44148</v>
      </c>
      <c r="B251">
        <v>9154</v>
      </c>
      <c r="C251">
        <v>1125</v>
      </c>
      <c r="D251">
        <v>145904</v>
      </c>
      <c r="E251">
        <v>0.12</v>
      </c>
      <c r="F251">
        <v>26</v>
      </c>
      <c r="G251">
        <v>2856</v>
      </c>
      <c r="H251">
        <f t="shared" si="18"/>
        <v>1159</v>
      </c>
      <c r="I251">
        <v>123229</v>
      </c>
      <c r="J251" s="3">
        <f t="shared" si="19"/>
        <v>1.9574514749424277E-2</v>
      </c>
      <c r="K251" s="4">
        <f t="shared" si="20"/>
        <v>0.84458959315714444</v>
      </c>
      <c r="L251">
        <f t="shared" si="21"/>
        <v>19819</v>
      </c>
      <c r="M251">
        <f t="shared" si="23"/>
        <v>832</v>
      </c>
      <c r="N251">
        <v>145309</v>
      </c>
      <c r="O251" s="5">
        <v>1125</v>
      </c>
      <c r="P251">
        <f t="shared" si="22"/>
        <v>0</v>
      </c>
    </row>
    <row r="252" spans="1:16" x14ac:dyDescent="0.2">
      <c r="A252" s="2">
        <v>44149</v>
      </c>
      <c r="B252">
        <v>5521</v>
      </c>
      <c r="C252">
        <v>832</v>
      </c>
      <c r="D252">
        <v>146736</v>
      </c>
      <c r="E252">
        <v>0.15</v>
      </c>
      <c r="F252">
        <v>11</v>
      </c>
      <c r="G252">
        <v>2867</v>
      </c>
      <c r="H252">
        <f t="shared" si="18"/>
        <v>1042</v>
      </c>
      <c r="I252">
        <v>124271</v>
      </c>
      <c r="J252" s="3">
        <f t="shared" si="19"/>
        <v>1.9538490895213173E-2</v>
      </c>
      <c r="K252" s="4">
        <f t="shared" si="20"/>
        <v>0.84690191909279244</v>
      </c>
      <c r="L252">
        <f t="shared" si="21"/>
        <v>19598</v>
      </c>
      <c r="M252">
        <f t="shared" si="23"/>
        <v>1344</v>
      </c>
      <c r="N252">
        <v>146653</v>
      </c>
      <c r="O252" s="5">
        <v>832</v>
      </c>
      <c r="P252">
        <f t="shared" si="22"/>
        <v>0</v>
      </c>
    </row>
    <row r="253" spans="1:16" x14ac:dyDescent="0.2">
      <c r="A253" s="2">
        <v>44150</v>
      </c>
      <c r="B253">
        <v>9906</v>
      </c>
      <c r="C253">
        <v>1344</v>
      </c>
      <c r="D253">
        <v>148080</v>
      </c>
      <c r="E253">
        <v>0.14000000000000001</v>
      </c>
      <c r="F253">
        <v>6</v>
      </c>
      <c r="G253">
        <v>2873</v>
      </c>
      <c r="H253">
        <f t="shared" si="18"/>
        <v>1099</v>
      </c>
      <c r="I253">
        <v>125370</v>
      </c>
      <c r="J253" s="3">
        <f t="shared" si="19"/>
        <v>1.9401674770394381E-2</v>
      </c>
      <c r="K253" s="4">
        <f t="shared" si="20"/>
        <v>0.84663695299837927</v>
      </c>
      <c r="L253">
        <f t="shared" si="21"/>
        <v>19837</v>
      </c>
      <c r="M253">
        <f t="shared" si="23"/>
        <v>1014</v>
      </c>
      <c r="N253">
        <v>147667</v>
      </c>
      <c r="O253" s="5">
        <v>1344</v>
      </c>
      <c r="P253">
        <f t="shared" si="22"/>
        <v>0</v>
      </c>
    </row>
    <row r="254" spans="1:16" x14ac:dyDescent="0.2">
      <c r="A254" s="2">
        <v>44151</v>
      </c>
      <c r="B254">
        <v>7220</v>
      </c>
      <c r="C254">
        <v>1014</v>
      </c>
      <c r="D254">
        <v>149094</v>
      </c>
      <c r="E254">
        <v>0.14000000000000001</v>
      </c>
      <c r="F254">
        <v>8</v>
      </c>
      <c r="G254">
        <v>2881</v>
      </c>
      <c r="H254">
        <f t="shared" si="18"/>
        <v>1376</v>
      </c>
      <c r="I254">
        <v>126746</v>
      </c>
      <c r="J254" s="3">
        <f t="shared" si="19"/>
        <v>1.9323379881148805E-2</v>
      </c>
      <c r="K254" s="4">
        <f t="shared" si="20"/>
        <v>0.85010798556615286</v>
      </c>
      <c r="L254">
        <f t="shared" si="21"/>
        <v>19467</v>
      </c>
      <c r="M254">
        <f t="shared" si="23"/>
        <v>1054</v>
      </c>
      <c r="N254">
        <v>148721</v>
      </c>
      <c r="O254" s="5">
        <v>1014</v>
      </c>
      <c r="P254">
        <f t="shared" si="22"/>
        <v>0</v>
      </c>
    </row>
    <row r="255" spans="1:16" x14ac:dyDescent="0.2">
      <c r="A255" s="2">
        <v>44152</v>
      </c>
      <c r="B255">
        <v>8948</v>
      </c>
      <c r="C255">
        <v>1054</v>
      </c>
      <c r="D255">
        <v>150148</v>
      </c>
      <c r="E255">
        <v>0.12</v>
      </c>
      <c r="F255">
        <v>12</v>
      </c>
      <c r="G255">
        <v>2893</v>
      </c>
      <c r="H255">
        <f t="shared" si="18"/>
        <v>1496</v>
      </c>
      <c r="I255">
        <v>128242</v>
      </c>
      <c r="J255" s="3">
        <f t="shared" si="19"/>
        <v>1.9267655912832672E-2</v>
      </c>
      <c r="K255" s="4">
        <f t="shared" si="20"/>
        <v>0.85410395076857504</v>
      </c>
      <c r="L255">
        <f t="shared" si="21"/>
        <v>19013</v>
      </c>
      <c r="M255">
        <f t="shared" si="23"/>
        <v>1112</v>
      </c>
      <c r="N255">
        <v>149833</v>
      </c>
      <c r="O255" s="5">
        <v>1054</v>
      </c>
      <c r="P255">
        <f t="shared" si="22"/>
        <v>0</v>
      </c>
    </row>
    <row r="256" spans="1:16" x14ac:dyDescent="0.2">
      <c r="A256" s="2">
        <v>44153</v>
      </c>
      <c r="B256">
        <v>9205</v>
      </c>
      <c r="C256">
        <v>1112</v>
      </c>
      <c r="D256">
        <v>151260</v>
      </c>
      <c r="E256">
        <v>0.12</v>
      </c>
      <c r="F256">
        <v>14</v>
      </c>
      <c r="G256">
        <v>2907</v>
      </c>
      <c r="H256">
        <f t="shared" si="18"/>
        <v>1513</v>
      </c>
      <c r="I256">
        <v>129755</v>
      </c>
      <c r="J256" s="3">
        <f t="shared" si="19"/>
        <v>1.9218564061880206E-2</v>
      </c>
      <c r="K256" s="4">
        <f t="shared" si="20"/>
        <v>0.8578275816474944</v>
      </c>
      <c r="L256">
        <f t="shared" si="21"/>
        <v>18598</v>
      </c>
      <c r="M256">
        <f t="shared" si="23"/>
        <v>1256</v>
      </c>
      <c r="N256">
        <v>151089</v>
      </c>
      <c r="O256" s="5">
        <v>1112</v>
      </c>
      <c r="P256">
        <f t="shared" si="22"/>
        <v>0</v>
      </c>
    </row>
    <row r="257" spans="1:16" x14ac:dyDescent="0.2">
      <c r="A257" s="2">
        <v>44154</v>
      </c>
      <c r="B257">
        <v>10615</v>
      </c>
      <c r="C257">
        <v>1256</v>
      </c>
      <c r="D257">
        <v>152516</v>
      </c>
      <c r="E257">
        <v>0.12</v>
      </c>
      <c r="F257">
        <v>15</v>
      </c>
      <c r="G257">
        <v>2922</v>
      </c>
      <c r="H257">
        <f t="shared" si="18"/>
        <v>1560</v>
      </c>
      <c r="I257">
        <v>131315</v>
      </c>
      <c r="J257" s="3">
        <f t="shared" si="19"/>
        <v>1.9158645650292429E-2</v>
      </c>
      <c r="K257" s="4">
        <f t="shared" si="20"/>
        <v>0.86099163366466469</v>
      </c>
      <c r="L257">
        <f t="shared" si="21"/>
        <v>18279</v>
      </c>
      <c r="M257">
        <f t="shared" si="23"/>
        <v>1200</v>
      </c>
      <c r="N257">
        <v>152289</v>
      </c>
      <c r="O257" s="5">
        <v>1256</v>
      </c>
      <c r="P257">
        <f t="shared" si="22"/>
        <v>0</v>
      </c>
    </row>
    <row r="258" spans="1:16" x14ac:dyDescent="0.2">
      <c r="A258" s="2">
        <v>44155</v>
      </c>
      <c r="B258">
        <v>9853</v>
      </c>
      <c r="C258">
        <v>1200</v>
      </c>
      <c r="D258">
        <v>153716</v>
      </c>
      <c r="E258">
        <v>0.12</v>
      </c>
      <c r="F258">
        <v>10</v>
      </c>
      <c r="G258">
        <v>2932</v>
      </c>
      <c r="H258">
        <f t="shared" ref="H258:H300" si="24">I258-I257</f>
        <v>1433</v>
      </c>
      <c r="I258">
        <v>132748</v>
      </c>
      <c r="J258" s="3">
        <f t="shared" si="19"/>
        <v>1.9074136719664837E-2</v>
      </c>
      <c r="K258" s="4">
        <f t="shared" si="20"/>
        <v>0.86359259933904087</v>
      </c>
      <c r="L258">
        <f t="shared" si="21"/>
        <v>18036</v>
      </c>
      <c r="M258">
        <f t="shared" si="23"/>
        <v>1288</v>
      </c>
      <c r="N258">
        <v>153577</v>
      </c>
      <c r="O258" s="5">
        <v>1200</v>
      </c>
      <c r="P258">
        <f t="shared" si="22"/>
        <v>0</v>
      </c>
    </row>
    <row r="259" spans="1:16" x14ac:dyDescent="0.2">
      <c r="A259" s="2">
        <v>44156</v>
      </c>
      <c r="B259">
        <v>11090</v>
      </c>
      <c r="C259">
        <v>1288</v>
      </c>
      <c r="D259">
        <v>155004</v>
      </c>
      <c r="E259">
        <v>0.12</v>
      </c>
      <c r="F259">
        <v>14</v>
      </c>
      <c r="G259">
        <v>2946</v>
      </c>
      <c r="H259">
        <f t="shared" si="24"/>
        <v>1612</v>
      </c>
      <c r="I259">
        <v>134360</v>
      </c>
      <c r="J259" s="3">
        <f t="shared" ref="J259:J305" si="25">G259/D259</f>
        <v>1.9005961136486799E-2</v>
      </c>
      <c r="K259" s="4">
        <f t="shared" ref="K259:K305" si="26">I259/D259</f>
        <v>0.86681634022347809</v>
      </c>
      <c r="L259">
        <f t="shared" ref="L259:L305" si="27">D259-G259-I259</f>
        <v>17698</v>
      </c>
      <c r="M259">
        <f t="shared" si="23"/>
        <v>1206</v>
      </c>
      <c r="N259">
        <v>154783</v>
      </c>
      <c r="O259" s="5">
        <v>1288</v>
      </c>
      <c r="P259">
        <f t="shared" ref="P259:P295" si="28">O259-C259</f>
        <v>0</v>
      </c>
    </row>
    <row r="260" spans="1:16" x14ac:dyDescent="0.2">
      <c r="A260" s="2">
        <v>44157</v>
      </c>
      <c r="B260">
        <v>9666</v>
      </c>
      <c r="C260">
        <v>1206</v>
      </c>
      <c r="D260">
        <v>156210</v>
      </c>
      <c r="E260">
        <v>0.12</v>
      </c>
      <c r="F260">
        <v>11</v>
      </c>
      <c r="G260">
        <v>2957</v>
      </c>
      <c r="H260">
        <f t="shared" si="24"/>
        <v>1602</v>
      </c>
      <c r="I260">
        <v>135962</v>
      </c>
      <c r="J260" s="3">
        <f t="shared" si="25"/>
        <v>1.892964598937328E-2</v>
      </c>
      <c r="K260" s="4">
        <f t="shared" si="26"/>
        <v>0.87037961718199863</v>
      </c>
      <c r="L260">
        <f t="shared" si="27"/>
        <v>17291</v>
      </c>
      <c r="M260">
        <f t="shared" ref="M260:M305" si="29">N260-N259</f>
        <v>875</v>
      </c>
      <c r="N260">
        <v>155658</v>
      </c>
      <c r="O260" s="5">
        <v>1206</v>
      </c>
      <c r="P260">
        <f t="shared" si="28"/>
        <v>0</v>
      </c>
    </row>
    <row r="261" spans="1:16" x14ac:dyDescent="0.2">
      <c r="A261" s="2">
        <v>44158</v>
      </c>
      <c r="B261">
        <v>6902</v>
      </c>
      <c r="C261">
        <v>875</v>
      </c>
      <c r="D261">
        <v>157085</v>
      </c>
      <c r="E261">
        <v>0.13</v>
      </c>
      <c r="F261">
        <v>16</v>
      </c>
      <c r="G261">
        <v>2973</v>
      </c>
      <c r="H261">
        <f t="shared" si="24"/>
        <v>1042</v>
      </c>
      <c r="I261">
        <v>137004</v>
      </c>
      <c r="J261" s="3">
        <f t="shared" si="25"/>
        <v>1.8926059139956073E-2</v>
      </c>
      <c r="K261" s="4">
        <f t="shared" si="26"/>
        <v>0.87216475156762263</v>
      </c>
      <c r="L261">
        <f t="shared" si="27"/>
        <v>17108</v>
      </c>
      <c r="M261">
        <f t="shared" si="29"/>
        <v>1272</v>
      </c>
      <c r="N261">
        <v>156930</v>
      </c>
      <c r="O261" s="5">
        <v>875</v>
      </c>
      <c r="P261">
        <f t="shared" si="28"/>
        <v>0</v>
      </c>
    </row>
    <row r="262" spans="1:16" x14ac:dyDescent="0.2">
      <c r="A262" s="2">
        <v>44159</v>
      </c>
      <c r="B262">
        <v>9620</v>
      </c>
      <c r="C262">
        <v>1272</v>
      </c>
      <c r="D262">
        <v>158357</v>
      </c>
      <c r="E262">
        <v>0.13</v>
      </c>
      <c r="F262">
        <v>13</v>
      </c>
      <c r="G262">
        <v>2986</v>
      </c>
      <c r="H262">
        <f t="shared" si="24"/>
        <v>1003</v>
      </c>
      <c r="I262">
        <v>138007</v>
      </c>
      <c r="J262" s="3">
        <f t="shared" si="25"/>
        <v>1.8856128873368402E-2</v>
      </c>
      <c r="K262" s="4">
        <f t="shared" si="26"/>
        <v>0.87149289264131047</v>
      </c>
      <c r="L262">
        <f t="shared" si="27"/>
        <v>17364</v>
      </c>
      <c r="M262">
        <f t="shared" si="29"/>
        <v>1602</v>
      </c>
      <c r="N262">
        <v>158532</v>
      </c>
      <c r="O262" s="5">
        <v>1272</v>
      </c>
      <c r="P262">
        <f t="shared" si="28"/>
        <v>0</v>
      </c>
    </row>
    <row r="263" spans="1:16" x14ac:dyDescent="0.2">
      <c r="A263" s="2">
        <v>44160</v>
      </c>
      <c r="B263">
        <v>9978</v>
      </c>
      <c r="C263">
        <v>1602</v>
      </c>
      <c r="D263">
        <v>159959</v>
      </c>
      <c r="E263">
        <v>0.16</v>
      </c>
      <c r="F263">
        <v>16</v>
      </c>
      <c r="G263">
        <v>3002</v>
      </c>
      <c r="H263">
        <f t="shared" si="24"/>
        <v>1349</v>
      </c>
      <c r="I263">
        <v>139356</v>
      </c>
      <c r="J263" s="3">
        <f t="shared" si="25"/>
        <v>1.8767309122962761E-2</v>
      </c>
      <c r="K263" s="4">
        <f t="shared" si="26"/>
        <v>0.87119824455016603</v>
      </c>
      <c r="L263">
        <f t="shared" si="27"/>
        <v>17601</v>
      </c>
      <c r="M263">
        <f t="shared" si="29"/>
        <v>1755</v>
      </c>
      <c r="N263">
        <v>160287</v>
      </c>
      <c r="O263" s="5">
        <v>1602</v>
      </c>
      <c r="P263">
        <f t="shared" si="28"/>
        <v>0</v>
      </c>
    </row>
    <row r="264" spans="1:16" x14ac:dyDescent="0.2">
      <c r="A264" s="2">
        <v>44161</v>
      </c>
      <c r="B264">
        <v>10973</v>
      </c>
      <c r="C264">
        <v>1755</v>
      </c>
      <c r="D264">
        <v>161714</v>
      </c>
      <c r="E264">
        <v>0.16</v>
      </c>
      <c r="F264">
        <v>16</v>
      </c>
      <c r="G264">
        <v>3018</v>
      </c>
      <c r="H264">
        <f t="shared" si="24"/>
        <v>1620</v>
      </c>
      <c r="I264">
        <v>140976</v>
      </c>
      <c r="J264" s="3">
        <f t="shared" si="25"/>
        <v>1.8662577142362441E-2</v>
      </c>
      <c r="K264" s="4">
        <f t="shared" si="26"/>
        <v>0.87176125752872358</v>
      </c>
      <c r="L264">
        <f t="shared" si="27"/>
        <v>17720</v>
      </c>
      <c r="M264">
        <f t="shared" si="29"/>
        <v>1457</v>
      </c>
      <c r="N264">
        <v>161744</v>
      </c>
      <c r="O264" s="5">
        <v>1755</v>
      </c>
      <c r="P264">
        <f t="shared" si="28"/>
        <v>0</v>
      </c>
    </row>
    <row r="265" spans="1:16" x14ac:dyDescent="0.2">
      <c r="A265" s="2">
        <v>44162</v>
      </c>
      <c r="B265">
        <v>11038</v>
      </c>
      <c r="C265">
        <v>1457</v>
      </c>
      <c r="D265">
        <v>163171</v>
      </c>
      <c r="E265">
        <v>0.13</v>
      </c>
      <c r="F265">
        <v>12</v>
      </c>
      <c r="G265">
        <v>3030</v>
      </c>
      <c r="H265">
        <f t="shared" si="24"/>
        <v>1070</v>
      </c>
      <c r="I265">
        <v>142046</v>
      </c>
      <c r="J265" s="3">
        <f t="shared" si="25"/>
        <v>1.8569476193686377E-2</v>
      </c>
      <c r="K265" s="4">
        <f t="shared" si="26"/>
        <v>0.87053459254401822</v>
      </c>
      <c r="L265">
        <f t="shared" si="27"/>
        <v>18095</v>
      </c>
      <c r="M265">
        <f t="shared" si="29"/>
        <v>1709</v>
      </c>
      <c r="N265">
        <v>163453</v>
      </c>
      <c r="O265" s="5">
        <v>1457</v>
      </c>
      <c r="P265">
        <f t="shared" si="28"/>
        <v>0</v>
      </c>
    </row>
    <row r="266" spans="1:16" x14ac:dyDescent="0.2">
      <c r="A266" s="2">
        <v>44163</v>
      </c>
      <c r="B266">
        <v>10936</v>
      </c>
      <c r="C266">
        <v>1709</v>
      </c>
      <c r="D266">
        <v>164880</v>
      </c>
      <c r="E266">
        <v>0.16</v>
      </c>
      <c r="F266">
        <v>9</v>
      </c>
      <c r="G266">
        <v>3039</v>
      </c>
      <c r="H266">
        <f t="shared" si="24"/>
        <v>826</v>
      </c>
      <c r="I266">
        <v>142872</v>
      </c>
      <c r="J266" s="3">
        <f t="shared" si="25"/>
        <v>1.8431586608442505E-2</v>
      </c>
      <c r="K266" s="4">
        <f t="shared" si="26"/>
        <v>0.86652110625909751</v>
      </c>
      <c r="L266">
        <f t="shared" si="27"/>
        <v>18969</v>
      </c>
      <c r="M266">
        <f t="shared" si="29"/>
        <v>1276</v>
      </c>
      <c r="N266">
        <v>164729</v>
      </c>
      <c r="O266" s="5">
        <v>1709</v>
      </c>
      <c r="P266">
        <f t="shared" si="28"/>
        <v>0</v>
      </c>
    </row>
    <row r="267" spans="1:16" x14ac:dyDescent="0.2">
      <c r="A267" s="2">
        <v>44164</v>
      </c>
      <c r="B267">
        <v>8698</v>
      </c>
      <c r="C267">
        <v>1276</v>
      </c>
      <c r="D267">
        <v>166156</v>
      </c>
      <c r="E267">
        <v>0.15</v>
      </c>
      <c r="F267">
        <v>21</v>
      </c>
      <c r="G267">
        <v>3060</v>
      </c>
      <c r="H267">
        <f t="shared" si="24"/>
        <v>744</v>
      </c>
      <c r="I267">
        <v>143616</v>
      </c>
      <c r="J267" s="3">
        <f t="shared" si="25"/>
        <v>1.8416427935193432E-2</v>
      </c>
      <c r="K267" s="4">
        <f t="shared" si="26"/>
        <v>0.86434435109174512</v>
      </c>
      <c r="L267">
        <f t="shared" si="27"/>
        <v>19480</v>
      </c>
      <c r="M267">
        <f t="shared" si="29"/>
        <v>1077</v>
      </c>
      <c r="N267">
        <v>165806</v>
      </c>
      <c r="O267" s="5">
        <v>1276</v>
      </c>
      <c r="P267">
        <f t="shared" si="28"/>
        <v>0</v>
      </c>
    </row>
    <row r="268" spans="1:16" x14ac:dyDescent="0.2">
      <c r="A268" s="2">
        <v>44165</v>
      </c>
      <c r="B268">
        <v>7061</v>
      </c>
      <c r="C268">
        <v>1077</v>
      </c>
      <c r="D268">
        <v>167233</v>
      </c>
      <c r="E268">
        <v>0.15</v>
      </c>
      <c r="F268">
        <v>19</v>
      </c>
      <c r="G268">
        <v>3079</v>
      </c>
      <c r="H268">
        <f t="shared" si="24"/>
        <v>846</v>
      </c>
      <c r="I268">
        <v>144462</v>
      </c>
      <c r="J268" s="3">
        <f t="shared" si="25"/>
        <v>1.8411437933900605E-2</v>
      </c>
      <c r="K268" s="4">
        <f t="shared" si="26"/>
        <v>0.86383668295133142</v>
      </c>
      <c r="L268">
        <f t="shared" si="27"/>
        <v>19692</v>
      </c>
      <c r="M268">
        <f t="shared" si="29"/>
        <v>1505</v>
      </c>
      <c r="N268">
        <v>167311</v>
      </c>
      <c r="O268" s="5">
        <v>1077</v>
      </c>
      <c r="P268">
        <f t="shared" si="28"/>
        <v>0</v>
      </c>
    </row>
    <row r="269" spans="1:16" x14ac:dyDescent="0.2">
      <c r="A269" s="2">
        <v>44166</v>
      </c>
      <c r="B269">
        <v>9138</v>
      </c>
      <c r="C269">
        <v>1505</v>
      </c>
      <c r="D269">
        <v>168738</v>
      </c>
      <c r="E269">
        <v>0.16</v>
      </c>
      <c r="F269">
        <v>19</v>
      </c>
      <c r="G269">
        <v>3098</v>
      </c>
      <c r="H269">
        <f t="shared" si="24"/>
        <v>1056</v>
      </c>
      <c r="I269">
        <v>145518</v>
      </c>
      <c r="J269" s="3">
        <f t="shared" si="25"/>
        <v>1.8359824106010503E-2</v>
      </c>
      <c r="K269" s="4">
        <f t="shared" si="26"/>
        <v>0.86239021441524732</v>
      </c>
      <c r="L269">
        <f t="shared" si="27"/>
        <v>20122</v>
      </c>
      <c r="M269">
        <f t="shared" si="29"/>
        <v>2028</v>
      </c>
      <c r="N269">
        <v>169339</v>
      </c>
      <c r="O269" s="5">
        <v>1505</v>
      </c>
      <c r="P269">
        <f t="shared" si="28"/>
        <v>0</v>
      </c>
    </row>
    <row r="270" spans="1:16" x14ac:dyDescent="0.2">
      <c r="A270" s="2">
        <v>44167</v>
      </c>
      <c r="B270">
        <v>10892</v>
      </c>
      <c r="C270">
        <v>2028</v>
      </c>
      <c r="D270">
        <v>170766</v>
      </c>
      <c r="E270">
        <v>0.19</v>
      </c>
      <c r="F270">
        <v>16</v>
      </c>
      <c r="G270">
        <v>3114</v>
      </c>
      <c r="H270">
        <f t="shared" si="24"/>
        <v>1058</v>
      </c>
      <c r="I270">
        <v>146576</v>
      </c>
      <c r="J270" s="3">
        <f t="shared" si="25"/>
        <v>1.8235480130705174E-2</v>
      </c>
      <c r="K270" s="4">
        <f t="shared" si="26"/>
        <v>0.85834416687162551</v>
      </c>
      <c r="L270">
        <f t="shared" si="27"/>
        <v>21076</v>
      </c>
      <c r="M270">
        <f t="shared" si="29"/>
        <v>1880</v>
      </c>
      <c r="N270">
        <v>171219</v>
      </c>
      <c r="O270" s="5">
        <v>2028</v>
      </c>
      <c r="P270">
        <f t="shared" si="28"/>
        <v>0</v>
      </c>
    </row>
    <row r="271" spans="1:16" x14ac:dyDescent="0.2">
      <c r="A271" s="2">
        <v>44168</v>
      </c>
      <c r="B271">
        <v>14947</v>
      </c>
      <c r="C271">
        <v>1880</v>
      </c>
      <c r="D271">
        <v>172646</v>
      </c>
      <c r="E271">
        <v>0.13</v>
      </c>
      <c r="F271">
        <v>27</v>
      </c>
      <c r="G271">
        <v>3141</v>
      </c>
      <c r="H271">
        <f t="shared" si="24"/>
        <v>1820</v>
      </c>
      <c r="I271">
        <v>148396</v>
      </c>
      <c r="J271" s="3">
        <f t="shared" si="25"/>
        <v>1.819329726724048E-2</v>
      </c>
      <c r="K271" s="4">
        <f t="shared" si="26"/>
        <v>0.85953917264228541</v>
      </c>
      <c r="L271">
        <f t="shared" si="27"/>
        <v>21109</v>
      </c>
      <c r="M271">
        <f t="shared" si="29"/>
        <v>2388</v>
      </c>
      <c r="N271">
        <v>173607</v>
      </c>
      <c r="O271" s="5">
        <v>1880</v>
      </c>
      <c r="P271">
        <f t="shared" si="28"/>
        <v>0</v>
      </c>
    </row>
    <row r="272" spans="1:16" x14ac:dyDescent="0.2">
      <c r="A272" s="2">
        <v>44169</v>
      </c>
      <c r="B272">
        <v>13402</v>
      </c>
      <c r="C272">
        <v>2388</v>
      </c>
      <c r="D272">
        <v>175034</v>
      </c>
      <c r="E272">
        <v>0.18</v>
      </c>
      <c r="F272">
        <v>13</v>
      </c>
      <c r="G272">
        <v>3154</v>
      </c>
      <c r="H272">
        <f t="shared" si="24"/>
        <v>1655</v>
      </c>
      <c r="I272">
        <v>150051</v>
      </c>
      <c r="J272" s="3">
        <f t="shared" si="25"/>
        <v>1.801935623935921E-2</v>
      </c>
      <c r="K272" s="4">
        <f t="shared" si="26"/>
        <v>0.85726773084086516</v>
      </c>
      <c r="L272">
        <f t="shared" si="27"/>
        <v>21829</v>
      </c>
      <c r="M272">
        <f t="shared" si="29"/>
        <v>2300</v>
      </c>
      <c r="N272">
        <v>175907</v>
      </c>
      <c r="O272" s="5">
        <v>2388</v>
      </c>
      <c r="P272">
        <f t="shared" si="28"/>
        <v>0</v>
      </c>
    </row>
    <row r="273" spans="1:16" x14ac:dyDescent="0.2">
      <c r="A273" s="2">
        <v>44170</v>
      </c>
      <c r="B273">
        <v>14927</v>
      </c>
      <c r="C273">
        <v>2300</v>
      </c>
      <c r="D273">
        <v>177334</v>
      </c>
      <c r="E273">
        <v>0.15</v>
      </c>
      <c r="F273">
        <v>19</v>
      </c>
      <c r="G273">
        <v>3173</v>
      </c>
      <c r="H273">
        <f t="shared" si="24"/>
        <v>1196</v>
      </c>
      <c r="I273">
        <v>151247</v>
      </c>
      <c r="J273" s="3">
        <f t="shared" si="25"/>
        <v>1.7892789876729785E-2</v>
      </c>
      <c r="K273" s="4">
        <f t="shared" si="26"/>
        <v>0.85289341017514975</v>
      </c>
      <c r="L273">
        <f t="shared" si="27"/>
        <v>22914</v>
      </c>
      <c r="M273">
        <f t="shared" si="29"/>
        <v>1812</v>
      </c>
      <c r="N273">
        <v>177719</v>
      </c>
      <c r="O273" s="5">
        <v>2300</v>
      </c>
      <c r="P273">
        <f t="shared" si="28"/>
        <v>0</v>
      </c>
    </row>
    <row r="274" spans="1:16" x14ac:dyDescent="0.2">
      <c r="A274" s="2">
        <v>44171</v>
      </c>
      <c r="B274">
        <v>9498</v>
      </c>
      <c r="C274">
        <v>1812</v>
      </c>
      <c r="D274">
        <v>179146</v>
      </c>
      <c r="E274">
        <v>0.19</v>
      </c>
      <c r="F274">
        <v>20</v>
      </c>
      <c r="G274">
        <v>3193</v>
      </c>
      <c r="H274">
        <f t="shared" si="24"/>
        <v>1643</v>
      </c>
      <c r="I274">
        <v>152890</v>
      </c>
      <c r="J274" s="3">
        <f t="shared" si="25"/>
        <v>1.7823451263215478E-2</v>
      </c>
      <c r="K274" s="4">
        <f t="shared" si="26"/>
        <v>0.85343797796210907</v>
      </c>
      <c r="L274">
        <f t="shared" si="27"/>
        <v>23063</v>
      </c>
      <c r="M274">
        <f t="shared" si="29"/>
        <v>1511</v>
      </c>
      <c r="N274">
        <v>179230</v>
      </c>
      <c r="O274" s="5">
        <v>1812</v>
      </c>
      <c r="P274">
        <f t="shared" si="28"/>
        <v>0</v>
      </c>
    </row>
    <row r="275" spans="1:16" x14ac:dyDescent="0.2">
      <c r="A275" s="2">
        <v>44172</v>
      </c>
      <c r="B275">
        <v>7970</v>
      </c>
      <c r="C275">
        <v>1511</v>
      </c>
      <c r="D275">
        <v>180657</v>
      </c>
      <c r="E275">
        <v>0.19</v>
      </c>
      <c r="F275">
        <v>19</v>
      </c>
      <c r="G275">
        <v>3212</v>
      </c>
      <c r="H275">
        <f t="shared" si="24"/>
        <v>1440</v>
      </c>
      <c r="I275">
        <v>154330</v>
      </c>
      <c r="J275" s="3">
        <f t="shared" si="25"/>
        <v>1.7779549090264978E-2</v>
      </c>
      <c r="K275" s="4">
        <f t="shared" si="26"/>
        <v>0.85427080046718362</v>
      </c>
      <c r="L275">
        <f t="shared" si="27"/>
        <v>23115</v>
      </c>
      <c r="M275">
        <f t="shared" si="29"/>
        <v>1936</v>
      </c>
      <c r="N275">
        <v>181166</v>
      </c>
      <c r="O275" s="5">
        <v>1511</v>
      </c>
      <c r="P275">
        <f t="shared" si="28"/>
        <v>0</v>
      </c>
    </row>
    <row r="276" spans="1:16" x14ac:dyDescent="0.2">
      <c r="A276" s="2">
        <v>44173</v>
      </c>
      <c r="B276">
        <v>11254</v>
      </c>
      <c r="C276">
        <v>1936</v>
      </c>
      <c r="D276">
        <v>182593</v>
      </c>
      <c r="E276">
        <v>0.17</v>
      </c>
      <c r="F276">
        <v>29</v>
      </c>
      <c r="G276">
        <v>3241</v>
      </c>
      <c r="H276">
        <f t="shared" si="24"/>
        <v>1540</v>
      </c>
      <c r="I276">
        <v>155870</v>
      </c>
      <c r="J276" s="3">
        <f t="shared" si="25"/>
        <v>1.7749858975973889E-2</v>
      </c>
      <c r="K276" s="4">
        <f t="shared" si="26"/>
        <v>0.8536471825316414</v>
      </c>
      <c r="L276">
        <f t="shared" si="27"/>
        <v>23482</v>
      </c>
      <c r="M276">
        <f t="shared" si="29"/>
        <v>1811</v>
      </c>
      <c r="N276">
        <v>182977</v>
      </c>
      <c r="O276" s="5">
        <v>1936</v>
      </c>
      <c r="P276">
        <f t="shared" si="28"/>
        <v>0</v>
      </c>
    </row>
    <row r="277" spans="1:16" x14ac:dyDescent="0.2">
      <c r="A277" s="2">
        <v>44174</v>
      </c>
      <c r="B277">
        <v>8286</v>
      </c>
      <c r="C277">
        <v>1811</v>
      </c>
      <c r="D277">
        <v>184404</v>
      </c>
      <c r="E277">
        <v>0.22</v>
      </c>
      <c r="F277">
        <v>23</v>
      </c>
      <c r="G277">
        <v>3264</v>
      </c>
      <c r="H277">
        <f t="shared" si="24"/>
        <v>1000</v>
      </c>
      <c r="I277">
        <v>156870</v>
      </c>
      <c r="J277" s="3">
        <f t="shared" si="25"/>
        <v>1.770026680549229E-2</v>
      </c>
      <c r="K277" s="4">
        <f t="shared" si="26"/>
        <v>0.85068653608381595</v>
      </c>
      <c r="L277">
        <f t="shared" si="27"/>
        <v>24270</v>
      </c>
      <c r="M277">
        <f t="shared" si="29"/>
        <v>2447</v>
      </c>
      <c r="N277">
        <v>185424</v>
      </c>
      <c r="O277" s="5">
        <v>1811</v>
      </c>
      <c r="P277">
        <f t="shared" si="28"/>
        <v>0</v>
      </c>
    </row>
    <row r="278" spans="1:16" x14ac:dyDescent="0.2">
      <c r="A278" s="2">
        <v>44175</v>
      </c>
      <c r="B278">
        <v>13299</v>
      </c>
      <c r="C278">
        <v>2447</v>
      </c>
      <c r="D278">
        <v>186851</v>
      </c>
      <c r="E278">
        <v>0.18</v>
      </c>
      <c r="F278">
        <v>23</v>
      </c>
      <c r="G278">
        <v>3287</v>
      </c>
      <c r="H278">
        <f t="shared" si="24"/>
        <v>1018</v>
      </c>
      <c r="I278">
        <v>157888</v>
      </c>
      <c r="J278" s="3">
        <f t="shared" si="25"/>
        <v>1.7591556908980954E-2</v>
      </c>
      <c r="K278" s="4">
        <f t="shared" si="26"/>
        <v>0.84499413971560222</v>
      </c>
      <c r="L278">
        <f t="shared" si="27"/>
        <v>25676</v>
      </c>
      <c r="M278">
        <f t="shared" si="29"/>
        <v>2355</v>
      </c>
      <c r="N278">
        <v>187779</v>
      </c>
      <c r="O278" s="5">
        <v>2447</v>
      </c>
      <c r="P278">
        <f t="shared" si="28"/>
        <v>0</v>
      </c>
    </row>
    <row r="279" spans="1:16" x14ac:dyDescent="0.2">
      <c r="A279" s="2">
        <v>44176</v>
      </c>
      <c r="B279">
        <v>14769</v>
      </c>
      <c r="C279">
        <v>2355</v>
      </c>
      <c r="D279">
        <v>189206</v>
      </c>
      <c r="E279">
        <v>0.16</v>
      </c>
      <c r="F279">
        <v>22</v>
      </c>
      <c r="G279">
        <v>3309</v>
      </c>
      <c r="H279">
        <f t="shared" si="24"/>
        <v>1182</v>
      </c>
      <c r="I279">
        <v>159070</v>
      </c>
      <c r="J279" s="3">
        <f t="shared" si="25"/>
        <v>1.7488874560003382E-2</v>
      </c>
      <c r="K279" s="4">
        <f t="shared" si="26"/>
        <v>0.84072386710780844</v>
      </c>
      <c r="L279">
        <f t="shared" si="27"/>
        <v>26827</v>
      </c>
      <c r="M279">
        <f t="shared" si="29"/>
        <v>2806</v>
      </c>
      <c r="N279">
        <v>190585</v>
      </c>
      <c r="O279" s="5">
        <v>2355</v>
      </c>
      <c r="P279">
        <f t="shared" si="28"/>
        <v>0</v>
      </c>
    </row>
    <row r="280" spans="1:16" x14ac:dyDescent="0.2">
      <c r="A280" s="2">
        <v>44177</v>
      </c>
      <c r="B280">
        <v>16400</v>
      </c>
      <c r="C280">
        <v>2806</v>
      </c>
      <c r="D280">
        <v>192012</v>
      </c>
      <c r="E280">
        <v>0.17</v>
      </c>
      <c r="F280">
        <v>22</v>
      </c>
      <c r="G280">
        <v>3331</v>
      </c>
      <c r="H280">
        <f t="shared" si="24"/>
        <v>1571</v>
      </c>
      <c r="I280">
        <v>160641</v>
      </c>
      <c r="J280" s="3">
        <f t="shared" si="25"/>
        <v>1.7347874091202631E-2</v>
      </c>
      <c r="K280" s="4">
        <f t="shared" si="26"/>
        <v>0.83661958627585775</v>
      </c>
      <c r="L280">
        <f t="shared" si="27"/>
        <v>28040</v>
      </c>
      <c r="M280">
        <f t="shared" si="29"/>
        <v>2422</v>
      </c>
      <c r="N280">
        <v>193007</v>
      </c>
      <c r="O280" s="5">
        <v>2806</v>
      </c>
      <c r="P280">
        <f t="shared" si="28"/>
        <v>0</v>
      </c>
    </row>
    <row r="281" spans="1:16" x14ac:dyDescent="0.2">
      <c r="A281" s="2">
        <v>44178</v>
      </c>
      <c r="B281">
        <v>12032</v>
      </c>
      <c r="C281">
        <v>2422</v>
      </c>
      <c r="D281">
        <v>194434</v>
      </c>
      <c r="E281">
        <v>0.2</v>
      </c>
      <c r="F281">
        <v>25</v>
      </c>
      <c r="G281">
        <v>3356</v>
      </c>
      <c r="H281">
        <f t="shared" si="24"/>
        <v>1464</v>
      </c>
      <c r="I281">
        <v>162105</v>
      </c>
      <c r="J281" s="3">
        <f t="shared" si="25"/>
        <v>1.7260355699106122E-2</v>
      </c>
      <c r="K281" s="4">
        <f t="shared" si="26"/>
        <v>0.83372764022753221</v>
      </c>
      <c r="L281">
        <f t="shared" si="27"/>
        <v>28973</v>
      </c>
      <c r="M281">
        <f t="shared" si="29"/>
        <v>1612</v>
      </c>
      <c r="N281">
        <v>194619</v>
      </c>
      <c r="O281" s="5">
        <v>2422</v>
      </c>
      <c r="P281">
        <f t="shared" si="28"/>
        <v>0</v>
      </c>
    </row>
    <row r="282" spans="1:16" x14ac:dyDescent="0.2">
      <c r="A282" s="2">
        <v>44179</v>
      </c>
      <c r="B282">
        <v>9570</v>
      </c>
      <c r="C282">
        <v>1612</v>
      </c>
      <c r="D282">
        <v>196046</v>
      </c>
      <c r="E282">
        <v>0.17</v>
      </c>
      <c r="F282">
        <v>26</v>
      </c>
      <c r="G282">
        <v>3382</v>
      </c>
      <c r="H282">
        <f t="shared" si="24"/>
        <v>1229</v>
      </c>
      <c r="I282">
        <v>163334</v>
      </c>
      <c r="J282" s="3">
        <f t="shared" si="25"/>
        <v>1.7251053324219827E-2</v>
      </c>
      <c r="K282" s="4">
        <f t="shared" si="26"/>
        <v>0.83314120155473714</v>
      </c>
      <c r="L282">
        <f t="shared" si="27"/>
        <v>29330</v>
      </c>
      <c r="M282">
        <f t="shared" si="29"/>
        <v>2368</v>
      </c>
      <c r="N282">
        <v>196987</v>
      </c>
      <c r="O282" s="5">
        <v>1612</v>
      </c>
      <c r="P282">
        <f t="shared" si="28"/>
        <v>0</v>
      </c>
    </row>
    <row r="283" spans="1:16" x14ac:dyDescent="0.2">
      <c r="A283" s="2">
        <v>44180</v>
      </c>
      <c r="B283">
        <v>12424</v>
      </c>
      <c r="C283">
        <v>2368</v>
      </c>
      <c r="D283">
        <v>198414</v>
      </c>
      <c r="E283">
        <v>0.19</v>
      </c>
      <c r="F283">
        <v>29</v>
      </c>
      <c r="G283">
        <v>3411</v>
      </c>
      <c r="H283">
        <f t="shared" si="24"/>
        <v>1521</v>
      </c>
      <c r="I283">
        <v>164855</v>
      </c>
      <c r="J283" s="3">
        <f t="shared" si="25"/>
        <v>1.7191327224893405E-2</v>
      </c>
      <c r="K283" s="4">
        <f t="shared" si="26"/>
        <v>0.83086374953380304</v>
      </c>
      <c r="L283">
        <f t="shared" si="27"/>
        <v>30148</v>
      </c>
      <c r="M283">
        <f t="shared" si="29"/>
        <v>2960</v>
      </c>
      <c r="N283">
        <v>199947</v>
      </c>
      <c r="O283" s="5">
        <v>2368</v>
      </c>
      <c r="P283">
        <f t="shared" si="28"/>
        <v>0</v>
      </c>
    </row>
    <row r="284" spans="1:16" x14ac:dyDescent="0.2">
      <c r="A284" s="2">
        <v>44181</v>
      </c>
      <c r="B284">
        <v>13981</v>
      </c>
      <c r="C284">
        <v>2960</v>
      </c>
      <c r="D284">
        <v>201374</v>
      </c>
      <c r="E284">
        <v>0.21</v>
      </c>
      <c r="F284">
        <v>28</v>
      </c>
      <c r="G284">
        <v>3439</v>
      </c>
      <c r="H284">
        <f t="shared" si="24"/>
        <v>1745</v>
      </c>
      <c r="I284">
        <v>166600</v>
      </c>
      <c r="J284" s="3">
        <f t="shared" si="25"/>
        <v>1.7077676363383556E-2</v>
      </c>
      <c r="K284" s="4">
        <f t="shared" si="26"/>
        <v>0.82731633676641469</v>
      </c>
      <c r="L284">
        <f t="shared" si="27"/>
        <v>31335</v>
      </c>
      <c r="M284">
        <f t="shared" si="29"/>
        <v>3348</v>
      </c>
      <c r="N284">
        <v>203295</v>
      </c>
      <c r="O284" s="5">
        <v>2960</v>
      </c>
      <c r="P284">
        <f t="shared" si="28"/>
        <v>0</v>
      </c>
    </row>
    <row r="285" spans="1:16" x14ac:dyDescent="0.2">
      <c r="A285" s="2">
        <v>44182</v>
      </c>
      <c r="B285">
        <v>16162</v>
      </c>
      <c r="C285">
        <v>3348</v>
      </c>
      <c r="D285">
        <v>204722</v>
      </c>
      <c r="E285">
        <v>0.21</v>
      </c>
      <c r="F285">
        <v>42</v>
      </c>
      <c r="G285">
        <v>3481</v>
      </c>
      <c r="H285">
        <f t="shared" si="24"/>
        <v>1638</v>
      </c>
      <c r="I285">
        <v>168238</v>
      </c>
      <c r="J285" s="3">
        <f t="shared" si="25"/>
        <v>1.700354627250613E-2</v>
      </c>
      <c r="K285" s="4">
        <f t="shared" si="26"/>
        <v>0.8217875948847706</v>
      </c>
      <c r="L285">
        <f t="shared" si="27"/>
        <v>33003</v>
      </c>
      <c r="M285">
        <f t="shared" si="29"/>
        <v>3015</v>
      </c>
      <c r="N285">
        <v>206310</v>
      </c>
      <c r="O285" s="5">
        <v>3348</v>
      </c>
      <c r="P285">
        <f t="shared" si="28"/>
        <v>0</v>
      </c>
    </row>
    <row r="286" spans="1:16" x14ac:dyDescent="0.2">
      <c r="A286" s="2">
        <v>44183</v>
      </c>
      <c r="B286">
        <v>16263</v>
      </c>
      <c r="C286">
        <v>3015</v>
      </c>
      <c r="D286">
        <v>207737</v>
      </c>
      <c r="E286">
        <v>0.19</v>
      </c>
      <c r="F286">
        <v>23</v>
      </c>
      <c r="G286">
        <v>3504</v>
      </c>
      <c r="H286">
        <f t="shared" si="24"/>
        <v>1932</v>
      </c>
      <c r="I286">
        <v>170170</v>
      </c>
      <c r="J286" s="3">
        <f t="shared" si="25"/>
        <v>1.6867481478985449E-2</v>
      </c>
      <c r="K286" s="4">
        <f t="shared" si="26"/>
        <v>0.81916076577595709</v>
      </c>
      <c r="L286">
        <f t="shared" si="27"/>
        <v>34063</v>
      </c>
      <c r="M286">
        <f t="shared" si="29"/>
        <v>3274</v>
      </c>
      <c r="N286">
        <v>209584</v>
      </c>
      <c r="O286" s="5">
        <v>3015</v>
      </c>
      <c r="P286">
        <f t="shared" si="28"/>
        <v>0</v>
      </c>
    </row>
    <row r="287" spans="1:16" x14ac:dyDescent="0.2">
      <c r="A287" s="2">
        <v>44184</v>
      </c>
      <c r="B287">
        <v>17484</v>
      </c>
      <c r="C287">
        <v>3274</v>
      </c>
      <c r="D287">
        <v>211011</v>
      </c>
      <c r="E287">
        <v>0.19</v>
      </c>
      <c r="F287">
        <v>23</v>
      </c>
      <c r="G287">
        <v>3527</v>
      </c>
      <c r="H287">
        <f t="shared" si="24"/>
        <v>1575</v>
      </c>
      <c r="I287">
        <v>171745</v>
      </c>
      <c r="J287" s="3">
        <f t="shared" si="25"/>
        <v>1.6714768424394937E-2</v>
      </c>
      <c r="K287" s="4">
        <f t="shared" si="26"/>
        <v>0.8139149143883494</v>
      </c>
      <c r="L287">
        <f t="shared" si="27"/>
        <v>35739</v>
      </c>
      <c r="M287">
        <f t="shared" si="29"/>
        <v>2755</v>
      </c>
      <c r="N287">
        <v>212339</v>
      </c>
      <c r="O287" s="5">
        <v>3274</v>
      </c>
      <c r="P287">
        <f t="shared" si="28"/>
        <v>0</v>
      </c>
    </row>
    <row r="288" spans="1:16" x14ac:dyDescent="0.2">
      <c r="A288" s="2">
        <v>44185</v>
      </c>
      <c r="B288">
        <v>13830</v>
      </c>
      <c r="C288">
        <v>2755</v>
      </c>
      <c r="D288">
        <v>213766</v>
      </c>
      <c r="E288">
        <v>0.2</v>
      </c>
      <c r="F288">
        <v>39</v>
      </c>
      <c r="G288">
        <v>3566</v>
      </c>
      <c r="H288">
        <f t="shared" si="24"/>
        <v>1763</v>
      </c>
      <c r="I288">
        <v>173508</v>
      </c>
      <c r="J288" s="3">
        <f t="shared" si="25"/>
        <v>1.6681792240113021E-2</v>
      </c>
      <c r="K288" s="4">
        <f t="shared" si="26"/>
        <v>0.81167257655567304</v>
      </c>
      <c r="L288">
        <f t="shared" si="27"/>
        <v>36692</v>
      </c>
      <c r="M288">
        <f t="shared" si="29"/>
        <v>1699</v>
      </c>
      <c r="N288">
        <v>214038</v>
      </c>
      <c r="O288" s="5">
        <v>2755</v>
      </c>
      <c r="P288">
        <f t="shared" si="28"/>
        <v>0</v>
      </c>
    </row>
    <row r="289" spans="1:16" x14ac:dyDescent="0.2">
      <c r="A289" s="2">
        <v>44186</v>
      </c>
      <c r="B289">
        <v>10346</v>
      </c>
      <c r="C289">
        <v>1699</v>
      </c>
      <c r="D289">
        <v>215465</v>
      </c>
      <c r="E289">
        <v>0.16</v>
      </c>
      <c r="F289">
        <v>31</v>
      </c>
      <c r="G289">
        <v>3597</v>
      </c>
      <c r="H289">
        <f t="shared" si="24"/>
        <v>1443</v>
      </c>
      <c r="I289">
        <v>174951</v>
      </c>
      <c r="J289" s="3">
        <f t="shared" si="25"/>
        <v>1.6694126656301489E-2</v>
      </c>
      <c r="K289" s="4">
        <f t="shared" si="26"/>
        <v>0.81196946139744275</v>
      </c>
      <c r="L289">
        <f t="shared" si="27"/>
        <v>36917</v>
      </c>
      <c r="M289">
        <f t="shared" si="29"/>
        <v>3164</v>
      </c>
      <c r="N289">
        <v>217202</v>
      </c>
      <c r="O289" s="5">
        <v>1699</v>
      </c>
      <c r="P289">
        <f t="shared" si="28"/>
        <v>0</v>
      </c>
    </row>
    <row r="290" spans="1:16" x14ac:dyDescent="0.2">
      <c r="A290" s="2">
        <v>44187</v>
      </c>
      <c r="B290">
        <v>16341</v>
      </c>
      <c r="C290">
        <v>3164</v>
      </c>
      <c r="D290">
        <v>218629</v>
      </c>
      <c r="E290">
        <v>0.19</v>
      </c>
      <c r="F290">
        <v>35</v>
      </c>
      <c r="G290">
        <v>3632</v>
      </c>
      <c r="H290">
        <f t="shared" si="24"/>
        <v>1477</v>
      </c>
      <c r="I290">
        <v>176428</v>
      </c>
      <c r="J290" s="3">
        <f t="shared" si="25"/>
        <v>1.6612617722260085E-2</v>
      </c>
      <c r="K290" s="4">
        <f t="shared" si="26"/>
        <v>0.80697437210982992</v>
      </c>
      <c r="L290">
        <f t="shared" si="27"/>
        <v>38569</v>
      </c>
      <c r="M290">
        <f t="shared" si="29"/>
        <v>3059</v>
      </c>
      <c r="N290">
        <v>220261</v>
      </c>
      <c r="O290" s="5">
        <v>3164</v>
      </c>
      <c r="P290">
        <f t="shared" si="28"/>
        <v>0</v>
      </c>
    </row>
    <row r="291" spans="1:16" x14ac:dyDescent="0.2">
      <c r="A291" s="2">
        <v>44188</v>
      </c>
      <c r="B291">
        <v>14239</v>
      </c>
      <c r="C291">
        <v>3059</v>
      </c>
      <c r="D291">
        <v>221688</v>
      </c>
      <c r="E291">
        <v>0.21</v>
      </c>
      <c r="F291">
        <v>32</v>
      </c>
      <c r="G291">
        <v>3664</v>
      </c>
      <c r="H291">
        <f t="shared" si="24"/>
        <v>1712</v>
      </c>
      <c r="I291">
        <v>178140</v>
      </c>
      <c r="J291" s="3">
        <f t="shared" si="25"/>
        <v>1.6527732669337086E-2</v>
      </c>
      <c r="K291" s="4">
        <f t="shared" si="26"/>
        <v>0.80356176247699473</v>
      </c>
      <c r="L291">
        <f t="shared" si="27"/>
        <v>39884</v>
      </c>
      <c r="M291">
        <f t="shared" si="29"/>
        <v>3413</v>
      </c>
      <c r="N291">
        <v>223674</v>
      </c>
      <c r="O291" s="5">
        <v>3059</v>
      </c>
      <c r="P291">
        <f t="shared" si="28"/>
        <v>0</v>
      </c>
    </row>
    <row r="292" spans="1:16" x14ac:dyDescent="0.2">
      <c r="A292" s="2">
        <v>44189</v>
      </c>
      <c r="B292">
        <v>16375</v>
      </c>
      <c r="C292">
        <v>3413</v>
      </c>
      <c r="D292">
        <v>225101</v>
      </c>
      <c r="E292">
        <v>0.21</v>
      </c>
      <c r="F292">
        <v>51</v>
      </c>
      <c r="G292">
        <v>3715</v>
      </c>
      <c r="H292">
        <f t="shared" si="24"/>
        <v>1905</v>
      </c>
      <c r="I292">
        <v>180045</v>
      </c>
      <c r="J292" s="3">
        <f t="shared" si="25"/>
        <v>1.650370278230661E-2</v>
      </c>
      <c r="K292" s="4">
        <f t="shared" si="26"/>
        <v>0.79984096028005203</v>
      </c>
      <c r="L292">
        <f t="shared" si="27"/>
        <v>41341</v>
      </c>
      <c r="M292">
        <f t="shared" si="29"/>
        <v>2986</v>
      </c>
      <c r="N292">
        <v>226660</v>
      </c>
      <c r="O292" s="5">
        <v>3413</v>
      </c>
      <c r="P292">
        <f t="shared" si="28"/>
        <v>0</v>
      </c>
    </row>
    <row r="293" spans="1:16" x14ac:dyDescent="0.2">
      <c r="A293" s="2">
        <v>44190</v>
      </c>
      <c r="B293">
        <v>11380</v>
      </c>
      <c r="C293">
        <v>2986</v>
      </c>
      <c r="D293">
        <v>228087</v>
      </c>
      <c r="E293">
        <v>0.26</v>
      </c>
      <c r="F293">
        <v>41</v>
      </c>
      <c r="G293">
        <v>3756</v>
      </c>
      <c r="H293">
        <f t="shared" si="24"/>
        <v>1704</v>
      </c>
      <c r="I293">
        <v>181749</v>
      </c>
      <c r="J293" s="3">
        <f t="shared" si="25"/>
        <v>1.6467400597140566E-2</v>
      </c>
      <c r="K293" s="4">
        <f t="shared" si="26"/>
        <v>0.79684067921451029</v>
      </c>
      <c r="L293">
        <f t="shared" si="27"/>
        <v>42582</v>
      </c>
      <c r="M293">
        <f t="shared" si="29"/>
        <v>2064</v>
      </c>
      <c r="N293">
        <v>228724</v>
      </c>
      <c r="O293" s="5">
        <v>2986</v>
      </c>
      <c r="P293">
        <f t="shared" si="28"/>
        <v>0</v>
      </c>
    </row>
    <row r="294" spans="1:16" x14ac:dyDescent="0.2">
      <c r="A294" s="2">
        <v>44191</v>
      </c>
      <c r="B294">
        <v>9781</v>
      </c>
      <c r="C294">
        <v>2064</v>
      </c>
      <c r="D294">
        <v>230151</v>
      </c>
      <c r="E294">
        <v>0.21</v>
      </c>
      <c r="F294">
        <v>43</v>
      </c>
      <c r="G294">
        <v>3799</v>
      </c>
      <c r="H294">
        <f t="shared" si="24"/>
        <v>1773</v>
      </c>
      <c r="I294">
        <v>183522</v>
      </c>
      <c r="J294" s="3">
        <f t="shared" si="25"/>
        <v>1.6506554392550978E-2</v>
      </c>
      <c r="K294" s="4">
        <f t="shared" si="26"/>
        <v>0.79739822985778896</v>
      </c>
      <c r="L294">
        <f t="shared" si="27"/>
        <v>42830</v>
      </c>
      <c r="M294">
        <f t="shared" si="29"/>
        <v>2633</v>
      </c>
      <c r="N294">
        <v>231357</v>
      </c>
      <c r="O294" s="5">
        <v>2064</v>
      </c>
      <c r="P294">
        <f t="shared" si="28"/>
        <v>0</v>
      </c>
    </row>
    <row r="295" spans="1:16" x14ac:dyDescent="0.2">
      <c r="A295" s="2">
        <v>44192</v>
      </c>
      <c r="B295">
        <v>9831</v>
      </c>
      <c r="C295">
        <v>2633</v>
      </c>
      <c r="D295">
        <v>232784</v>
      </c>
      <c r="E295">
        <v>0.27</v>
      </c>
      <c r="F295">
        <v>41</v>
      </c>
      <c r="G295">
        <v>3840</v>
      </c>
      <c r="H295">
        <f t="shared" si="24"/>
        <v>2444</v>
      </c>
      <c r="I295">
        <v>185966</v>
      </c>
      <c r="J295" s="3">
        <f t="shared" si="25"/>
        <v>1.6495979105093133E-2</v>
      </c>
      <c r="K295" s="4">
        <f t="shared" si="26"/>
        <v>0.79887792975462235</v>
      </c>
      <c r="L295">
        <f t="shared" si="27"/>
        <v>42978</v>
      </c>
      <c r="M295">
        <f t="shared" si="29"/>
        <v>2348</v>
      </c>
      <c r="N295">
        <v>233705</v>
      </c>
      <c r="O295" s="5">
        <v>2633</v>
      </c>
      <c r="P295">
        <f t="shared" si="28"/>
        <v>0</v>
      </c>
    </row>
    <row r="296" spans="1:16" x14ac:dyDescent="0.2">
      <c r="A296" s="2">
        <v>44193</v>
      </c>
      <c r="B296">
        <v>7722</v>
      </c>
      <c r="C296">
        <v>2348</v>
      </c>
      <c r="D296">
        <v>235132</v>
      </c>
      <c r="E296">
        <v>0.3</v>
      </c>
      <c r="F296">
        <v>52</v>
      </c>
      <c r="G296">
        <v>3892</v>
      </c>
      <c r="H296">
        <f t="shared" si="24"/>
        <v>1586</v>
      </c>
      <c r="I296">
        <v>187552</v>
      </c>
      <c r="J296" s="3">
        <f t="shared" si="25"/>
        <v>1.6552404606774068E-2</v>
      </c>
      <c r="K296" s="4">
        <f t="shared" si="26"/>
        <v>0.7976455778031063</v>
      </c>
      <c r="L296">
        <f t="shared" si="27"/>
        <v>43688</v>
      </c>
      <c r="M296">
        <f t="shared" si="29"/>
        <v>4574</v>
      </c>
      <c r="N296">
        <v>238279</v>
      </c>
    </row>
    <row r="297" spans="1:16" x14ac:dyDescent="0.2">
      <c r="A297" s="2">
        <v>44194</v>
      </c>
      <c r="B297">
        <v>15991</v>
      </c>
      <c r="C297">
        <v>4574</v>
      </c>
      <c r="D297">
        <v>239706</v>
      </c>
      <c r="E297">
        <v>0.28999999999999998</v>
      </c>
      <c r="F297">
        <v>41</v>
      </c>
      <c r="G297">
        <v>3933</v>
      </c>
      <c r="H297">
        <f t="shared" si="24"/>
        <v>2212</v>
      </c>
      <c r="I297">
        <v>189764</v>
      </c>
      <c r="J297" s="3">
        <f t="shared" si="25"/>
        <v>1.6407599309153715E-2</v>
      </c>
      <c r="K297" s="4">
        <f t="shared" si="26"/>
        <v>0.79165310839111247</v>
      </c>
      <c r="L297">
        <f t="shared" si="27"/>
        <v>46009</v>
      </c>
      <c r="M297">
        <f t="shared" si="29"/>
        <v>4465</v>
      </c>
      <c r="N297">
        <v>242744</v>
      </c>
    </row>
    <row r="298" spans="1:16" x14ac:dyDescent="0.2">
      <c r="A298" s="2">
        <v>44195</v>
      </c>
      <c r="B298">
        <v>15791</v>
      </c>
      <c r="C298">
        <v>4465</v>
      </c>
      <c r="D298">
        <f>D297+C298</f>
        <v>244171</v>
      </c>
      <c r="E298">
        <v>0.28000000000000003</v>
      </c>
      <c r="F298">
        <v>42</v>
      </c>
      <c r="G298">
        <v>3975</v>
      </c>
      <c r="H298">
        <f t="shared" si="24"/>
        <v>2837</v>
      </c>
      <c r="I298">
        <v>192601</v>
      </c>
      <c r="J298" s="3">
        <f t="shared" si="25"/>
        <v>1.6279574560451485E-2</v>
      </c>
      <c r="K298" s="4">
        <f t="shared" si="26"/>
        <v>0.78879555721195393</v>
      </c>
      <c r="L298">
        <f t="shared" si="27"/>
        <v>47595</v>
      </c>
      <c r="M298">
        <f t="shared" si="29"/>
        <v>4046</v>
      </c>
      <c r="N298">
        <v>246790</v>
      </c>
    </row>
    <row r="299" spans="1:16" x14ac:dyDescent="0.2">
      <c r="A299" s="2">
        <v>44196</v>
      </c>
      <c r="B299">
        <v>14423</v>
      </c>
      <c r="C299">
        <v>4046</v>
      </c>
      <c r="D299">
        <f t="shared" ref="D299:D301" si="30">D298+C299</f>
        <v>248217</v>
      </c>
      <c r="E299" s="1">
        <f>C299/B299</f>
        <v>0.28052416279553494</v>
      </c>
      <c r="F299">
        <v>47</v>
      </c>
      <c r="G299">
        <f>G298+F299</f>
        <v>4022</v>
      </c>
      <c r="H299">
        <f t="shared" si="24"/>
        <v>2537</v>
      </c>
      <c r="I299">
        <v>195138</v>
      </c>
      <c r="J299" s="3">
        <f t="shared" si="25"/>
        <v>1.6203563817143871E-2</v>
      </c>
      <c r="K299" s="4">
        <f t="shared" si="26"/>
        <v>0.78615888516902555</v>
      </c>
      <c r="L299">
        <f t="shared" si="27"/>
        <v>49057</v>
      </c>
      <c r="M299">
        <f t="shared" si="29"/>
        <v>2943</v>
      </c>
      <c r="N299">
        <v>249733</v>
      </c>
    </row>
    <row r="300" spans="1:16" x14ac:dyDescent="0.2">
      <c r="A300" s="2">
        <v>44197</v>
      </c>
      <c r="B300">
        <v>11297</v>
      </c>
      <c r="C300">
        <v>2943</v>
      </c>
      <c r="D300">
        <f t="shared" si="30"/>
        <v>251160</v>
      </c>
      <c r="E300" s="1">
        <f t="shared" ref="E300:E301" si="31">C300/B300</f>
        <v>0.26051164025847567</v>
      </c>
      <c r="F300">
        <v>42</v>
      </c>
      <c r="G300">
        <f t="shared" ref="G300:G301" si="32">G299+F300</f>
        <v>4064</v>
      </c>
      <c r="H300">
        <f t="shared" si="24"/>
        <v>2790</v>
      </c>
      <c r="I300">
        <v>197928</v>
      </c>
      <c r="J300" s="3">
        <f t="shared" si="25"/>
        <v>1.6180920528746617E-2</v>
      </c>
      <c r="K300" s="4">
        <f t="shared" si="26"/>
        <v>0.78805542283803154</v>
      </c>
      <c r="L300">
        <f t="shared" si="27"/>
        <v>49168</v>
      </c>
      <c r="M300">
        <f t="shared" si="29"/>
        <v>2031</v>
      </c>
      <c r="N300">
        <v>251764</v>
      </c>
    </row>
    <row r="301" spans="1:16" x14ac:dyDescent="0.2">
      <c r="A301" s="2">
        <v>44198</v>
      </c>
      <c r="B301">
        <v>6855</v>
      </c>
      <c r="C301">
        <v>2031</v>
      </c>
      <c r="D301">
        <f t="shared" si="30"/>
        <v>253191</v>
      </c>
      <c r="E301" s="1">
        <f t="shared" si="31"/>
        <v>0.2962800875273523</v>
      </c>
      <c r="F301">
        <v>39</v>
      </c>
      <c r="G301">
        <f t="shared" si="32"/>
        <v>4103</v>
      </c>
      <c r="H301">
        <f>I301-I300</f>
        <v>1766</v>
      </c>
      <c r="I301">
        <v>199694</v>
      </c>
      <c r="J301" s="3">
        <f t="shared" si="25"/>
        <v>1.6205157371312565E-2</v>
      </c>
      <c r="K301" s="4">
        <f t="shared" si="26"/>
        <v>0.78870891935337351</v>
      </c>
      <c r="L301">
        <f t="shared" si="27"/>
        <v>49394</v>
      </c>
      <c r="M301">
        <f t="shared" si="29"/>
        <v>1972</v>
      </c>
      <c r="N301">
        <v>253736</v>
      </c>
    </row>
    <row r="302" spans="1:16" x14ac:dyDescent="0.2">
      <c r="A302" s="2">
        <v>44199</v>
      </c>
      <c r="B302">
        <v>7838</v>
      </c>
      <c r="C302">
        <v>1972</v>
      </c>
      <c r="D302">
        <f>D301+C302</f>
        <v>255163</v>
      </c>
      <c r="E302" s="1">
        <f>C302/B302</f>
        <v>0.25159479459045675</v>
      </c>
      <c r="F302">
        <v>37</v>
      </c>
      <c r="G302">
        <f>G301+F302</f>
        <v>4140</v>
      </c>
      <c r="H302">
        <v>2122</v>
      </c>
      <c r="I302">
        <v>201816</v>
      </c>
      <c r="J302" s="3">
        <f t="shared" si="25"/>
        <v>1.6224922892425626E-2</v>
      </c>
      <c r="K302" s="4">
        <f t="shared" si="26"/>
        <v>0.79092971943424395</v>
      </c>
      <c r="L302">
        <f t="shared" si="27"/>
        <v>49207</v>
      </c>
      <c r="M302">
        <f t="shared" si="29"/>
        <v>2494</v>
      </c>
      <c r="N302">
        <v>256230</v>
      </c>
    </row>
    <row r="303" spans="1:16" x14ac:dyDescent="0.2">
      <c r="A303" s="2">
        <v>44200</v>
      </c>
      <c r="B303">
        <v>11022</v>
      </c>
      <c r="C303">
        <v>2494</v>
      </c>
      <c r="D303">
        <f t="shared" ref="D303:D306" si="33">D302+C303</f>
        <v>257657</v>
      </c>
      <c r="E303" s="1">
        <f t="shared" ref="E303:E306" si="34">C303/B303</f>
        <v>0.2262747232807113</v>
      </c>
      <c r="F303">
        <v>57</v>
      </c>
      <c r="G303">
        <f t="shared" ref="G303:G306" si="35">G302+F303</f>
        <v>4197</v>
      </c>
      <c r="H303">
        <v>1872</v>
      </c>
      <c r="I303">
        <v>203688</v>
      </c>
      <c r="J303" s="3">
        <f t="shared" si="25"/>
        <v>1.6289097521123043E-2</v>
      </c>
      <c r="K303" s="4">
        <f t="shared" si="26"/>
        <v>0.79053936046759843</v>
      </c>
      <c r="L303">
        <f t="shared" si="27"/>
        <v>49772</v>
      </c>
      <c r="M303">
        <f t="shared" si="29"/>
        <v>3540</v>
      </c>
      <c r="N303">
        <v>259770</v>
      </c>
    </row>
    <row r="304" spans="1:16" x14ac:dyDescent="0.2">
      <c r="A304" s="2">
        <v>44201</v>
      </c>
      <c r="B304">
        <v>12268</v>
      </c>
      <c r="C304">
        <v>3540</v>
      </c>
      <c r="D304">
        <f t="shared" si="33"/>
        <v>261197</v>
      </c>
      <c r="E304" s="1">
        <f t="shared" si="34"/>
        <v>0.28855559178350182</v>
      </c>
      <c r="F304">
        <v>41</v>
      </c>
      <c r="G304">
        <f t="shared" si="35"/>
        <v>4238</v>
      </c>
      <c r="H304">
        <v>2399</v>
      </c>
      <c r="I304">
        <v>206087</v>
      </c>
      <c r="J304" s="3">
        <f t="shared" si="25"/>
        <v>1.6225301209431962E-2</v>
      </c>
      <c r="K304" s="4">
        <f t="shared" si="26"/>
        <v>0.78900982783110063</v>
      </c>
      <c r="L304">
        <f t="shared" si="27"/>
        <v>50872</v>
      </c>
      <c r="M304">
        <f t="shared" si="29"/>
        <v>-259770</v>
      </c>
    </row>
    <row r="305" spans="1:13" x14ac:dyDescent="0.2">
      <c r="A305" s="2">
        <v>44202</v>
      </c>
      <c r="B305">
        <v>19830</v>
      </c>
      <c r="C305">
        <v>5185</v>
      </c>
      <c r="D305">
        <f t="shared" si="33"/>
        <v>266382</v>
      </c>
      <c r="E305" s="1">
        <f t="shared" si="34"/>
        <v>0.26147251638930913</v>
      </c>
      <c r="F305">
        <v>45</v>
      </c>
      <c r="G305">
        <f t="shared" si="35"/>
        <v>4283</v>
      </c>
      <c r="H305">
        <v>2533</v>
      </c>
      <c r="I305">
        <f>I304+H305</f>
        <v>208620</v>
      </c>
      <c r="J305" s="3">
        <f t="shared" si="25"/>
        <v>1.6078413706631829E-2</v>
      </c>
      <c r="K305" s="4">
        <f t="shared" si="26"/>
        <v>0.78316102439354007</v>
      </c>
      <c r="L305">
        <f t="shared" si="27"/>
        <v>53479</v>
      </c>
      <c r="M305">
        <f t="shared" si="29"/>
        <v>0</v>
      </c>
    </row>
    <row r="306" spans="1:13" x14ac:dyDescent="0.2">
      <c r="A306" s="2">
        <v>44203</v>
      </c>
      <c r="B306">
        <v>16136</v>
      </c>
      <c r="C306">
        <v>4135</v>
      </c>
      <c r="D306">
        <f t="shared" si="33"/>
        <v>270517</v>
      </c>
      <c r="E306" s="1">
        <f t="shared" si="34"/>
        <v>0.25625929598413483</v>
      </c>
      <c r="F306">
        <v>38</v>
      </c>
      <c r="G306">
        <f t="shared" si="35"/>
        <v>4321</v>
      </c>
      <c r="H306">
        <v>4036</v>
      </c>
      <c r="I306">
        <f>I305+H306</f>
        <v>212656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covid_panama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2021-01-06T19:21:50Z</dcterms:created>
  <dcterms:modified xsi:type="dcterms:W3CDTF">2021-01-08T00:18:16Z</dcterms:modified>
</cp:coreProperties>
</file>