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09832593-E34C-46B2-BB2B-4DD3F3DB5192}"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H19" i="11" l="1"/>
  <c r="I5" i="11"/>
  <c r="H29" i="11"/>
  <c r="H28" i="11"/>
  <c r="H27" i="11"/>
  <c r="H26" i="11"/>
  <c r="H25" i="11"/>
  <c r="H24" i="11"/>
  <c r="H22" i="11"/>
  <c r="H18" i="11"/>
  <c r="H17" i="11"/>
  <c r="H12" i="11"/>
  <c r="H8" i="11"/>
  <c r="H9" i="11" l="1"/>
  <c r="F10" i="11"/>
  <c r="I6" i="11"/>
  <c r="H23" i="11" l="1"/>
  <c r="H10" i="11"/>
  <c r="H20" i="11"/>
  <c r="H13" i="11"/>
  <c r="J5" i="11"/>
  <c r="K5" i="11" s="1"/>
  <c r="L5" i="11" s="1"/>
  <c r="M5" i="11" s="1"/>
  <c r="N5" i="11" s="1"/>
  <c r="O5" i="11" s="1"/>
  <c r="P5" i="11" s="1"/>
  <c r="I4" i="11"/>
  <c r="H21" i="11" l="1"/>
  <c r="H14" i="11"/>
  <c r="E16" i="11"/>
  <c r="H11" i="1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<sst xmlns="http://schemas.openxmlformats.org/spreadsheetml/2006/main" count="77" uniqueCount="63">
  <si>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</si>
  <si>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</si>
  <si>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</si>
  <si>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</si>
  <si>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</si>
  <si>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</si>
  <si>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</si>
  <si>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</si>
  <si>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</si>
  <si>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</si>
  <si>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</si>
  <si>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</si>
  <si>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</si>
  <si>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</si>
  <si>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</si>
  <si>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</si>
  <si>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</si>
  <si>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</si>
  <si>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</si>
  <si>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</si>
  <si>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</si>
  <si>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</si>
  <si>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</si>
  <si>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</si>
  <si>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</si>
  <si>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</si>
  <si>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</si>
  <si>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</si>
  <si>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</si>
  <si>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</si>
  <si>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</si>
  <si>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</si>
  <si>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</si>
  <si>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</si>
  <si>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</si>
  <si>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</si>
  <si>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</si>
  <si>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</si>
  <si>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Orientatiefase </t>
  </si>
  <si>
    <t>Github aanmaken</t>
  </si>
  <si>
    <t>Leanboard maken</t>
  </si>
  <si>
    <t>Storyboard/Mockup maken</t>
  </si>
  <si>
    <t>Programmeren</t>
  </si>
  <si>
    <t>Noah</t>
  </si>
  <si>
    <t>Quintis</t>
  </si>
  <si>
    <t>Quintis/Noah</t>
  </si>
  <si>
    <t>Database</t>
  </si>
  <si>
    <t>Tabel maken per pokemon in de database</t>
  </si>
  <si>
    <t>Database aanmaken met XAMP</t>
  </si>
  <si>
    <t>Alle 5 tabellen in de database toevoegen</t>
  </si>
  <si>
    <t>Informatie opzoeken</t>
  </si>
  <si>
    <t>Informatie over 5 pokemons opzoeken</t>
  </si>
  <si>
    <t>Informatie over hoe je window forms in C# maakt opzoeken</t>
  </si>
  <si>
    <t>3 verschillende window forms in C# programmeren</t>
  </si>
  <si>
    <t>Informatie opzoeken hoe je een database met C# linkt</t>
  </si>
  <si>
    <t>Database linken met C#</t>
  </si>
  <si>
    <t>informatie opzoeken hoe je verschillende window forms kunt linken via een knop</t>
  </si>
  <si>
    <t xml:space="preserve">In een window form de informatie vanuit de database laten zien </t>
  </si>
  <si>
    <t>Verschillende window forms met elkaar koppelen via knoppen</t>
  </si>
  <si>
    <t>informatie opzoeken hoe je via een window form in C# informatie kan toevoegen aan een database</t>
  </si>
  <si>
    <t>Window form maken in C# waar je informatie mee kan toevoegen aan de database</t>
  </si>
  <si>
    <t>PokeDex</t>
  </si>
  <si>
    <t>Groep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</si>
</sst>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85" zoomScaleNormal="85" zoomScalePageLayoutView="70" workbookViewId="0">
      <pane ySplit="6" topLeftCell="A8" activePane="bottomLeft" state="frozen"/>
      <selection pane="bottomLeft" activeCell="I1" sqref="I1"/>
    </sheetView>
  </sheetViews>
  <sheetFormatPr defaultRowHeight="30" customHeight="1" x14ac:dyDescent="0.25"/>
  <cols>
    <col min="1" max="1" width="2.7109375" style="58" customWidth="1"/>
    <col min="2" max="2" width="98.85546875" bestFit="1" customWidth="1"/>
    <col min="3" max="3" width="13.14062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61</v>
      </c>
      <c r="C1" s="1"/>
      <c r="D1" s="2"/>
      <c r="E1" s="4"/>
      <c r="F1" s="47"/>
      <c r="H1" s="2"/>
      <c r="I1" s="85"/>
    </row>
    <row r="2" spans="1:64" ht="30" customHeight="1" x14ac:dyDescent="0.3">
      <c r="A2" s="58" t="s">
        <v>24</v>
      </c>
      <c r="B2" s="63" t="s">
        <v>62</v>
      </c>
      <c r="I2" s="86"/>
    </row>
    <row r="3" spans="1:64" ht="30" customHeight="1" x14ac:dyDescent="0.25">
      <c r="A3" s="58" t="s">
        <v>35</v>
      </c>
      <c r="B3" s="64"/>
      <c r="C3" s="88" t="s">
        <v>1</v>
      </c>
      <c r="D3" s="89"/>
      <c r="E3" s="93">
        <v>44958</v>
      </c>
      <c r="F3" s="93"/>
    </row>
    <row r="4" spans="1:64" ht="30" customHeight="1" x14ac:dyDescent="0.25">
      <c r="A4" s="59" t="s">
        <v>29</v>
      </c>
      <c r="C4" s="88" t="s">
        <v>8</v>
      </c>
      <c r="D4" s="89"/>
      <c r="E4" s="7">
        <v>1</v>
      </c>
      <c r="I4" s="90">
        <f>I5</f>
        <v>44956</v>
      </c>
      <c r="J4" s="91"/>
      <c r="K4" s="91"/>
      <c r="L4" s="91"/>
      <c r="M4" s="91"/>
      <c r="N4" s="91"/>
      <c r="O4" s="92"/>
      <c r="P4" s="90">
        <f>P5</f>
        <v>44963</v>
      </c>
      <c r="Q4" s="91"/>
      <c r="R4" s="91"/>
      <c r="S4" s="91"/>
      <c r="T4" s="91"/>
      <c r="U4" s="91"/>
      <c r="V4" s="92"/>
      <c r="W4" s="90">
        <f>W5</f>
        <v>44970</v>
      </c>
      <c r="X4" s="91"/>
      <c r="Y4" s="91"/>
      <c r="Z4" s="91"/>
      <c r="AA4" s="91"/>
      <c r="AB4" s="91"/>
      <c r="AC4" s="92"/>
      <c r="AD4" s="90">
        <f>AD5</f>
        <v>44977</v>
      </c>
      <c r="AE4" s="91"/>
      <c r="AF4" s="91"/>
      <c r="AG4" s="91"/>
      <c r="AH4" s="91"/>
      <c r="AI4" s="91"/>
      <c r="AJ4" s="92"/>
      <c r="AK4" s="90">
        <f>AK5</f>
        <v>44984</v>
      </c>
      <c r="AL4" s="91"/>
      <c r="AM4" s="91"/>
      <c r="AN4" s="91"/>
      <c r="AO4" s="91"/>
      <c r="AP4" s="91"/>
      <c r="AQ4" s="92"/>
      <c r="AR4" s="90">
        <f>AR5</f>
        <v>44991</v>
      </c>
      <c r="AS4" s="91"/>
      <c r="AT4" s="91"/>
      <c r="AU4" s="91"/>
      <c r="AV4" s="91"/>
      <c r="AW4" s="91"/>
      <c r="AX4" s="92"/>
      <c r="AY4" s="90">
        <f>AY5</f>
        <v>44998</v>
      </c>
      <c r="AZ4" s="91"/>
      <c r="BA4" s="91"/>
      <c r="BB4" s="91"/>
      <c r="BC4" s="91"/>
      <c r="BD4" s="91"/>
      <c r="BE4" s="92"/>
      <c r="BF4" s="90">
        <f>BF5</f>
        <v>45005</v>
      </c>
      <c r="BG4" s="91"/>
      <c r="BH4" s="91"/>
      <c r="BI4" s="91"/>
      <c r="BJ4" s="91"/>
      <c r="BK4" s="91"/>
      <c r="BL4" s="92"/>
    </row>
    <row r="5" spans="1:64" ht="15" customHeight="1" x14ac:dyDescent="0.25">
      <c r="A5" s="59" t="s">
        <v>30</v>
      </c>
      <c r="B5" s="84"/>
      <c r="C5" s="84"/>
      <c r="D5" s="84"/>
      <c r="E5" s="84"/>
      <c r="F5" s="84"/>
      <c r="G5" s="84"/>
      <c r="I5" s="11">
        <f>Project_Start-WEEKDAY(Project_Start,1)+2+7*(Display_Week-1)</f>
        <v>44956</v>
      </c>
      <c r="J5" s="10">
        <f>I5+1</f>
        <v>44957</v>
      </c>
      <c r="K5" s="10">
        <f t="shared" ref="K5:AX5" si="0">J5+1</f>
        <v>44958</v>
      </c>
      <c r="L5" s="10">
        <f t="shared" si="0"/>
        <v>44959</v>
      </c>
      <c r="M5" s="10">
        <f t="shared" si="0"/>
        <v>44960</v>
      </c>
      <c r="N5" s="10">
        <f t="shared" si="0"/>
        <v>44961</v>
      </c>
      <c r="O5" s="12">
        <f t="shared" si="0"/>
        <v>44962</v>
      </c>
      <c r="P5" s="11">
        <f>O5+1</f>
        <v>44963</v>
      </c>
      <c r="Q5" s="10">
        <f>P5+1</f>
        <v>44964</v>
      </c>
      <c r="R5" s="10">
        <f t="shared" si="0"/>
        <v>44965</v>
      </c>
      <c r="S5" s="10">
        <f t="shared" si="0"/>
        <v>44966</v>
      </c>
      <c r="T5" s="10">
        <f t="shared" si="0"/>
        <v>44967</v>
      </c>
      <c r="U5" s="10">
        <f t="shared" si="0"/>
        <v>44968</v>
      </c>
      <c r="V5" s="12">
        <f t="shared" si="0"/>
        <v>44969</v>
      </c>
      <c r="W5" s="11">
        <f>V5+1</f>
        <v>44970</v>
      </c>
      <c r="X5" s="10">
        <f>W5+1</f>
        <v>44971</v>
      </c>
      <c r="Y5" s="10">
        <f t="shared" si="0"/>
        <v>44972</v>
      </c>
      <c r="Z5" s="10">
        <f t="shared" si="0"/>
        <v>44973</v>
      </c>
      <c r="AA5" s="10">
        <f t="shared" si="0"/>
        <v>44974</v>
      </c>
      <c r="AB5" s="10">
        <f t="shared" si="0"/>
        <v>44975</v>
      </c>
      <c r="AC5" s="12">
        <f t="shared" si="0"/>
        <v>44976</v>
      </c>
      <c r="AD5" s="11">
        <f>AC5+1</f>
        <v>44977</v>
      </c>
      <c r="AE5" s="10">
        <f>AD5+1</f>
        <v>44978</v>
      </c>
      <c r="AF5" s="10">
        <f t="shared" si="0"/>
        <v>44979</v>
      </c>
      <c r="AG5" s="10">
        <f t="shared" si="0"/>
        <v>44980</v>
      </c>
      <c r="AH5" s="10">
        <f t="shared" si="0"/>
        <v>44981</v>
      </c>
      <c r="AI5" s="10">
        <f t="shared" si="0"/>
        <v>44982</v>
      </c>
      <c r="AJ5" s="12">
        <f t="shared" si="0"/>
        <v>44983</v>
      </c>
      <c r="AK5" s="11">
        <f>AJ5+1</f>
        <v>44984</v>
      </c>
      <c r="AL5" s="10">
        <f>AK5+1</f>
        <v>44985</v>
      </c>
      <c r="AM5" s="10">
        <f t="shared" si="0"/>
        <v>44986</v>
      </c>
      <c r="AN5" s="10">
        <f t="shared" si="0"/>
        <v>44987</v>
      </c>
      <c r="AO5" s="10">
        <f t="shared" si="0"/>
        <v>44988</v>
      </c>
      <c r="AP5" s="10">
        <f t="shared" si="0"/>
        <v>44989</v>
      </c>
      <c r="AQ5" s="12">
        <f t="shared" si="0"/>
        <v>44990</v>
      </c>
      <c r="AR5" s="11">
        <f>AQ5+1</f>
        <v>44991</v>
      </c>
      <c r="AS5" s="10">
        <f>AR5+1</f>
        <v>44992</v>
      </c>
      <c r="AT5" s="10">
        <f t="shared" si="0"/>
        <v>44993</v>
      </c>
      <c r="AU5" s="10">
        <f t="shared" si="0"/>
        <v>44994</v>
      </c>
      <c r="AV5" s="10">
        <f t="shared" si="0"/>
        <v>44995</v>
      </c>
      <c r="AW5" s="10">
        <f t="shared" si="0"/>
        <v>44996</v>
      </c>
      <c r="AX5" s="12">
        <f t="shared" si="0"/>
        <v>44997</v>
      </c>
      <c r="AY5" s="11">
        <f>AX5+1</f>
        <v>44998</v>
      </c>
      <c r="AZ5" s="10">
        <f>AY5+1</f>
        <v>44999</v>
      </c>
      <c r="BA5" s="10">
        <f t="shared" ref="BA5:BE5" si="1">AZ5+1</f>
        <v>45000</v>
      </c>
      <c r="BB5" s="10">
        <f t="shared" si="1"/>
        <v>45001</v>
      </c>
      <c r="BC5" s="10">
        <f t="shared" si="1"/>
        <v>45002</v>
      </c>
      <c r="BD5" s="10">
        <f t="shared" si="1"/>
        <v>45003</v>
      </c>
      <c r="BE5" s="12">
        <f t="shared" si="1"/>
        <v>45004</v>
      </c>
      <c r="BF5" s="11">
        <f>BE5+1</f>
        <v>45005</v>
      </c>
      <c r="BG5" s="10">
        <f>BF5+1</f>
        <v>45006</v>
      </c>
      <c r="BH5" s="10">
        <f t="shared" ref="BH5:BL5" si="2">BG5+1</f>
        <v>45007</v>
      </c>
      <c r="BI5" s="10">
        <f t="shared" si="2"/>
        <v>45008</v>
      </c>
      <c r="BJ5" s="10">
        <f t="shared" si="2"/>
        <v>45009</v>
      </c>
      <c r="BK5" s="10">
        <f t="shared" si="2"/>
        <v>45010</v>
      </c>
      <c r="BL5" s="12">
        <f t="shared" si="2"/>
        <v>45011</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38</v>
      </c>
      <c r="C8" s="70"/>
      <c r="D8" s="19"/>
      <c r="E8" s="20"/>
      <c r="F8" s="21"/>
      <c r="G8" s="17"/>
      <c r="H8" s="17" t="str">
        <f t="shared" ref="H8:H2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79" t="s">
        <v>39</v>
      </c>
      <c r="C9" s="71" t="s">
        <v>43</v>
      </c>
      <c r="D9" s="22">
        <v>1</v>
      </c>
      <c r="E9" s="65">
        <v>44958</v>
      </c>
      <c r="F9" s="65">
        <v>44958</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79" t="s">
        <v>40</v>
      </c>
      <c r="C10" s="71" t="s">
        <v>44</v>
      </c>
      <c r="D10" s="22">
        <v>1</v>
      </c>
      <c r="E10" s="65">
        <v>44958</v>
      </c>
      <c r="F10" s="65">
        <f>E10+2</f>
        <v>44960</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41</v>
      </c>
      <c r="C11" s="71" t="s">
        <v>45</v>
      </c>
      <c r="D11" s="22">
        <v>1</v>
      </c>
      <c r="E11" s="65">
        <v>44958</v>
      </c>
      <c r="F11" s="65">
        <v>44960</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42</v>
      </c>
      <c r="C12" s="72"/>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0" t="s">
        <v>53</v>
      </c>
      <c r="C13" s="73" t="s">
        <v>43</v>
      </c>
      <c r="D13" s="27">
        <v>0</v>
      </c>
      <c r="E13" s="66">
        <v>44960</v>
      </c>
      <c r="F13" s="66">
        <v>44960</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57</v>
      </c>
      <c r="C14" s="73" t="s">
        <v>44</v>
      </c>
      <c r="D14" s="27">
        <v>0</v>
      </c>
      <c r="E14" s="66">
        <v>44965</v>
      </c>
      <c r="F14" s="66">
        <v>44972</v>
      </c>
      <c r="G14" s="17"/>
      <c r="H14" s="17">
        <f t="shared" si="6"/>
        <v>8</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58</v>
      </c>
      <c r="C15" s="73" t="s">
        <v>43</v>
      </c>
      <c r="D15" s="27">
        <v>0</v>
      </c>
      <c r="E15" s="66">
        <v>44967</v>
      </c>
      <c r="F15" s="66">
        <v>44972</v>
      </c>
      <c r="G15" s="17"/>
      <c r="H15" s="17">
        <f t="shared" si="6"/>
        <v>6</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60</v>
      </c>
      <c r="C16" s="73" t="s">
        <v>44</v>
      </c>
      <c r="D16" s="27">
        <v>0</v>
      </c>
      <c r="E16" s="66">
        <f>E15</f>
        <v>44967</v>
      </c>
      <c r="F16" s="66">
        <v>44972</v>
      </c>
      <c r="G16" s="17"/>
      <c r="H16" s="17">
        <f t="shared" si="6"/>
        <v>6</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25</v>
      </c>
      <c r="B17" s="28" t="s">
        <v>46</v>
      </c>
      <c r="C17" s="74"/>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48</v>
      </c>
      <c r="C18" s="75" t="s">
        <v>43</v>
      </c>
      <c r="D18" s="32">
        <v>0</v>
      </c>
      <c r="E18" s="67">
        <v>44960</v>
      </c>
      <c r="F18" s="67">
        <v>44960</v>
      </c>
      <c r="G18" s="17"/>
      <c r="H18" s="17">
        <f t="shared" si="6"/>
        <v>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47</v>
      </c>
      <c r="C19" s="75" t="s">
        <v>44</v>
      </c>
      <c r="D19" s="32">
        <v>0</v>
      </c>
      <c r="E19" s="67">
        <v>44960</v>
      </c>
      <c r="F19" s="67">
        <v>44960</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49</v>
      </c>
      <c r="C20" s="75" t="s">
        <v>44</v>
      </c>
      <c r="D20" s="32">
        <v>0</v>
      </c>
      <c r="E20" s="67">
        <v>44960</v>
      </c>
      <c r="F20" s="67">
        <v>44960</v>
      </c>
      <c r="G20" s="17"/>
      <c r="H20" s="17">
        <f t="shared"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55</v>
      </c>
      <c r="C21" s="75" t="s">
        <v>43</v>
      </c>
      <c r="D21" s="32">
        <v>0</v>
      </c>
      <c r="E21" s="67">
        <v>44965</v>
      </c>
      <c r="F21" s="67">
        <v>44965</v>
      </c>
      <c r="G21" s="17"/>
      <c r="H21" s="17">
        <f t="shared" si="6"/>
        <v>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t="s">
        <v>25</v>
      </c>
      <c r="B22" s="33" t="s">
        <v>50</v>
      </c>
      <c r="C22" s="76"/>
      <c r="D22" s="34"/>
      <c r="E22" s="35"/>
      <c r="F22" s="3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51</v>
      </c>
      <c r="C23" s="77" t="s">
        <v>44</v>
      </c>
      <c r="D23" s="37">
        <v>0</v>
      </c>
      <c r="E23" s="68">
        <v>44960</v>
      </c>
      <c r="F23" s="68">
        <v>44960</v>
      </c>
      <c r="G23" s="17"/>
      <c r="H23" s="17">
        <f t="shared" si="6"/>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52</v>
      </c>
      <c r="C24" s="77" t="s">
        <v>43</v>
      </c>
      <c r="D24" s="37">
        <v>0</v>
      </c>
      <c r="E24" s="68">
        <v>44960</v>
      </c>
      <c r="F24" s="68">
        <v>44960</v>
      </c>
      <c r="G24" s="17"/>
      <c r="H24" s="17">
        <f t="shared" si="6"/>
        <v>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54</v>
      </c>
      <c r="C25" s="77" t="s">
        <v>43</v>
      </c>
      <c r="D25" s="37">
        <v>0</v>
      </c>
      <c r="E25" s="68">
        <v>44965</v>
      </c>
      <c r="F25" s="68">
        <v>44965</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56</v>
      </c>
      <c r="C26" s="77" t="s">
        <v>43</v>
      </c>
      <c r="D26" s="37">
        <v>0</v>
      </c>
      <c r="E26" s="68">
        <v>44966</v>
      </c>
      <c r="F26" s="68">
        <v>44966</v>
      </c>
      <c r="G26" s="17"/>
      <c r="H26" s="17">
        <f t="shared"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59</v>
      </c>
      <c r="C27" s="77" t="s">
        <v>44</v>
      </c>
      <c r="D27" s="37">
        <v>0</v>
      </c>
      <c r="E27" s="68">
        <v>44967</v>
      </c>
      <c r="F27" s="68">
        <v>44967</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t="s">
        <v>27</v>
      </c>
      <c r="B28" s="83"/>
      <c r="C28" s="78"/>
      <c r="D28" s="16"/>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t="s">
        <v>26</v>
      </c>
      <c r="B29" s="38" t="s">
        <v>0</v>
      </c>
      <c r="C29" s="39"/>
      <c r="D29" s="40"/>
      <c r="E29" s="41"/>
      <c r="F29" s="42"/>
      <c r="G29" s="43"/>
      <c r="H29" s="43" t="str">
        <f t="shared" si="6"/>
        <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ht="30" customHeight="1" x14ac:dyDescent="0.25">
      <c r="G30" s="6"/>
    </row>
    <row r="31" spans="1:64" ht="30" customHeight="1" x14ac:dyDescent="0.25">
      <c r="C31" s="14"/>
      <c r="F31" s="60"/>
    </row>
    <row r="32" spans="1:64" ht="30" customHeight="1" x14ac:dyDescent="0.25">
      <c r="C32"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7"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2023-02-03T09:37:58Z</dcterms:modified>
</cp:coreProperties>
</file>