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test data" sheetId="1" r:id="rId4"/>
    <sheet state="visible" name="Summary" sheetId="2" r:id="rId5"/>
    <sheet state="visible" name="Email" sheetId="3" r:id="rId6"/>
  </sheets>
  <definedNames/>
  <calcPr/>
</workbook>
</file>

<file path=xl/sharedStrings.xml><?xml version="1.0" encoding="utf-8"?>
<sst xmlns="http://schemas.openxmlformats.org/spreadsheetml/2006/main" count="39" uniqueCount="27">
  <si>
    <t>Office Name</t>
  </si>
  <si>
    <t>Active Client</t>
  </si>
  <si>
    <t xml:space="preserve">Date when data received from offices </t>
  </si>
  <si>
    <t>Note:</t>
  </si>
  <si>
    <t>Office 1</t>
  </si>
  <si>
    <t>Please assum that these data are updated every day.  So new column will be added post 2021-08-26</t>
  </si>
  <si>
    <t>Office 2</t>
  </si>
  <si>
    <t xml:space="preserve">Your summary email should always summary data from today's date.  </t>
  </si>
  <si>
    <t>Office 3</t>
  </si>
  <si>
    <t>You are welcome to make a copy of the spreadsheet and make changes as you see fit.</t>
  </si>
  <si>
    <t>Office 4</t>
  </si>
  <si>
    <t>In your deliverable, please also share your spreadsheet so we can test your Goolge App script</t>
  </si>
  <si>
    <t>Office 5</t>
  </si>
  <si>
    <t>Office 6</t>
  </si>
  <si>
    <t>Office 7</t>
  </si>
  <si>
    <t>Office 8</t>
  </si>
  <si>
    <t>Office 9</t>
  </si>
  <si>
    <t>Office 10</t>
  </si>
  <si>
    <t>* check boxes means we received data from the office</t>
  </si>
  <si>
    <t># of open support tickets left</t>
  </si>
  <si>
    <t>Date</t>
  </si>
  <si>
    <t>Total Tickets open</t>
  </si>
  <si>
    <t>Tickets opened Today</t>
  </si>
  <si>
    <t>Office #</t>
  </si>
  <si>
    <t>Data Received?</t>
  </si>
  <si>
    <t>Email</t>
  </si>
  <si>
    <t>Nikhilpereira125@gmail.com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</si>
</sst>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434343"/>
      <name val="Arial"/>
    </font>
    <font>
      <sz val="11.0"/>
      <color rgb="FF525066"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2" fillId="4" fontId="1" numFmtId="164" xfId="0" applyAlignment="1" applyBorder="1" applyFill="1" applyFont="1" applyNumberFormat="1">
      <alignment horizontal="center" readingOrder="0" vertical="bottom"/>
    </xf>
    <xf borderId="7" fillId="4" fontId="1" numFmtId="164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readingOrder="0"/>
    </xf>
    <xf borderId="6" fillId="0" fontId="3" numFmtId="0" xfId="0" applyAlignment="1" applyBorder="1" applyFont="1">
      <alignment vertical="bottom"/>
    </xf>
    <xf borderId="6" fillId="0" fontId="4" numFmtId="0" xfId="0" applyBorder="1" applyFont="1"/>
    <xf borderId="8" fillId="5" fontId="3" numFmtId="0" xfId="0" applyAlignment="1" applyBorder="1" applyFill="1" applyFont="1">
      <alignment readingOrder="0"/>
    </xf>
    <xf borderId="8" fillId="5" fontId="3" numFmtId="0" xfId="0" applyBorder="1" applyFont="1"/>
    <xf borderId="8" fillId="5" fontId="3" numFmtId="0" xfId="0" applyAlignment="1" applyBorder="1" applyFont="1">
      <alignment vertical="bottom"/>
    </xf>
    <xf borderId="9" fillId="5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0" fillId="6" fontId="3" numFmtId="0" xfId="0" applyBorder="1" applyFill="1" applyFont="1"/>
    <xf borderId="0" fillId="6" fontId="3" numFmtId="0" xfId="0" applyFont="1"/>
    <xf borderId="0" fillId="6" fontId="3" numFmtId="0" xfId="0" applyAlignment="1" applyFont="1">
      <alignment vertical="bottom"/>
    </xf>
    <xf borderId="11" fillId="6" fontId="3" numFmtId="0" xfId="0" applyAlignment="1" applyBorder="1" applyFont="1">
      <alignment vertical="bottom"/>
    </xf>
    <xf borderId="6" fillId="0" fontId="4" numFmtId="0" xfId="0" applyAlignment="1" applyBorder="1" applyFont="1">
      <alignment readingOrder="0"/>
    </xf>
    <xf borderId="10" fillId="5" fontId="3" numFmtId="0" xfId="0" applyBorder="1" applyFont="1"/>
    <xf borderId="0" fillId="5" fontId="3" numFmtId="0" xfId="0" applyFont="1"/>
    <xf borderId="0" fillId="5" fontId="3" numFmtId="0" xfId="0" applyAlignment="1" applyFont="1">
      <alignment vertical="bottom"/>
    </xf>
    <xf borderId="11" fillId="5" fontId="3" numFmtId="0" xfId="0" applyAlignment="1" applyBorder="1" applyFont="1">
      <alignment vertical="bottom"/>
    </xf>
    <xf borderId="0" fillId="6" fontId="3" numFmtId="0" xfId="0" applyAlignment="1" applyFont="1">
      <alignment readingOrder="0"/>
    </xf>
    <xf borderId="5" fillId="0" fontId="3" numFmtId="0" xfId="0" applyAlignment="1" applyBorder="1" applyFont="1">
      <alignment vertical="bottom"/>
    </xf>
    <xf borderId="5" fillId="0" fontId="4" numFmtId="0" xfId="0" applyBorder="1" applyFont="1"/>
    <xf borderId="12" fillId="6" fontId="3" numFmtId="0" xfId="0" applyBorder="1" applyFont="1"/>
    <xf borderId="13" fillId="6" fontId="3" numFmtId="0" xfId="0" applyBorder="1" applyFont="1"/>
    <xf borderId="13" fillId="6" fontId="3" numFmtId="0" xfId="0" applyAlignment="1" applyBorder="1" applyFont="1">
      <alignment vertical="bottom"/>
    </xf>
    <xf borderId="14" fillId="6" fontId="3" numFmtId="0" xfId="0" applyAlignment="1" applyBorder="1" applyFont="1">
      <alignment vertical="bottom"/>
    </xf>
    <xf borderId="15" fillId="0" fontId="3" numFmtId="1" xfId="0" applyAlignment="1" applyBorder="1" applyFont="1" applyNumberFormat="1">
      <alignment horizontal="center" readingOrder="0"/>
    </xf>
    <xf borderId="8" fillId="0" fontId="3" numFmtId="1" xfId="0" applyAlignment="1" applyBorder="1" applyFont="1" applyNumberForma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0" fontId="3" numFmtId="1" xfId="0" applyAlignment="1" applyBorder="1" applyFont="1" applyNumberFormat="1">
      <alignment horizontal="center" readingOrder="0"/>
    </xf>
    <xf borderId="0" fillId="0" fontId="3" numFmtId="1" xfId="0" applyAlignment="1" applyFont="1" applyNumberFormat="1">
      <alignment horizontal="center" readingOrder="0"/>
    </xf>
    <xf borderId="0" fillId="0" fontId="3" numFmtId="0" xfId="0" applyFont="1"/>
    <xf borderId="11" fillId="0" fontId="3" numFmtId="0" xfId="0" applyBorder="1" applyFont="1"/>
    <xf borderId="12" fillId="0" fontId="3" numFmtId="1" xfId="0" applyAlignment="1" applyBorder="1" applyFont="1" applyNumberFormat="1">
      <alignment horizontal="center" readingOrder="0"/>
    </xf>
    <xf borderId="13" fillId="0" fontId="3" numFmtId="1" xfId="0" applyAlignment="1" applyBorder="1" applyFont="1" applyNumberFormat="1">
      <alignment horizontal="center" readingOrder="0"/>
    </xf>
    <xf borderId="13" fillId="0" fontId="3" numFmtId="0" xfId="0" applyBorder="1" applyFont="1"/>
    <xf borderId="14" fillId="0" fontId="3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7" fontId="5" numFmtId="14" xfId="0" applyAlignment="1" applyFill="1" applyFont="1" applyNumberFormat="1">
      <alignment horizontal="right"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ample test dat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17:I2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ample test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4"/>
    </row>
    <row r="2">
      <c r="A2" s="5"/>
      <c r="B2" s="6"/>
      <c r="C2" s="7">
        <f t="shared" ref="C2:F2" si="1">D2-1</f>
        <v>44453</v>
      </c>
      <c r="D2" s="7">
        <f t="shared" si="1"/>
        <v>44454</v>
      </c>
      <c r="E2" s="7">
        <f t="shared" si="1"/>
        <v>44455</v>
      </c>
      <c r="F2" s="7">
        <f t="shared" si="1"/>
        <v>44456</v>
      </c>
      <c r="G2" s="7">
        <f>today()</f>
        <v>44457</v>
      </c>
      <c r="H2" s="7">
        <f t="shared" ref="H2:I2" si="2">G2+1</f>
        <v>44458</v>
      </c>
      <c r="I2" s="8">
        <f t="shared" si="2"/>
        <v>44459</v>
      </c>
      <c r="K2" s="9" t="s">
        <v>3</v>
      </c>
    </row>
    <row r="3">
      <c r="A3" s="10" t="s">
        <v>4</v>
      </c>
      <c r="B3" s="11" t="b">
        <v>1</v>
      </c>
      <c r="C3" s="12" t="b">
        <v>1</v>
      </c>
      <c r="D3" s="12" t="b">
        <v>1</v>
      </c>
      <c r="E3" s="13" t="b">
        <v>0</v>
      </c>
      <c r="F3" s="13" t="b">
        <v>0</v>
      </c>
      <c r="G3" s="12" t="b">
        <v>1</v>
      </c>
      <c r="H3" s="14"/>
      <c r="I3" s="15"/>
      <c r="K3" s="16" t="s">
        <v>5</v>
      </c>
    </row>
    <row r="4">
      <c r="A4" s="10" t="s">
        <v>6</v>
      </c>
      <c r="B4" s="11" t="b">
        <v>1</v>
      </c>
      <c r="C4" s="17" t="b">
        <v>1</v>
      </c>
      <c r="D4" s="18" t="b">
        <v>1</v>
      </c>
      <c r="E4" s="18" t="b">
        <v>1</v>
      </c>
      <c r="F4" s="18" t="b">
        <v>1</v>
      </c>
      <c r="G4" s="18" t="b">
        <v>0</v>
      </c>
      <c r="H4" s="19"/>
      <c r="I4" s="20"/>
      <c r="K4" s="16" t="s">
        <v>7</v>
      </c>
    </row>
    <row r="5">
      <c r="A5" s="10" t="s">
        <v>8</v>
      </c>
      <c r="B5" s="21" t="b">
        <v>1</v>
      </c>
      <c r="C5" s="22" t="b">
        <v>1</v>
      </c>
      <c r="D5" s="23" t="b">
        <v>1</v>
      </c>
      <c r="E5" s="23" t="b">
        <v>1</v>
      </c>
      <c r="F5" s="23" t="b">
        <v>1</v>
      </c>
      <c r="G5" s="23" t="b">
        <v>1</v>
      </c>
      <c r="H5" s="24"/>
      <c r="I5" s="25"/>
      <c r="K5" s="16" t="s">
        <v>9</v>
      </c>
    </row>
    <row r="6">
      <c r="A6" s="10" t="s">
        <v>10</v>
      </c>
      <c r="B6" s="21" t="b">
        <v>0</v>
      </c>
      <c r="C6" s="17" t="b">
        <v>0</v>
      </c>
      <c r="D6" s="18" t="b">
        <v>0</v>
      </c>
      <c r="E6" s="18" t="b">
        <v>0</v>
      </c>
      <c r="F6" s="18" t="b">
        <v>0</v>
      </c>
      <c r="G6" s="26" t="b">
        <v>0</v>
      </c>
      <c r="H6" s="19"/>
      <c r="I6" s="20"/>
      <c r="K6" s="16" t="s">
        <v>11</v>
      </c>
    </row>
    <row r="7">
      <c r="A7" s="10" t="s">
        <v>12</v>
      </c>
      <c r="B7" s="11" t="b">
        <v>1</v>
      </c>
      <c r="C7" s="22" t="b">
        <v>0</v>
      </c>
      <c r="D7" s="23" t="b">
        <v>0</v>
      </c>
      <c r="E7" s="23" t="b">
        <v>0</v>
      </c>
      <c r="F7" s="23" t="b">
        <v>0</v>
      </c>
      <c r="G7" s="23" t="b">
        <v>0</v>
      </c>
      <c r="H7" s="24"/>
      <c r="I7" s="25"/>
    </row>
    <row r="8">
      <c r="A8" s="10" t="s">
        <v>13</v>
      </c>
      <c r="B8" s="11" t="b">
        <v>1</v>
      </c>
      <c r="C8" s="17" t="b">
        <v>1</v>
      </c>
      <c r="D8" s="18" t="b">
        <v>0</v>
      </c>
      <c r="E8" s="18" t="b">
        <v>0</v>
      </c>
      <c r="F8" s="18" t="b">
        <v>1</v>
      </c>
      <c r="G8" s="18" t="b">
        <v>1</v>
      </c>
      <c r="H8" s="19"/>
      <c r="I8" s="20"/>
    </row>
    <row r="9">
      <c r="A9" s="10" t="s">
        <v>14</v>
      </c>
      <c r="B9" s="11" t="b">
        <v>1</v>
      </c>
      <c r="C9" s="22" t="b">
        <v>1</v>
      </c>
      <c r="D9" s="23" t="b">
        <v>1</v>
      </c>
      <c r="E9" s="23" t="b">
        <v>1</v>
      </c>
      <c r="F9" s="23" t="b">
        <v>1</v>
      </c>
      <c r="G9" s="23" t="b">
        <v>1</v>
      </c>
      <c r="H9" s="24"/>
      <c r="I9" s="25"/>
    </row>
    <row r="10">
      <c r="A10" s="10" t="s">
        <v>15</v>
      </c>
      <c r="B10" s="11" t="b">
        <v>1</v>
      </c>
      <c r="C10" s="17" t="b">
        <v>1</v>
      </c>
      <c r="D10" s="18" t="b">
        <v>1</v>
      </c>
      <c r="E10" s="18" t="b">
        <v>0</v>
      </c>
      <c r="F10" s="18" t="b">
        <v>1</v>
      </c>
      <c r="G10" s="18" t="b">
        <v>1</v>
      </c>
      <c r="H10" s="19"/>
      <c r="I10" s="20"/>
    </row>
    <row r="11">
      <c r="A11" s="10" t="s">
        <v>16</v>
      </c>
      <c r="B11" s="11" t="b">
        <v>1</v>
      </c>
      <c r="C11" s="22" t="b">
        <v>0</v>
      </c>
      <c r="D11" s="23" t="b">
        <v>1</v>
      </c>
      <c r="E11" s="23" t="b">
        <v>1</v>
      </c>
      <c r="F11" s="23" t="b">
        <v>0</v>
      </c>
      <c r="G11" s="23" t="b">
        <v>1</v>
      </c>
      <c r="H11" s="24"/>
      <c r="I11" s="25"/>
    </row>
    <row r="12">
      <c r="A12" s="27" t="s">
        <v>17</v>
      </c>
      <c r="B12" s="28" t="b">
        <v>1</v>
      </c>
      <c r="C12" s="29" t="b">
        <v>1</v>
      </c>
      <c r="D12" s="30" t="b">
        <v>0</v>
      </c>
      <c r="E12" s="30" t="b">
        <v>0</v>
      </c>
      <c r="F12" s="30" t="b">
        <v>0</v>
      </c>
      <c r="G12" s="30" t="b">
        <v>0</v>
      </c>
      <c r="H12" s="31"/>
      <c r="I12" s="32"/>
    </row>
    <row r="13">
      <c r="A13" s="16" t="s">
        <v>18</v>
      </c>
    </row>
    <row r="15">
      <c r="A15" s="1" t="s">
        <v>0</v>
      </c>
      <c r="B15" s="1" t="s">
        <v>1</v>
      </c>
      <c r="C15" s="2" t="s">
        <v>19</v>
      </c>
      <c r="D15" s="3"/>
      <c r="E15" s="3"/>
      <c r="F15" s="3"/>
      <c r="G15" s="3"/>
      <c r="H15" s="3"/>
      <c r="I15" s="4"/>
    </row>
    <row r="16">
      <c r="A16" s="5"/>
      <c r="B16" s="5"/>
      <c r="C16" s="7">
        <f t="shared" ref="C16:I16" si="3">C2</f>
        <v>44453</v>
      </c>
      <c r="D16" s="7">
        <f t="shared" si="3"/>
        <v>44454</v>
      </c>
      <c r="E16" s="7">
        <f t="shared" si="3"/>
        <v>44455</v>
      </c>
      <c r="F16" s="7">
        <f t="shared" si="3"/>
        <v>44456</v>
      </c>
      <c r="G16" s="7">
        <f t="shared" si="3"/>
        <v>44457</v>
      </c>
      <c r="H16" s="7">
        <f t="shared" si="3"/>
        <v>44458</v>
      </c>
      <c r="I16" s="8">
        <f t="shared" si="3"/>
        <v>44459</v>
      </c>
    </row>
    <row r="17">
      <c r="A17" s="10" t="s">
        <v>4</v>
      </c>
      <c r="B17" s="11" t="b">
        <v>1</v>
      </c>
      <c r="C17" s="33">
        <v>0.0</v>
      </c>
      <c r="D17" s="34">
        <v>0.0</v>
      </c>
      <c r="E17" s="34">
        <v>2.0</v>
      </c>
      <c r="F17" s="34">
        <v>3.0</v>
      </c>
      <c r="G17" s="34">
        <v>2.0</v>
      </c>
      <c r="H17" s="35"/>
      <c r="I17" s="36"/>
    </row>
    <row r="18">
      <c r="A18" s="10" t="s">
        <v>6</v>
      </c>
      <c r="B18" s="11" t="b">
        <v>1</v>
      </c>
      <c r="C18" s="37">
        <v>0.0</v>
      </c>
      <c r="D18" s="38">
        <v>0.0</v>
      </c>
      <c r="E18" s="38">
        <v>0.0</v>
      </c>
      <c r="F18" s="38">
        <v>0.0</v>
      </c>
      <c r="G18" s="38">
        <v>0.0</v>
      </c>
      <c r="H18" s="39"/>
      <c r="I18" s="40"/>
    </row>
    <row r="19">
      <c r="A19" s="10" t="s">
        <v>8</v>
      </c>
      <c r="B19" s="11" t="b">
        <v>1</v>
      </c>
      <c r="C19" s="37">
        <v>0.0</v>
      </c>
      <c r="D19" s="38">
        <v>0.0</v>
      </c>
      <c r="E19" s="38">
        <v>0.0</v>
      </c>
      <c r="F19" s="38">
        <v>0.0</v>
      </c>
      <c r="G19" s="38">
        <v>0.0</v>
      </c>
      <c r="H19" s="39"/>
      <c r="I19" s="40"/>
    </row>
    <row r="20">
      <c r="A20" s="10" t="s">
        <v>10</v>
      </c>
      <c r="B20" s="21" t="b">
        <v>0</v>
      </c>
      <c r="C20" s="37">
        <v>1.0</v>
      </c>
      <c r="D20" s="38">
        <v>1.0</v>
      </c>
      <c r="E20" s="38">
        <v>1.0</v>
      </c>
      <c r="F20" s="38">
        <v>1.0</v>
      </c>
      <c r="G20" s="38">
        <v>1.0</v>
      </c>
      <c r="H20" s="39"/>
      <c r="I20" s="40"/>
    </row>
    <row r="21">
      <c r="A21" s="10" t="s">
        <v>12</v>
      </c>
      <c r="B21" s="11" t="b">
        <v>1</v>
      </c>
      <c r="C21" s="37">
        <v>1.0</v>
      </c>
      <c r="D21" s="38">
        <v>2.0</v>
      </c>
      <c r="E21" s="38">
        <v>2.0</v>
      </c>
      <c r="F21" s="38">
        <v>2.0</v>
      </c>
      <c r="G21" s="38">
        <v>2.0</v>
      </c>
      <c r="H21" s="39"/>
      <c r="I21" s="40"/>
    </row>
    <row r="22">
      <c r="A22" s="10" t="s">
        <v>13</v>
      </c>
      <c r="B22" s="11" t="b">
        <v>1</v>
      </c>
      <c r="C22" s="37">
        <v>6.0</v>
      </c>
      <c r="D22" s="38">
        <v>7.0</v>
      </c>
      <c r="E22" s="38">
        <v>5.0</v>
      </c>
      <c r="F22" s="38">
        <v>3.0</v>
      </c>
      <c r="G22" s="38">
        <v>1.0</v>
      </c>
      <c r="H22" s="39"/>
      <c r="I22" s="40"/>
    </row>
    <row r="23">
      <c r="A23" s="10" t="s">
        <v>14</v>
      </c>
      <c r="B23" s="11" t="b">
        <v>1</v>
      </c>
      <c r="C23" s="37">
        <v>0.0</v>
      </c>
      <c r="D23" s="38">
        <v>0.0</v>
      </c>
      <c r="E23" s="38">
        <v>0.0</v>
      </c>
      <c r="F23" s="38">
        <v>0.0</v>
      </c>
      <c r="G23" s="38">
        <v>0.0</v>
      </c>
      <c r="H23" s="39"/>
      <c r="I23" s="40"/>
    </row>
    <row r="24">
      <c r="A24" s="10" t="s">
        <v>15</v>
      </c>
      <c r="B24" s="11" t="b">
        <v>1</v>
      </c>
      <c r="C24" s="37">
        <v>4.0</v>
      </c>
      <c r="D24" s="38">
        <v>3.0</v>
      </c>
      <c r="E24" s="38">
        <v>1.0</v>
      </c>
      <c r="F24" s="38">
        <v>0.0</v>
      </c>
      <c r="G24" s="38">
        <v>0.0</v>
      </c>
      <c r="H24" s="39"/>
      <c r="I24" s="40"/>
    </row>
    <row r="25">
      <c r="A25" s="10" t="s">
        <v>16</v>
      </c>
      <c r="B25" s="11" t="b">
        <v>1</v>
      </c>
      <c r="C25" s="37">
        <v>0.0</v>
      </c>
      <c r="D25" s="38">
        <v>0.0</v>
      </c>
      <c r="E25" s="38">
        <v>3.0</v>
      </c>
      <c r="F25" s="38">
        <v>4.0</v>
      </c>
      <c r="G25" s="38">
        <v>5.0</v>
      </c>
      <c r="H25" s="39"/>
      <c r="I25" s="40"/>
    </row>
    <row r="26">
      <c r="A26" s="27" t="s">
        <v>17</v>
      </c>
      <c r="B26" s="28" t="b">
        <v>1</v>
      </c>
      <c r="C26" s="41">
        <v>2.0</v>
      </c>
      <c r="D26" s="42">
        <v>0.0</v>
      </c>
      <c r="E26" s="42">
        <v>0.0</v>
      </c>
      <c r="F26" s="42">
        <v>1.0</v>
      </c>
      <c r="G26" s="42">
        <v>2.0</v>
      </c>
      <c r="H26" s="43"/>
      <c r="I26" s="44"/>
    </row>
    <row r="27">
      <c r="C27" s="45"/>
      <c r="D27" s="45"/>
      <c r="E27" s="45"/>
      <c r="F27" s="45"/>
      <c r="G27" s="45"/>
      <c r="H27" s="39"/>
      <c r="I27" s="39"/>
    </row>
  </sheetData>
  <mergeCells count="6">
    <mergeCell ref="A1:A2"/>
    <mergeCell ref="B1:B2"/>
    <mergeCell ref="C1:I1"/>
    <mergeCell ref="A15:A16"/>
    <mergeCell ref="B15:B16"/>
    <mergeCell ref="C15:I15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</cols>
  <sheetData>
    <row r="1">
      <c r="A1" s="46" t="s">
        <v>20</v>
      </c>
      <c r="B1" s="47">
        <f>TODAY()</f>
        <v>44457</v>
      </c>
    </row>
    <row r="2">
      <c r="A2" s="46" t="s">
        <v>21</v>
      </c>
      <c r="B2" s="48">
        <f>SUM('Sample test data'!C17:I26)</f>
        <v>68</v>
      </c>
    </row>
    <row r="3">
      <c r="A3" s="46" t="s">
        <v>22</v>
      </c>
      <c r="B3" s="48">
        <f t="array" ref="B3">sum(index('Sample test data'!C17:I26,0,MATCH(B1,'Sample test data'!C16:I16,0)))</f>
        <v>13</v>
      </c>
    </row>
    <row r="4">
      <c r="A4" s="46" t="s">
        <v>23</v>
      </c>
      <c r="B4" s="49" t="s">
        <v>24</v>
      </c>
    </row>
    <row r="5">
      <c r="A5" s="46" t="str">
        <f>'Sample test data'!A3</f>
        <v>Office 1</v>
      </c>
      <c r="B5" s="49" t="b">
        <f>VLOOKUP($A5,'Sample test data'!$A$2:$I$12,MATCH($B$1,'Sample test data'!$C$16:$I$16,0)+2,FALSE)</f>
        <v>1</v>
      </c>
    </row>
    <row r="6">
      <c r="A6" s="46" t="str">
        <f>'Sample test data'!A4</f>
        <v>Office 2</v>
      </c>
      <c r="B6" s="49" t="b">
        <f>VLOOKUP($A6,'Sample test data'!$A$2:$I$12,MATCH($B$1,'Sample test data'!$C$16:$I$16,0)+2,FALSE)</f>
        <v>0</v>
      </c>
    </row>
    <row r="7">
      <c r="A7" s="46" t="str">
        <f>'Sample test data'!A5</f>
        <v>Office 3</v>
      </c>
      <c r="B7" s="49" t="b">
        <f>VLOOKUP($A7,'Sample test data'!$A$2:$I$12,MATCH($B$1,'Sample test data'!$C$16:$I$16,0)+2,FALSE)</f>
        <v>1</v>
      </c>
    </row>
    <row r="8">
      <c r="A8" s="46" t="str">
        <f>'Sample test data'!A6</f>
        <v>Office 4</v>
      </c>
      <c r="B8" s="49" t="b">
        <f>VLOOKUP($A8,'Sample test data'!$A$2:$I$12,MATCH($B$1,'Sample test data'!$C$16:$I$16,0)+2,FALSE)</f>
        <v>0</v>
      </c>
    </row>
    <row r="9">
      <c r="A9" s="46" t="str">
        <f>'Sample test data'!A7</f>
        <v>Office 5</v>
      </c>
      <c r="B9" s="49" t="b">
        <f>VLOOKUP($A9,'Sample test data'!$A$2:$I$12,MATCH($B$1,'Sample test data'!$C$16:$I$16,0)+2,FALSE)</f>
        <v>0</v>
      </c>
    </row>
    <row r="10">
      <c r="A10" s="46" t="str">
        <f>'Sample test data'!A8</f>
        <v>Office 6</v>
      </c>
      <c r="B10" s="49" t="b">
        <f>VLOOKUP($A10,'Sample test data'!$A$2:$I$12,MATCH($B$1,'Sample test data'!$C$16:$I$16,0)+2,FALSE)</f>
        <v>1</v>
      </c>
    </row>
    <row r="11">
      <c r="A11" s="46" t="str">
        <f>'Sample test data'!A9</f>
        <v>Office 7</v>
      </c>
      <c r="B11" s="49" t="b">
        <f>VLOOKUP($A11,'Sample test data'!$A$2:$I$12,MATCH($B$1,'Sample test data'!$C$16:$I$16,0)+2,FALSE)</f>
        <v>1</v>
      </c>
    </row>
    <row r="12">
      <c r="A12" s="46" t="str">
        <f>'Sample test data'!A10</f>
        <v>Office 8</v>
      </c>
      <c r="B12" s="49" t="b">
        <f>VLOOKUP($A12,'Sample test data'!$A$2:$I$12,MATCH($B$1,'Sample test data'!$C$16:$I$16,0)+2,FALSE)</f>
        <v>1</v>
      </c>
    </row>
    <row r="13">
      <c r="A13" s="46" t="str">
        <f>'Sample test data'!A11</f>
        <v>Office 9</v>
      </c>
      <c r="B13" s="49" t="b">
        <f>VLOOKUP($A13,'Sample test data'!$A$2:$I$12,MATCH($B$1,'Sample test data'!$C$16:$I$16,0)+2,FALSE)</f>
        <v>1</v>
      </c>
    </row>
    <row r="14">
      <c r="A14" s="46" t="str">
        <f>'Sample test data'!A12</f>
        <v>Office 10</v>
      </c>
      <c r="B14" s="49" t="b">
        <f>VLOOKUP($A14,'Sample test data'!$A$2:$I$12,MATCH($B$1,'Sample test data'!$C$16:$I$16,0)+2,FALSE)</f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0" t="s">
        <v>25</v>
      </c>
    </row>
    <row r="2">
      <c r="A2" s="46" t="s">
        <v>26</v>
      </c>
    </row>
  </sheetData>
  <drawing r:id="rId1"/>
</worksheet>
</file>