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PA1\Ex3.6\"/>
    </mc:Choice>
  </mc:AlternateContent>
  <xr:revisionPtr revIDLastSave="0" documentId="13_ncr:1_{32479D68-10D0-4478-A3E0-B1C7893CD338}" xr6:coauthVersionLast="45" xr6:coauthVersionMax="45" xr10:uidLastSave="{00000000-0000-0000-0000-000000000000}"/>
  <bookViews>
    <workbookView xWindow="-98" yWindow="-98" windowWidth="22695" windowHeight="14595" xr2:uid="{B6A3A9CC-339A-4DCA-A79F-FA83FE56207A}"/>
  </bookViews>
  <sheets>
    <sheet name="3.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C33" i="1"/>
  <c r="D33" i="1"/>
  <c r="E33" i="1"/>
  <c r="F33" i="1"/>
  <c r="B33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F24" i="1"/>
  <c r="C24" i="1"/>
  <c r="D24" i="1"/>
  <c r="E24" i="1"/>
  <c r="B24" i="1"/>
  <c r="P7" i="1" l="1"/>
  <c r="P4" i="1" l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Q7" i="1"/>
  <c r="R7" i="1"/>
  <c r="S7" i="1"/>
  <c r="T7" i="1"/>
  <c r="Q3" i="1"/>
  <c r="R3" i="1"/>
  <c r="S3" i="1"/>
  <c r="T3" i="1"/>
  <c r="P3" i="1"/>
</calcChain>
</file>

<file path=xl/sharedStrings.xml><?xml version="1.0" encoding="utf-8"?>
<sst xmlns="http://schemas.openxmlformats.org/spreadsheetml/2006/main" count="6" uniqueCount="6">
  <si>
    <t>parallel calc time</t>
    <phoneticPr fontId="1" type="noConversion"/>
  </si>
  <si>
    <t>parallel all time</t>
    <phoneticPr fontId="1" type="noConversion"/>
  </si>
  <si>
    <t>parallel distribution time</t>
    <phoneticPr fontId="1" type="noConversion"/>
  </si>
  <si>
    <t>serial calc time</t>
    <phoneticPr fontId="1" type="noConversion"/>
  </si>
  <si>
    <t>parallel calc speedup ratio</t>
    <phoneticPr fontId="1" type="noConversion"/>
  </si>
  <si>
    <t>parallel overall speedup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</si>
</sst>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Ex3.6 </a:t>
            </a:r>
            <a:r>
              <a:rPr lang="zh-CN" altLang="zh-CN" sz="1800" b="0" i="0" baseline="0">
                <a:effectLst/>
              </a:rPr>
              <a:t>并行</a:t>
            </a:r>
            <a:r>
              <a:rPr lang="zh-CN" altLang="en-US" sz="1800" b="0" i="0" baseline="0">
                <a:effectLst/>
              </a:rPr>
              <a:t>总</a:t>
            </a:r>
            <a:r>
              <a:rPr lang="zh-CN" altLang="zh-CN" sz="1800" b="0" i="0" baseline="0">
                <a:effectLst/>
              </a:rPr>
              <a:t>时间加速比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'3.6'!$A$33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'3.6'!$B$32:$F$32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'3.6'!$B$33:$F$33</c:f>
              <c:numCache>
                <c:formatCode>General</c:formatCode>
                <c:ptCount val="5"/>
                <c:pt idx="0">
                  <c:v>0.62375983578515215</c:v>
                </c:pt>
                <c:pt idx="1">
                  <c:v>0.567527591307316</c:v>
                </c:pt>
                <c:pt idx="2">
                  <c:v>0.55866804517878388</c:v>
                </c:pt>
                <c:pt idx="3">
                  <c:v>0.55411080121615353</c:v>
                </c:pt>
                <c:pt idx="4">
                  <c:v>0.55773881818661875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D-455C-A7D1-448EC338C68D}"/>
            </c:ext>
          </c:extLst>
        </c:ser>
        <c:ser>
          <c:idx val="1"/>
          <c:order val="1"/>
          <c:tx>
            <c:strRef>
              <c:f>'3.6'!$A$34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'3.6'!$B$32:$F$32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'3.6'!$B$34:$F$34</c:f>
              <c:numCache>
                <c:formatCode>General</c:formatCode>
                <c:ptCount val="5"/>
                <c:pt idx="0">
                  <c:v>0.18097499443496326</c:v>
                </c:pt>
                <c:pt idx="1">
                  <c:v>0.16139523127474936</c:v>
                </c:pt>
                <c:pt idx="2">
                  <c:v>0.16804206121093496</c:v>
                </c:pt>
                <c:pt idx="3">
                  <c:v>0.18903614443468214</c:v>
                </c:pt>
                <c:pt idx="4">
                  <c:v>0.19989171639913195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D-455C-A7D1-448EC338C68D}"/>
            </c:ext>
          </c:extLst>
        </c:ser>
        <c:ser>
          <c:idx val="2"/>
          <c:order val="2"/>
          <c:tx>
            <c:strRef>
              <c:f>'3.6'!$A$35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'3.6'!$B$32:$F$32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'3.6'!$B$35:$F$35</c:f>
              <c:numCache>
                <c:formatCode>General</c:formatCode>
                <c:ptCount val="5"/>
                <c:pt idx="0">
                  <c:v>0.1864562586180481</c:v>
                </c:pt>
                <c:pt idx="1">
                  <c:v>0.16573160724154679</c:v>
                </c:pt>
                <c:pt idx="2">
                  <c:v>0.17242107103983309</c:v>
                </c:pt>
                <c:pt idx="3">
                  <c:v>0.18976887216658544</c:v>
                </c:pt>
                <c:pt idx="4">
                  <c:v>0.19981804953650312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D-455C-A7D1-448EC338C68D}"/>
            </c:ext>
          </c:extLst>
        </c:ser>
        <c:ser>
          <c:idx val="3"/>
          <c:order val="3"/>
          <c:tx>
            <c:strRef>
              <c:f>'3.6'!$A$36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'3.6'!$B$32:$F$32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'3.6'!$B$36:$F$36</c:f>
              <c:numCache>
                <c:formatCode>General</c:formatCode>
                <c:ptCount val="5"/>
                <c:pt idx="0">
                  <c:v>0.1818819872662556</c:v>
                </c:pt>
                <c:pt idx="1">
                  <c:v>0.16303987261991643</c:v>
                </c:pt>
                <c:pt idx="2">
                  <c:v>0.17634738703483488</c:v>
                </c:pt>
                <c:pt idx="3">
                  <c:v>0.19759972129895564</c:v>
                </c:pt>
                <c:pt idx="4">
                  <c:v>0.20609778848436627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D-455C-A7D1-448EC338C68D}"/>
            </c:ext>
          </c:extLst>
        </c:ser>
        <c:ser>
          <c:idx val="4"/>
          <c:order val="4"/>
          <c:tx>
            <c:strRef>
              <c:f>'3.6'!$A$37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'3.6'!$B$32:$F$32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'3.6'!$B$37:$F$37</c:f>
              <c:numCache>
                <c:formatCode>General</c:formatCode>
                <c:ptCount val="5"/>
                <c:pt idx="0">
                  <c:v>4.5365331430100811E-2</c:v>
                </c:pt>
                <c:pt idx="1">
                  <c:v>5.868840709550259E-2</c:v>
                </c:pt>
                <c:pt idx="2">
                  <c:v>6.708899585967297E-2</c:v>
                </c:pt>
                <c:pt idx="3">
                  <c:v>0.10065083284411765</c:v>
                </c:pt>
                <c:pt idx="4">
                  <c:v>7.2226839191695355E-2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D-455C-A7D1-448EC338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1184"/>
        <c:axId val="1746224512"/>
      </c:scatterChart>
      <c:valAx>
        <c:axId val="17587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24512"/>
        <c:crosses val="autoZero"/>
        <c:crossBetween val="midCat"/>
      </c:valAx>
      <c:valAx>
        <c:axId val="1746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Speedup Ratio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'3.6'!$B$2:$F$2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'3.6'!$B$3:$F$3</c:f>
              <c:numCache>
                <c:formatCode>General</c:formatCode>
                <c:ptCount val="5"/>
                <c:pt idx="0">
                  <c:v>7.7000000000000002E-3</c:v>
                </c:pt>
                <c:pt idx="1">
                  <c:v>2.1366E-2</c:v>
                </c:pt>
                <c:pt idx="2">
                  <c:v>5.7277000000000002E-2</c:v>
                </c:pt>
                <c:pt idx="3">
                  <c:v>0.15898799999999999</c:v>
                </c:pt>
                <c:pt idx="4">
                  <c:v>0.63420399999999999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4D04-AF9A-177A25D8425C}"/>
            </c:ext>
          </c:extLst>
        </c:ser>
        <c:ser>
          <c:idx val="1"/>
          <c:order val="1"/>
          <c:tx>
            <c:strRef>
              <c:f>'3.6'!$A$4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'3.6'!$B$2:$F$2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'3.6'!$B$4:$F$4</c:f>
              <c:numCache>
                <c:formatCode>General</c:formatCode>
                <c:ptCount val="5"/>
                <c:pt idx="0">
                  <c:v>1.9550000000000001E-3</c:v>
                </c:pt>
                <c:pt idx="1">
                  <c:v>5.3660000000000001E-3</c:v>
                </c:pt>
                <c:pt idx="2">
                  <c:v>1.5299E-2</c:v>
                </c:pt>
                <c:pt idx="3">
                  <c:v>4.2381000000000002E-2</c:v>
                </c:pt>
                <c:pt idx="4">
                  <c:v>0.16985600000000001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B-4D04-AF9A-177A25D8425C}"/>
            </c:ext>
          </c:extLst>
        </c:ser>
        <c:ser>
          <c:idx val="2"/>
          <c:order val="2"/>
          <c:tx>
            <c:strRef>
              <c:f>'3.6'!$A$5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'3.6'!$B$2:$F$2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'3.6'!$B$5:$F$5</c:f>
              <c:numCache>
                <c:formatCode>General</c:formatCode>
                <c:ptCount val="5"/>
                <c:pt idx="0">
                  <c:v>8.7399999999999999E-4</c:v>
                </c:pt>
                <c:pt idx="1">
                  <c:v>2.4659999999999999E-3</c:v>
                </c:pt>
                <c:pt idx="2">
                  <c:v>7.3330000000000001E-3</c:v>
                </c:pt>
                <c:pt idx="3">
                  <c:v>2.0316000000000001E-2</c:v>
                </c:pt>
                <c:pt idx="4">
                  <c:v>8.1536999999999998E-2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B-4D04-AF9A-177A25D8425C}"/>
            </c:ext>
          </c:extLst>
        </c:ser>
        <c:ser>
          <c:idx val="3"/>
          <c:order val="3"/>
          <c:tx>
            <c:strRef>
              <c:f>'3.6'!$A$6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'3.6'!$B$2:$F$2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'3.6'!$B$6:$F$6</c:f>
              <c:numCache>
                <c:formatCode>General</c:formatCode>
                <c:ptCount val="5"/>
                <c:pt idx="0">
                  <c:v>4.7899999999999999E-4</c:v>
                </c:pt>
                <c:pt idx="1">
                  <c:v>1.3630000000000001E-3</c:v>
                </c:pt>
                <c:pt idx="2">
                  <c:v>4.1739999999999998E-3</c:v>
                </c:pt>
                <c:pt idx="3">
                  <c:v>1.1507E-2</c:v>
                </c:pt>
                <c:pt idx="4">
                  <c:v>4.6373999999999999E-2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B-4D04-AF9A-177A25D8425C}"/>
            </c:ext>
          </c:extLst>
        </c:ser>
        <c:ser>
          <c:idx val="4"/>
          <c:order val="4"/>
          <c:tx>
            <c:strRef>
              <c:f>'3.6'!$A$7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'3.6'!$B$2:$F$2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'3.6'!$B$7:$F$7</c:f>
              <c:numCache>
                <c:formatCode>General</c:formatCode>
                <c:ptCount val="5"/>
                <c:pt idx="0">
                  <c:v>3.8299999999999999E-4</c:v>
                </c:pt>
                <c:pt idx="1">
                  <c:v>8.2899999999999998E-4</c:v>
                </c:pt>
                <c:pt idx="2">
                  <c:v>2.663E-3</c:v>
                </c:pt>
                <c:pt idx="3">
                  <c:v>7.6179999999999998E-3</c:v>
                </c:pt>
                <c:pt idx="4">
                  <c:v>2.9683999999999999E-2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B-4D04-AF9A-177A25D8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09488"/>
        <c:axId val="1543507184"/>
      </c:scatterChart>
      <c:valAx>
        <c:axId val="1712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507184"/>
        <c:crosses val="autoZero"/>
        <c:crossBetween val="midCat"/>
      </c:valAx>
      <c:valAx>
        <c:axId val="1543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串行计算时间折线图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'3.6'!$A$15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'3.6'!$B$14:$F$14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'3.6'!$B$15:$F$15</c:f>
              <c:numCache>
                <c:formatCode>General</c:formatCode>
                <c:ptCount val="5"/>
                <c:pt idx="0">
                  <c:v>7.293E-3</c:v>
                </c:pt>
                <c:pt idx="1">
                  <c:v>1.9952000000000001E-2</c:v>
                </c:pt>
                <c:pt idx="2">
                  <c:v>5.7278000000000003E-2</c:v>
                </c:pt>
                <c:pt idx="3">
                  <c:v>0.15873999999999999</c:v>
                </c:pt>
                <c:pt idx="4">
                  <c:v>0.633714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C-4BA7-AF36-AACCF9D4C74F}"/>
            </c:ext>
          </c:extLst>
        </c:ser>
        <c:ser>
          <c:idx val="1"/>
          <c:order val="1"/>
          <c:tx>
            <c:strRef>
              <c:f>'3.6'!$A$16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'3.6'!$B$14:$F$14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'3.6'!$B$16:$F$16</c:f>
              <c:numCache>
                <c:formatCode>General</c:formatCode>
                <c:ptCount val="5"/>
                <c:pt idx="0">
                  <c:v>7.3169999999999997E-3</c:v>
                </c:pt>
                <c:pt idx="1">
                  <c:v>1.9155999999999999E-2</c:v>
                </c:pt>
                <c:pt idx="2">
                  <c:v>5.7179000000000001E-2</c:v>
                </c:pt>
                <c:pt idx="3">
                  <c:v>0.15856899999999999</c:v>
                </c:pt>
                <c:pt idx="4">
                  <c:v>0.63391699999999995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C-4BA7-AF36-AACCF9D4C74F}"/>
            </c:ext>
          </c:extLst>
        </c:ser>
        <c:ser>
          <c:idx val="2"/>
          <c:order val="2"/>
          <c:tx>
            <c:strRef>
              <c:f>'3.6'!$A$17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'3.6'!$B$14:$F$14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'3.6'!$B$17:$F$17</c:f>
              <c:numCache>
                <c:formatCode>General</c:formatCode>
                <c:ptCount val="5"/>
                <c:pt idx="0">
                  <c:v>7.3020000000000003E-3</c:v>
                </c:pt>
                <c:pt idx="1">
                  <c:v>1.9792000000000001E-2</c:v>
                </c:pt>
                <c:pt idx="2">
                  <c:v>5.7185E-2</c:v>
                </c:pt>
                <c:pt idx="3">
                  <c:v>0.158472</c:v>
                </c:pt>
                <c:pt idx="4">
                  <c:v>0.63278299999999998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C-4BA7-AF36-AACCF9D4C74F}"/>
            </c:ext>
          </c:extLst>
        </c:ser>
        <c:ser>
          <c:idx val="3"/>
          <c:order val="3"/>
          <c:tx>
            <c:strRef>
              <c:f>'3.6'!$A$18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'3.6'!$B$14:$F$14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'3.6'!$B$18:$F$18</c:f>
              <c:numCache>
                <c:formatCode>General</c:formatCode>
                <c:ptCount val="5"/>
                <c:pt idx="0">
                  <c:v>7.2560000000000003E-3</c:v>
                </c:pt>
                <c:pt idx="1">
                  <c:v>1.966E-2</c:v>
                </c:pt>
                <c:pt idx="2">
                  <c:v>6.2728000000000006E-2</c:v>
                </c:pt>
                <c:pt idx="3">
                  <c:v>0.17413100000000001</c:v>
                </c:pt>
                <c:pt idx="4">
                  <c:v>0.69709299999999996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C-4BA7-AF36-AACCF9D4C74F}"/>
            </c:ext>
          </c:extLst>
        </c:ser>
        <c:ser>
          <c:idx val="4"/>
          <c:order val="4"/>
          <c:tx>
            <c:strRef>
              <c:f>'3.6'!$A$19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'3.6'!$B$14:$F$14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'3.6'!$B$19:$F$19</c:f>
              <c:numCache>
                <c:formatCode>General</c:formatCode>
                <c:ptCount val="5"/>
                <c:pt idx="0">
                  <c:v>4.0679999999999996E-3</c:v>
                </c:pt>
                <c:pt idx="1">
                  <c:v>1.6376999999999999E-2</c:v>
                </c:pt>
                <c:pt idx="2">
                  <c:v>6.4961000000000005E-2</c:v>
                </c:pt>
                <c:pt idx="3">
                  <c:v>0.26214599999999999</c:v>
                </c:pt>
                <c:pt idx="4">
                  <c:v>0.72995600000000005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AC-4BA7-AF36-AACCF9D4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75152"/>
        <c:axId val="1910992592"/>
      </c:scatterChart>
      <c:valAx>
        <c:axId val="17125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992592"/>
        <c:crosses val="autoZero"/>
        <c:crossBetween val="midCat"/>
      </c:valAx>
      <c:valAx>
        <c:axId val="1910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并行分配时间折线图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'3.6'!$H$3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'3.6'!$I$2:$M$2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'3.6'!$I$3:$M$3</c:f>
              <c:numCache>
                <c:formatCode>General</c:formatCode>
                <c:ptCount val="5"/>
                <c:pt idx="0">
                  <c:v>3.9919999999999999E-3</c:v>
                </c:pt>
                <c:pt idx="1">
                  <c:v>1.379E-2</c:v>
                </c:pt>
                <c:pt idx="2">
                  <c:v>4.5248999999999998E-2</c:v>
                </c:pt>
                <c:pt idx="3">
                  <c:v>0.12748899999999999</c:v>
                </c:pt>
                <c:pt idx="4">
                  <c:v>0.50201600000000002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5-4CEA-A628-1A3F2271E75A}"/>
            </c:ext>
          </c:extLst>
        </c:ser>
        <c:ser>
          <c:idx val="1"/>
          <c:order val="1"/>
          <c:tx>
            <c:strRef>
              <c:f>'3.6'!$H$4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'3.6'!$I$2:$M$2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'3.6'!$I$4:$M$4</c:f>
              <c:numCache>
                <c:formatCode>General</c:formatCode>
                <c:ptCount val="5"/>
                <c:pt idx="0">
                  <c:v>3.8476000000000003E-2</c:v>
                </c:pt>
                <c:pt idx="1">
                  <c:v>0.11332399999999999</c:v>
                </c:pt>
                <c:pt idx="2">
                  <c:v>0.32496700000000001</c:v>
                </c:pt>
                <c:pt idx="3">
                  <c:v>0.79644800000000004</c:v>
                </c:pt>
                <c:pt idx="4">
                  <c:v>3.0014460000000001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5-4CEA-A628-1A3F2271E75A}"/>
            </c:ext>
          </c:extLst>
        </c:ser>
        <c:ser>
          <c:idx val="2"/>
          <c:order val="2"/>
          <c:tx>
            <c:strRef>
              <c:f>'3.6'!$H$5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'3.6'!$I$2:$M$2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'3.6'!$I$5:$M$5</c:f>
              <c:numCache>
                <c:formatCode>General</c:formatCode>
                <c:ptCount val="5"/>
                <c:pt idx="0">
                  <c:v>3.8288000000000003E-2</c:v>
                </c:pt>
                <c:pt idx="1">
                  <c:v>0.116956</c:v>
                </c:pt>
                <c:pt idx="2">
                  <c:v>0.324326</c:v>
                </c:pt>
                <c:pt idx="3">
                  <c:v>0.81476300000000001</c:v>
                </c:pt>
                <c:pt idx="4">
                  <c:v>3.0852590000000002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5-4CEA-A628-1A3F2271E75A}"/>
            </c:ext>
          </c:extLst>
        </c:ser>
        <c:ser>
          <c:idx val="3"/>
          <c:order val="3"/>
          <c:tx>
            <c:strRef>
              <c:f>'3.6'!$H$6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'3.6'!$I$2:$M$2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'3.6'!$I$6:$M$6</c:f>
              <c:numCache>
                <c:formatCode>General</c:formatCode>
                <c:ptCount val="5"/>
                <c:pt idx="0">
                  <c:v>3.9414999999999999E-2</c:v>
                </c:pt>
                <c:pt idx="1">
                  <c:v>0.11922099999999999</c:v>
                </c:pt>
                <c:pt idx="2">
                  <c:v>0.35153299999999998</c:v>
                </c:pt>
                <c:pt idx="3">
                  <c:v>0.86972400000000005</c:v>
                </c:pt>
                <c:pt idx="4">
                  <c:v>3.3359670000000001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5-4CEA-A628-1A3F2271E75A}"/>
            </c:ext>
          </c:extLst>
        </c:ser>
        <c:ser>
          <c:idx val="4"/>
          <c:order val="4"/>
          <c:tx>
            <c:strRef>
              <c:f>'3.6'!$H$7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'3.6'!$I$2:$M$2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'3.6'!$I$7:$M$7</c:f>
              <c:numCache>
                <c:formatCode>General</c:formatCode>
                <c:ptCount val="5"/>
                <c:pt idx="0">
                  <c:v>8.9288999999999993E-2</c:v>
                </c:pt>
                <c:pt idx="1">
                  <c:v>0.278221</c:v>
                </c:pt>
                <c:pt idx="2">
                  <c:v>0.96561799999999998</c:v>
                </c:pt>
                <c:pt idx="3">
                  <c:v>2.5968909999999998</c:v>
                </c:pt>
                <c:pt idx="4">
                  <c:v>10.076753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5-4CEA-A628-1A3F2271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40112"/>
        <c:axId val="1913858288"/>
      </c:scatterChart>
      <c:valAx>
        <c:axId val="18839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8288"/>
        <c:crosses val="autoZero"/>
        <c:crossBetween val="midCat"/>
      </c:valAx>
      <c:valAx>
        <c:axId val="19138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9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并行总时间折线图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'3.6'!$O$3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'3.6'!$P$2:$T$2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'3.6'!$P$3:$T$3</c:f>
              <c:numCache>
                <c:formatCode>General</c:formatCode>
                <c:ptCount val="5"/>
                <c:pt idx="0">
                  <c:v>1.1692000000000001E-2</c:v>
                </c:pt>
                <c:pt idx="1">
                  <c:v>3.5156E-2</c:v>
                </c:pt>
                <c:pt idx="2">
                  <c:v>0.10252600000000001</c:v>
                </c:pt>
                <c:pt idx="3">
                  <c:v>0.28647699999999998</c:v>
                </c:pt>
                <c:pt idx="4">
                  <c:v>1.13622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D-4982-B23C-56291C033E56}"/>
            </c:ext>
          </c:extLst>
        </c:ser>
        <c:ser>
          <c:idx val="1"/>
          <c:order val="1"/>
          <c:tx>
            <c:strRef>
              <c:f>'3.6'!$O$4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'3.6'!$P$2:$T$2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'3.6'!$P$4:$T$4</c:f>
              <c:numCache>
                <c:formatCode>General</c:formatCode>
                <c:ptCount val="5"/>
                <c:pt idx="0">
                  <c:v>4.0431000000000002E-2</c:v>
                </c:pt>
                <c:pt idx="1">
                  <c:v>0.11868999999999999</c:v>
                </c:pt>
                <c:pt idx="2">
                  <c:v>0.34026600000000001</c:v>
                </c:pt>
                <c:pt idx="3">
                  <c:v>0.83882900000000005</c:v>
                </c:pt>
                <c:pt idx="4">
                  <c:v>3.1713019999999998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D-4982-B23C-56291C033E56}"/>
            </c:ext>
          </c:extLst>
        </c:ser>
        <c:ser>
          <c:idx val="2"/>
          <c:order val="2"/>
          <c:tx>
            <c:strRef>
              <c:f>'3.6'!$O$5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'3.6'!$P$2:$T$2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'3.6'!$P$5:$T$5</c:f>
              <c:numCache>
                <c:formatCode>General</c:formatCode>
                <c:ptCount val="5"/>
                <c:pt idx="0">
                  <c:v>3.9162000000000002E-2</c:v>
                </c:pt>
                <c:pt idx="1">
                  <c:v>0.119422</c:v>
                </c:pt>
                <c:pt idx="2">
                  <c:v>0.33165899999999998</c:v>
                </c:pt>
                <c:pt idx="3">
                  <c:v>0.83507900000000002</c:v>
                </c:pt>
                <c:pt idx="4">
                  <c:v>3.1667960000000002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D-4982-B23C-56291C033E56}"/>
            </c:ext>
          </c:extLst>
        </c:ser>
        <c:ser>
          <c:idx val="3"/>
          <c:order val="3"/>
          <c:tx>
            <c:strRef>
              <c:f>'3.6'!$O$6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'3.6'!$P$2:$T$2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'3.6'!$P$6:$T$6</c:f>
              <c:numCache>
                <c:formatCode>General</c:formatCode>
                <c:ptCount val="5"/>
                <c:pt idx="0">
                  <c:v>3.9893999999999999E-2</c:v>
                </c:pt>
                <c:pt idx="1">
                  <c:v>0.120584</c:v>
                </c:pt>
                <c:pt idx="2">
                  <c:v>0.355707</c:v>
                </c:pt>
                <c:pt idx="3">
                  <c:v>0.8812310000000001</c:v>
                </c:pt>
                <c:pt idx="4">
                  <c:v>3.3823410000000003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D-4982-B23C-56291C033E56}"/>
            </c:ext>
          </c:extLst>
        </c:ser>
        <c:ser>
          <c:idx val="4"/>
          <c:order val="4"/>
          <c:tx>
            <c:strRef>
              <c:f>'3.6'!$O$7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'3.6'!$P$2:$T$2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'3.6'!$P$7:$T$7</c:f>
              <c:numCache>
                <c:formatCode>General</c:formatCode>
                <c:ptCount val="5"/>
                <c:pt idx="0">
                  <c:v>8.9671999999999988E-2</c:v>
                </c:pt>
                <c:pt idx="1">
                  <c:v>0.27905000000000002</c:v>
                </c:pt>
                <c:pt idx="2">
                  <c:v>0.96828099999999995</c:v>
                </c:pt>
                <c:pt idx="3">
                  <c:v>2.6045089999999997</c:v>
                </c:pt>
                <c:pt idx="4">
                  <c:v>10.106437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D-4982-B23C-56291C03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93808"/>
        <c:axId val="1913856624"/>
      </c:scatterChart>
      <c:valAx>
        <c:axId val="16997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6624"/>
        <c:crosses val="autoZero"/>
        <c:crossBetween val="midCat"/>
      </c:valAx>
      <c:valAx>
        <c:axId val="1913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'3.6'!$A$24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'3.6'!$B$23:$F$23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'3.6'!$B$24:$F$24</c:f>
              <c:numCache>
                <c:formatCode>General</c:formatCode>
                <c:ptCount val="5"/>
                <c:pt idx="0">
                  <c:v>0.94714285714285706</c:v>
                </c:pt>
                <c:pt idx="1">
                  <c:v>0.93382008799026495</c:v>
                </c:pt>
                <c:pt idx="2">
                  <c:v>1.0000174590149624</c:v>
                </c:pt>
                <c:pt idx="3">
                  <c:v>0.99844013384657959</c:v>
                </c:pt>
                <c:pt idx="4">
                  <c:v>0.99922737794148253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1-43A9-995B-11C8383E4D8D}"/>
            </c:ext>
          </c:extLst>
        </c:ser>
        <c:ser>
          <c:idx val="1"/>
          <c:order val="1"/>
          <c:tx>
            <c:strRef>
              <c:f>'3.6'!$A$25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'3.6'!$B$23:$F$23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'3.6'!$B$25:$F$25</c:f>
              <c:numCache>
                <c:formatCode>General</c:formatCode>
                <c:ptCount val="5"/>
                <c:pt idx="0">
                  <c:v>3.7427109974424546</c:v>
                </c:pt>
                <c:pt idx="1">
                  <c:v>3.5698844576966082</c:v>
                </c:pt>
                <c:pt idx="2">
                  <c:v>3.7374338192038694</c:v>
                </c:pt>
                <c:pt idx="3">
                  <c:v>3.7415115263915428</c:v>
                </c:pt>
                <c:pt idx="4">
                  <c:v>3.7320848247927652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1-43A9-995B-11C8383E4D8D}"/>
            </c:ext>
          </c:extLst>
        </c:ser>
        <c:ser>
          <c:idx val="2"/>
          <c:order val="2"/>
          <c:tx>
            <c:strRef>
              <c:f>'3.6'!$A$26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'3.6'!$B$23:$F$23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'3.6'!$B$26:$F$26</c:f>
              <c:numCache>
                <c:formatCode>General</c:formatCode>
                <c:ptCount val="5"/>
                <c:pt idx="0">
                  <c:v>8.3546910755148751</c:v>
                </c:pt>
                <c:pt idx="1">
                  <c:v>8.0259529602595308</c:v>
                </c:pt>
                <c:pt idx="2">
                  <c:v>7.7983090140460929</c:v>
                </c:pt>
                <c:pt idx="3">
                  <c:v>7.8003544004725338</c:v>
                </c:pt>
                <c:pt idx="4">
                  <c:v>7.760685333038988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1-43A9-995B-11C8383E4D8D}"/>
            </c:ext>
          </c:extLst>
        </c:ser>
        <c:ser>
          <c:idx val="3"/>
          <c:order val="3"/>
          <c:tx>
            <c:strRef>
              <c:f>'3.6'!$A$27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'3.6'!$B$23:$F$23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'3.6'!$B$27:$F$27</c:f>
              <c:numCache>
                <c:formatCode>General</c:formatCode>
                <c:ptCount val="5"/>
                <c:pt idx="0">
                  <c:v>15.148225469728603</c:v>
                </c:pt>
                <c:pt idx="1">
                  <c:v>14.424064563462949</c:v>
                </c:pt>
                <c:pt idx="2">
                  <c:v>15.028270244369912</c:v>
                </c:pt>
                <c:pt idx="3">
                  <c:v>15.132614930042584</c:v>
                </c:pt>
                <c:pt idx="4">
                  <c:v>15.031979126234528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1-43A9-995B-11C8383E4D8D}"/>
            </c:ext>
          </c:extLst>
        </c:ser>
        <c:ser>
          <c:idx val="4"/>
          <c:order val="4"/>
          <c:tx>
            <c:strRef>
              <c:f>'3.6'!$A$28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'3.6'!$B$23:$F$23</c:f>
              <c:numCache>
                <c:formatCode>General</c:formatCode>
                <c:ptCount val="5"/>
                <c:pt idx="0">
                  <c:v>1080</c:v>
                </c:pt>
                <c:pt idx="1">
                  <c:v>2160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'3.6'!$B$28:$F$28</c:f>
              <c:numCache>
                <c:formatCode>General</c:formatCode>
                <c:ptCount val="5"/>
                <c:pt idx="0">
                  <c:v>10.621409921671017</c:v>
                </c:pt>
                <c:pt idx="1">
                  <c:v>19.75512665862485</c:v>
                </c:pt>
                <c:pt idx="2">
                  <c:v>24.393916635373639</c:v>
                </c:pt>
                <c:pt idx="3">
                  <c:v>34.411394066684167</c:v>
                </c:pt>
                <c:pt idx="4">
                  <c:v>24.590890715536993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71-43A9-995B-11C8383E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89808"/>
        <c:axId val="1922563136"/>
      </c:scatterChart>
      <c:valAx>
        <c:axId val="1699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63136"/>
        <c:crosses val="autoZero"/>
        <c:crossBetween val="midCat"/>
      </c:valAx>
      <c:valAx>
        <c:axId val="1922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up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333522</xdr:colOff>
      <xdr:row>21</xdr:row>
      <xdr:rowOff>137737</xdr:rowOff>
    </xdr:from>
    <xdr:to>
      <xdr:col>21</xdr:col>
      <xdr:colOff>453984</xdr:colOff>
      <xdr:row>41</xdr:row>
      <xdr:rowOff>82799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0C3C50-FD26-4C6C-9157-7FA76C8C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508084</xdr:colOff>
      <xdr:row>7</xdr:row>
      <xdr:rowOff>99936</xdr:rowOff>
    </xdr:from>
    <xdr:to>
      <xdr:col>12</xdr:col>
      <xdr:colOff>580159</xdr:colOff>
      <xdr:row>21</xdr:row>
      <xdr:rowOff>51454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445337-351F-4DA2-A399-D8DE518E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464787</xdr:colOff>
      <xdr:row>6</xdr:row>
      <xdr:rowOff>168191</xdr:rowOff>
    </xdr:from>
    <xdr:to>
      <xdr:col>20</xdr:col>
      <xdr:colOff>129887</xdr:colOff>
      <xdr:row>21</xdr:row>
      <xdr:rowOff>91676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C4B583-C25F-4DE5-952C-A6AF467E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61232</xdr:rowOff>
    </xdr:from>
    <xdr:to>
      <xdr:col>7</xdr:col>
      <xdr:colOff>82693</xdr:colOff>
      <xdr:row>57</xdr:row>
      <xdr:rowOff>27214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70607A-2F1B-48F4-97DA-DA0027DCF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323167</xdr:colOff>
      <xdr:row>40</xdr:row>
      <xdr:rowOff>74157</xdr:rowOff>
    </xdr:from>
    <xdr:to>
      <xdr:col>14</xdr:col>
      <xdr:colOff>503465</xdr:colOff>
      <xdr:row>56</xdr:row>
      <xdr:rowOff>66674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C4EA96B-30F6-4199-87C7-FB768E93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248330</xdr:colOff>
      <xdr:row>23</xdr:row>
      <xdr:rowOff>101372</xdr:rowOff>
    </xdr:from>
    <xdr:to>
      <xdr:col>13</xdr:col>
      <xdr:colOff>217715</xdr:colOff>
      <xdr:row>38</xdr:row>
      <xdr:rowOff>144235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2B13B53-21A9-4BB8-99A7-97B10034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A31-DD0C-492F-B8AE-AD103C2209F9}">
  <dimension ref="A1:T37"/>
  <sheetViews>
    <sheetView tabSelected="1" zoomScale="70" zoomScaleNormal="70" workbookViewId="0">
      <selection activeCell="U45" sqref="U45"/>
    </sheetView>
  </sheetViews>
  <sheetFormatPr defaultRowHeight="13.9" x14ac:dyDescent="0.4"/>
  <sheetData>
    <row r="1" spans="1:20" x14ac:dyDescent="0.4">
      <c r="A1" s="1" t="s">
        <v>0</v>
      </c>
      <c r="B1" s="1"/>
      <c r="C1" s="1"/>
      <c r="D1" s="1"/>
      <c r="E1" s="1"/>
      <c r="F1" s="1"/>
      <c r="H1" s="1" t="s">
        <v>2</v>
      </c>
      <c r="I1" s="1"/>
      <c r="J1" s="1"/>
      <c r="K1" s="1"/>
      <c r="L1" s="1"/>
      <c r="M1" s="1"/>
      <c r="O1" s="1" t="s">
        <v>1</v>
      </c>
      <c r="P1" s="1"/>
      <c r="Q1" s="1"/>
      <c r="R1" s="1"/>
      <c r="S1" s="1"/>
      <c r="T1" s="1"/>
    </row>
    <row r="2" spans="1:20" x14ac:dyDescent="0.4">
      <c r="B2">
        <v>1080</v>
      </c>
      <c r="C2">
        <v>2160</v>
      </c>
      <c r="D2">
        <v>4320</v>
      </c>
      <c r="E2">
        <v>7200</v>
      </c>
      <c r="F2">
        <v>14400</v>
      </c>
      <c r="I2">
        <v>1080</v>
      </c>
      <c r="J2">
        <v>2160</v>
      </c>
      <c r="K2">
        <v>4320</v>
      </c>
      <c r="L2">
        <v>7200</v>
      </c>
      <c r="M2">
        <v>14400</v>
      </c>
      <c r="P2">
        <v>1080</v>
      </c>
      <c r="Q2">
        <v>2160</v>
      </c>
      <c r="R2">
        <v>4320</v>
      </c>
      <c r="S2">
        <v>7200</v>
      </c>
      <c r="T2">
        <v>14400</v>
      </c>
    </row>
    <row r="3" spans="1:20" x14ac:dyDescent="0.4">
      <c r="A3">
        <v>1</v>
      </c>
      <c r="B3">
        <v>7.7000000000000002E-3</v>
      </c>
      <c r="C3">
        <v>2.1366E-2</v>
      </c>
      <c r="D3">
        <v>5.7277000000000002E-2</v>
      </c>
      <c r="E3">
        <v>0.15898799999999999</v>
      </c>
      <c r="F3">
        <v>0.63420399999999999</v>
      </c>
      <c r="H3">
        <v>1</v>
      </c>
      <c r="I3">
        <v>3.9919999999999999E-3</v>
      </c>
      <c r="J3">
        <v>1.379E-2</v>
      </c>
      <c r="K3">
        <v>4.5248999999999998E-2</v>
      </c>
      <c r="L3">
        <v>0.12748899999999999</v>
      </c>
      <c r="M3">
        <v>0.50201600000000002</v>
      </c>
      <c r="O3">
        <v>1</v>
      </c>
      <c r="P3">
        <f t="shared" ref="P3:T7" si="0">B3+I3</f>
        <v>1.1692000000000001E-2</v>
      </c>
      <c r="Q3">
        <f t="shared" si="0"/>
        <v>3.5156E-2</v>
      </c>
      <c r="R3">
        <f t="shared" si="0"/>
        <v>0.10252600000000001</v>
      </c>
      <c r="S3">
        <f t="shared" si="0"/>
        <v>0.28647699999999998</v>
      </c>
      <c r="T3">
        <f t="shared" si="0"/>
        <v>1.13622</v>
      </c>
    </row>
    <row r="4" spans="1:20" x14ac:dyDescent="0.4">
      <c r="A4">
        <v>4</v>
      </c>
      <c r="B4">
        <v>1.9550000000000001E-3</v>
      </c>
      <c r="C4">
        <v>5.3660000000000001E-3</v>
      </c>
      <c r="D4">
        <v>1.5299E-2</v>
      </c>
      <c r="E4">
        <v>4.2381000000000002E-2</v>
      </c>
      <c r="F4">
        <v>0.16985600000000001</v>
      </c>
      <c r="H4">
        <v>4</v>
      </c>
      <c r="I4">
        <v>3.8476000000000003E-2</v>
      </c>
      <c r="J4">
        <v>0.11332399999999999</v>
      </c>
      <c r="K4">
        <v>0.32496700000000001</v>
      </c>
      <c r="L4">
        <v>0.79644800000000004</v>
      </c>
      <c r="M4">
        <v>3.0014460000000001</v>
      </c>
      <c r="O4">
        <v>4</v>
      </c>
      <c r="P4">
        <f t="shared" si="0"/>
        <v>4.0431000000000002E-2</v>
      </c>
      <c r="Q4">
        <f t="shared" si="0"/>
        <v>0.11868999999999999</v>
      </c>
      <c r="R4">
        <f t="shared" si="0"/>
        <v>0.34026600000000001</v>
      </c>
      <c r="S4">
        <f t="shared" si="0"/>
        <v>0.83882900000000005</v>
      </c>
      <c r="T4">
        <f t="shared" si="0"/>
        <v>3.1713019999999998</v>
      </c>
    </row>
    <row r="5" spans="1:20" x14ac:dyDescent="0.4">
      <c r="A5">
        <v>9</v>
      </c>
      <c r="B5">
        <v>8.7399999999999999E-4</v>
      </c>
      <c r="C5">
        <v>2.4659999999999999E-3</v>
      </c>
      <c r="D5">
        <v>7.3330000000000001E-3</v>
      </c>
      <c r="E5">
        <v>2.0316000000000001E-2</v>
      </c>
      <c r="F5">
        <v>8.1536999999999998E-2</v>
      </c>
      <c r="H5">
        <v>9</v>
      </c>
      <c r="I5">
        <v>3.8288000000000003E-2</v>
      </c>
      <c r="J5">
        <v>0.116956</v>
      </c>
      <c r="K5">
        <v>0.324326</v>
      </c>
      <c r="L5">
        <v>0.81476300000000001</v>
      </c>
      <c r="M5">
        <v>3.0852590000000002</v>
      </c>
      <c r="O5">
        <v>9</v>
      </c>
      <c r="P5">
        <f t="shared" si="0"/>
        <v>3.9162000000000002E-2</v>
      </c>
      <c r="Q5">
        <f t="shared" si="0"/>
        <v>0.119422</v>
      </c>
      <c r="R5">
        <f t="shared" si="0"/>
        <v>0.33165899999999998</v>
      </c>
      <c r="S5">
        <f t="shared" si="0"/>
        <v>0.83507900000000002</v>
      </c>
      <c r="T5">
        <f t="shared" si="0"/>
        <v>3.1667960000000002</v>
      </c>
    </row>
    <row r="6" spans="1:20" x14ac:dyDescent="0.4">
      <c r="A6">
        <v>16</v>
      </c>
      <c r="B6">
        <v>4.7899999999999999E-4</v>
      </c>
      <c r="C6">
        <v>1.3630000000000001E-3</v>
      </c>
      <c r="D6">
        <v>4.1739999999999998E-3</v>
      </c>
      <c r="E6">
        <v>1.1507E-2</v>
      </c>
      <c r="F6">
        <v>4.6373999999999999E-2</v>
      </c>
      <c r="H6">
        <v>16</v>
      </c>
      <c r="I6">
        <v>3.9414999999999999E-2</v>
      </c>
      <c r="J6">
        <v>0.11922099999999999</v>
      </c>
      <c r="K6">
        <v>0.35153299999999998</v>
      </c>
      <c r="L6">
        <v>0.86972400000000005</v>
      </c>
      <c r="M6">
        <v>3.3359670000000001</v>
      </c>
      <c r="O6">
        <v>16</v>
      </c>
      <c r="P6">
        <f t="shared" si="0"/>
        <v>3.9893999999999999E-2</v>
      </c>
      <c r="Q6">
        <f t="shared" si="0"/>
        <v>0.120584</v>
      </c>
      <c r="R6">
        <f t="shared" si="0"/>
        <v>0.355707</v>
      </c>
      <c r="S6">
        <f t="shared" si="0"/>
        <v>0.8812310000000001</v>
      </c>
      <c r="T6">
        <f t="shared" si="0"/>
        <v>3.3823410000000003</v>
      </c>
    </row>
    <row r="7" spans="1:20" x14ac:dyDescent="0.4">
      <c r="A7">
        <v>25</v>
      </c>
      <c r="B7">
        <v>3.8299999999999999E-4</v>
      </c>
      <c r="C7">
        <v>8.2899999999999998E-4</v>
      </c>
      <c r="D7">
        <v>2.663E-3</v>
      </c>
      <c r="E7">
        <v>7.6179999999999998E-3</v>
      </c>
      <c r="F7">
        <v>2.9683999999999999E-2</v>
      </c>
      <c r="H7">
        <v>25</v>
      </c>
      <c r="I7">
        <v>8.9288999999999993E-2</v>
      </c>
      <c r="J7">
        <v>0.278221</v>
      </c>
      <c r="K7">
        <v>0.96561799999999998</v>
      </c>
      <c r="L7">
        <v>2.5968909999999998</v>
      </c>
      <c r="M7">
        <v>10.076753</v>
      </c>
      <c r="O7">
        <v>25</v>
      </c>
      <c r="P7">
        <f t="shared" si="0"/>
        <v>8.9671999999999988E-2</v>
      </c>
      <c r="Q7">
        <f t="shared" si="0"/>
        <v>0.27905000000000002</v>
      </c>
      <c r="R7">
        <f t="shared" si="0"/>
        <v>0.96828099999999995</v>
      </c>
      <c r="S7">
        <f t="shared" si="0"/>
        <v>2.6045089999999997</v>
      </c>
      <c r="T7">
        <f t="shared" si="0"/>
        <v>10.106437</v>
      </c>
    </row>
    <row r="13" spans="1:20" x14ac:dyDescent="0.4">
      <c r="A13" s="1" t="s">
        <v>3</v>
      </c>
      <c r="B13" s="1"/>
      <c r="C13" s="1"/>
      <c r="D13" s="1"/>
      <c r="E13" s="1"/>
      <c r="F13" s="1"/>
    </row>
    <row r="14" spans="1:20" x14ac:dyDescent="0.4">
      <c r="B14">
        <v>1080</v>
      </c>
      <c r="C14">
        <v>2160</v>
      </c>
      <c r="D14">
        <v>4320</v>
      </c>
      <c r="E14">
        <v>7200</v>
      </c>
      <c r="F14">
        <v>14400</v>
      </c>
    </row>
    <row r="15" spans="1:20" x14ac:dyDescent="0.4">
      <c r="A15">
        <v>1</v>
      </c>
      <c r="B15">
        <v>7.293E-3</v>
      </c>
      <c r="C15">
        <v>1.9952000000000001E-2</v>
      </c>
      <c r="D15">
        <v>5.7278000000000003E-2</v>
      </c>
      <c r="E15">
        <v>0.15873999999999999</v>
      </c>
      <c r="F15">
        <v>0.633714</v>
      </c>
    </row>
    <row r="16" spans="1:20" x14ac:dyDescent="0.4">
      <c r="A16">
        <v>4</v>
      </c>
      <c r="B16">
        <v>7.3169999999999997E-3</v>
      </c>
      <c r="C16">
        <v>1.9155999999999999E-2</v>
      </c>
      <c r="D16">
        <v>5.7179000000000001E-2</v>
      </c>
      <c r="E16">
        <v>0.15856899999999999</v>
      </c>
      <c r="F16">
        <v>0.63391699999999995</v>
      </c>
    </row>
    <row r="17" spans="1:6" x14ac:dyDescent="0.4">
      <c r="A17">
        <v>9</v>
      </c>
      <c r="B17">
        <v>7.3020000000000003E-3</v>
      </c>
      <c r="C17">
        <v>1.9792000000000001E-2</v>
      </c>
      <c r="D17">
        <v>5.7185E-2</v>
      </c>
      <c r="E17">
        <v>0.158472</v>
      </c>
      <c r="F17">
        <v>0.63278299999999998</v>
      </c>
    </row>
    <row r="18" spans="1:6" x14ac:dyDescent="0.4">
      <c r="A18">
        <v>16</v>
      </c>
      <c r="B18">
        <v>7.2560000000000003E-3</v>
      </c>
      <c r="C18">
        <v>1.966E-2</v>
      </c>
      <c r="D18">
        <v>6.2728000000000006E-2</v>
      </c>
      <c r="E18">
        <v>0.17413100000000001</v>
      </c>
      <c r="F18">
        <v>0.69709299999999996</v>
      </c>
    </row>
    <row r="19" spans="1:6" x14ac:dyDescent="0.4">
      <c r="A19">
        <v>25</v>
      </c>
      <c r="B19">
        <v>4.0679999999999996E-3</v>
      </c>
      <c r="C19">
        <v>1.6376999999999999E-2</v>
      </c>
      <c r="D19">
        <v>6.4961000000000005E-2</v>
      </c>
      <c r="E19">
        <v>0.26214599999999999</v>
      </c>
      <c r="F19">
        <v>0.72995600000000005</v>
      </c>
    </row>
    <row r="22" spans="1:6" x14ac:dyDescent="0.4">
      <c r="A22" s="1" t="s">
        <v>4</v>
      </c>
      <c r="B22" s="1"/>
      <c r="C22" s="1"/>
      <c r="D22" s="1"/>
      <c r="E22" s="1"/>
      <c r="F22" s="1"/>
    </row>
    <row r="23" spans="1:6" x14ac:dyDescent="0.4">
      <c r="B23">
        <v>1080</v>
      </c>
      <c r="C23">
        <v>2160</v>
      </c>
      <c r="D23">
        <v>4320</v>
      </c>
      <c r="E23">
        <v>7200</v>
      </c>
      <c r="F23">
        <v>14400</v>
      </c>
    </row>
    <row r="24" spans="1:6" x14ac:dyDescent="0.4">
      <c r="A24">
        <v>1</v>
      </c>
      <c r="B24">
        <f>B15/B3</f>
        <v>0.94714285714285706</v>
      </c>
      <c r="C24">
        <f t="shared" ref="C24:E24" si="1">C15/C3</f>
        <v>0.93382008799026495</v>
      </c>
      <c r="D24">
        <f t="shared" si="1"/>
        <v>1.0000174590149624</v>
      </c>
      <c r="E24">
        <f t="shared" si="1"/>
        <v>0.99844013384657959</v>
      </c>
      <c r="F24">
        <f>F15/F3</f>
        <v>0.99922737794148253</v>
      </c>
    </row>
    <row r="25" spans="1:6" x14ac:dyDescent="0.4">
      <c r="A25">
        <v>4</v>
      </c>
      <c r="B25">
        <f t="shared" ref="B25:F25" si="2">B16/B4</f>
        <v>3.7427109974424546</v>
      </c>
      <c r="C25">
        <f t="shared" si="2"/>
        <v>3.5698844576966082</v>
      </c>
      <c r="D25">
        <f t="shared" si="2"/>
        <v>3.7374338192038694</v>
      </c>
      <c r="E25">
        <f t="shared" si="2"/>
        <v>3.7415115263915428</v>
      </c>
      <c r="F25">
        <f t="shared" si="2"/>
        <v>3.7320848247927652</v>
      </c>
    </row>
    <row r="26" spans="1:6" x14ac:dyDescent="0.4">
      <c r="A26">
        <v>9</v>
      </c>
      <c r="B26">
        <f t="shared" ref="B26:F26" si="3">B17/B5</f>
        <v>8.3546910755148751</v>
      </c>
      <c r="C26">
        <f t="shared" si="3"/>
        <v>8.0259529602595308</v>
      </c>
      <c r="D26">
        <f t="shared" si="3"/>
        <v>7.7983090140460929</v>
      </c>
      <c r="E26">
        <f t="shared" si="3"/>
        <v>7.8003544004725338</v>
      </c>
      <c r="F26">
        <f t="shared" si="3"/>
        <v>7.760685333038988</v>
      </c>
    </row>
    <row r="27" spans="1:6" x14ac:dyDescent="0.4">
      <c r="A27">
        <v>16</v>
      </c>
      <c r="B27">
        <f t="shared" ref="B27:F27" si="4">B18/B6</f>
        <v>15.148225469728603</v>
      </c>
      <c r="C27">
        <f t="shared" si="4"/>
        <v>14.424064563462949</v>
      </c>
      <c r="D27">
        <f t="shared" si="4"/>
        <v>15.028270244369912</v>
      </c>
      <c r="E27">
        <f t="shared" si="4"/>
        <v>15.132614930042584</v>
      </c>
      <c r="F27">
        <f t="shared" si="4"/>
        <v>15.031979126234528</v>
      </c>
    </row>
    <row r="28" spans="1:6" x14ac:dyDescent="0.4">
      <c r="A28">
        <v>25</v>
      </c>
      <c r="B28">
        <f t="shared" ref="B28:F28" si="5">B19/B7</f>
        <v>10.621409921671017</v>
      </c>
      <c r="C28">
        <f t="shared" si="5"/>
        <v>19.75512665862485</v>
      </c>
      <c r="D28">
        <f t="shared" si="5"/>
        <v>24.393916635373639</v>
      </c>
      <c r="E28">
        <f t="shared" si="5"/>
        <v>34.411394066684167</v>
      </c>
      <c r="F28">
        <f t="shared" si="5"/>
        <v>24.590890715536993</v>
      </c>
    </row>
    <row r="31" spans="1:6" x14ac:dyDescent="0.4">
      <c r="A31" s="1" t="s">
        <v>5</v>
      </c>
      <c r="B31" s="1"/>
      <c r="C31" s="1"/>
      <c r="D31" s="1"/>
      <c r="E31" s="1"/>
      <c r="F31" s="1"/>
    </row>
    <row r="32" spans="1:6" x14ac:dyDescent="0.4">
      <c r="B32">
        <v>1080</v>
      </c>
      <c r="C32">
        <v>2160</v>
      </c>
      <c r="D32">
        <v>4320</v>
      </c>
      <c r="E32">
        <v>7200</v>
      </c>
      <c r="F32">
        <v>14400</v>
      </c>
    </row>
    <row r="33" spans="1:6" x14ac:dyDescent="0.4">
      <c r="A33">
        <v>1</v>
      </c>
      <c r="B33">
        <f>B15/P3</f>
        <v>0.62375983578515215</v>
      </c>
      <c r="C33">
        <f t="shared" ref="C33:F33" si="6">C15/Q3</f>
        <v>0.567527591307316</v>
      </c>
      <c r="D33">
        <f t="shared" si="6"/>
        <v>0.55866804517878388</v>
      </c>
      <c r="E33">
        <f t="shared" si="6"/>
        <v>0.55411080121615353</v>
      </c>
      <c r="F33">
        <f t="shared" si="6"/>
        <v>0.55773881818661875</v>
      </c>
    </row>
    <row r="34" spans="1:6" x14ac:dyDescent="0.4">
      <c r="A34">
        <v>4</v>
      </c>
      <c r="B34">
        <f t="shared" ref="B34:B37" si="7">B16/P4</f>
        <v>0.18097499443496326</v>
      </c>
      <c r="C34">
        <f t="shared" ref="C34:C37" si="8">C16/Q4</f>
        <v>0.16139523127474936</v>
      </c>
      <c r="D34">
        <f t="shared" ref="D34:D37" si="9">D16/R4</f>
        <v>0.16804206121093496</v>
      </c>
      <c r="E34">
        <f t="shared" ref="E34:E37" si="10">E16/S4</f>
        <v>0.18903614443468214</v>
      </c>
      <c r="F34">
        <f t="shared" ref="F34:F37" si="11">F16/T4</f>
        <v>0.19989171639913195</v>
      </c>
    </row>
    <row r="35" spans="1:6" x14ac:dyDescent="0.4">
      <c r="A35">
        <v>9</v>
      </c>
      <c r="B35">
        <f t="shared" si="7"/>
        <v>0.1864562586180481</v>
      </c>
      <c r="C35">
        <f t="shared" si="8"/>
        <v>0.16573160724154679</v>
      </c>
      <c r="D35">
        <f t="shared" si="9"/>
        <v>0.17242107103983309</v>
      </c>
      <c r="E35">
        <f t="shared" si="10"/>
        <v>0.18976887216658544</v>
      </c>
      <c r="F35">
        <f t="shared" si="11"/>
        <v>0.19981804953650312</v>
      </c>
    </row>
    <row r="36" spans="1:6" x14ac:dyDescent="0.4">
      <c r="A36">
        <v>16</v>
      </c>
      <c r="B36">
        <f t="shared" si="7"/>
        <v>0.1818819872662556</v>
      </c>
      <c r="C36">
        <f t="shared" si="8"/>
        <v>0.16303987261991643</v>
      </c>
      <c r="D36">
        <f t="shared" si="9"/>
        <v>0.17634738703483488</v>
      </c>
      <c r="E36">
        <f t="shared" si="10"/>
        <v>0.19759972129895564</v>
      </c>
      <c r="F36">
        <f t="shared" si="11"/>
        <v>0.20609778848436627</v>
      </c>
    </row>
    <row r="37" spans="1:6" x14ac:dyDescent="0.4">
      <c r="A37">
        <v>25</v>
      </c>
      <c r="B37">
        <f t="shared" si="7"/>
        <v>4.5365331430100811E-2</v>
      </c>
      <c r="C37">
        <f t="shared" si="8"/>
        <v>5.868840709550259E-2</v>
      </c>
      <c r="D37">
        <f t="shared" si="9"/>
        <v>6.708899585967297E-2</v>
      </c>
      <c r="E37">
        <f t="shared" si="10"/>
        <v>0.10065083284411765</v>
      </c>
      <c r="F37">
        <f t="shared" si="11"/>
        <v>7.2226839191695355E-2</v>
      </c>
    </row>
  </sheetData>
  <mergeCells count="6">
    <mergeCell ref="A22:F22"/>
    <mergeCell ref="A31:F31"/>
    <mergeCell ref="O1:T1"/>
    <mergeCell ref="H1:M1"/>
    <mergeCell ref="A1:F1"/>
    <mergeCell ref="A13:F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2020-03-25T07:22:25Z</dcterms:created>
  <dcterms:modified xsi:type="dcterms:W3CDTF">2020-03-27T06:25:28Z</dcterms:modified>
</cp:coreProperties>
</file>