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o da exportação" sheetId="1" r:id="rId4"/>
    <sheet name="Grafico" sheetId="2" r:id="rId5"/>
    <sheet name="BFS - DFS" sheetId="3" r:id="rId6"/>
    <sheet name="DFS - DFS" sheetId="4" r:id="rId7"/>
    <sheet name="Uniform Cost - Uniform Cost" sheetId="5" r:id="rId8"/>
    <sheet name="Greedy (best) - Greedy (best)" sheetId="6" r:id="rId9"/>
    <sheet name="A_ (best) - A_ (best)" sheetId="7" r:id="rId10"/>
    <sheet name="Greedy - Greedy" sheetId="8" r:id="rId11"/>
    <sheet name="A_  - A_" sheetId="9" r:id="rId12"/>
  </sheets>
</workbook>
</file>

<file path=xl/sharedStrings.xml><?xml version="1.0" encoding="utf-8"?>
<sst xmlns="http://schemas.openxmlformats.org/spreadsheetml/2006/main" uniqueCount="31">
  <si>
    <t>Este documento foi exportado do Numbers. Cada tabela foi convertida numa folha de cálculo Excel. Todos os outros objetos em cada uma das folhas Numbers foram colocados em folhas de cálculo separadas. Tenha presente que os cálculos das fórmulas podem ser diferentes em Excel.</t>
  </si>
  <si>
    <t>Nome da folha do Numbers</t>
  </si>
  <si>
    <t>Nome da tabela do Numbers</t>
  </si>
  <si>
    <t>Nome da folha de cálculo do Excel</t>
  </si>
  <si>
    <t>Grafico</t>
  </si>
  <si>
    <t>Tabela 1</t>
  </si>
  <si>
    <t>BFS</t>
  </si>
  <si>
    <t>DFS</t>
  </si>
  <si>
    <t>BFS - DFS</t>
  </si>
  <si>
    <t>Levels</t>
  </si>
  <si>
    <t>Time 1</t>
  </si>
  <si>
    <t>Time 2</t>
  </si>
  <si>
    <t>Time 3</t>
  </si>
  <si>
    <t>Times (ms)</t>
  </si>
  <si>
    <t>Node 1</t>
  </si>
  <si>
    <t>Node 2</t>
  </si>
  <si>
    <t>Node 3</t>
  </si>
  <si>
    <t>Nodes (unit)</t>
  </si>
  <si>
    <t>N/A</t>
  </si>
  <si>
    <t>DFS - DFS</t>
  </si>
  <si>
    <t>Uniform Cost</t>
  </si>
  <si>
    <t>Uniform Cost - Uniform Cost</t>
  </si>
  <si>
    <t>Greedy (best)</t>
  </si>
  <si>
    <t>Greedy (best) - Greedy (best)</t>
  </si>
  <si>
    <t>A* (best)</t>
  </si>
  <si>
    <t>A_ (best) - A_ (best)</t>
  </si>
  <si>
    <t>Greedy</t>
  </si>
  <si>
    <t>Greedy - Greedy</t>
  </si>
  <si>
    <t xml:space="preserve">A* </t>
  </si>
  <si>
    <t>A*</t>
  </si>
  <si>
    <t>A_  - A_</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</si>
</sst>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2"/>
      <color indexed="8"/>
      <name val="Helvetica"/>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5"/>
        <bgColor auto="1"/>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23"/>
      </bottom>
      <diagonal/>
    </border>
    <border>
      <left style="thin">
        <color indexed="13"/>
      </left>
      <right style="thin">
        <color indexed="23"/>
      </right>
      <top style="thin">
        <color indexed="14"/>
      </top>
      <bottom style="thin">
        <color indexed="13"/>
      </bottom>
      <diagonal/>
    </border>
    <border>
      <left style="thin">
        <color indexed="23"/>
      </left>
      <right style="thin">
        <color indexed="13"/>
      </right>
      <top style="thin">
        <color indexed="23"/>
      </top>
      <bottom style="thin">
        <color indexed="13"/>
      </bottom>
      <diagonal/>
    </border>
    <border>
      <left style="thin">
        <color indexed="13"/>
      </left>
      <right style="thin">
        <color indexed="13"/>
      </right>
      <top style="thin">
        <color indexed="23"/>
      </top>
      <bottom style="thin">
        <color indexed="13"/>
      </bottom>
      <diagonal/>
    </border>
    <border>
      <left style="thin">
        <color indexed="13"/>
      </left>
      <right style="thin">
        <color indexed="24"/>
      </right>
      <top style="thin">
        <color indexed="23"/>
      </top>
      <bottom style="thin">
        <color indexed="13"/>
      </bottom>
      <diagonal/>
    </border>
    <border>
      <left style="thin">
        <color indexed="24"/>
      </left>
      <right style="thin">
        <color indexed="24"/>
      </right>
      <top style="thin">
        <color indexed="14"/>
      </top>
      <bottom style="thin">
        <color indexed="13"/>
      </bottom>
      <diagonal/>
    </border>
    <border>
      <left style="thin">
        <color indexed="24"/>
      </left>
      <right style="thin">
        <color indexed="13"/>
      </right>
      <top style="thin">
        <color indexed="23"/>
      </top>
      <bottom style="thin">
        <color indexed="13"/>
      </bottom>
      <diagonal/>
    </border>
    <border>
      <left style="thin">
        <color indexed="24"/>
      </left>
      <right style="thin">
        <color indexed="13"/>
      </right>
      <top style="thin">
        <color indexed="14"/>
      </top>
      <bottom style="thin">
        <color indexed="13"/>
      </bottom>
      <diagonal/>
    </border>
    <border>
      <left style="thin">
        <color indexed="13"/>
      </left>
      <right style="thin">
        <color indexed="23"/>
      </right>
      <top style="thin">
        <color indexed="13"/>
      </top>
      <bottom style="thin">
        <color indexed="13"/>
      </bottom>
      <diagonal/>
    </border>
    <border>
      <left style="thin">
        <color indexed="23"/>
      </left>
      <right style="thin">
        <color indexed="13"/>
      </right>
      <top style="thin">
        <color indexed="13"/>
      </top>
      <bottom style="thin">
        <color indexed="13"/>
      </bottom>
      <diagonal/>
    </border>
    <border>
      <left style="thin">
        <color indexed="13"/>
      </left>
      <right style="thin">
        <color indexed="24"/>
      </right>
      <top style="thin">
        <color indexed="13"/>
      </top>
      <bottom style="thin">
        <color indexed="13"/>
      </bottom>
      <diagonal/>
    </border>
    <border>
      <left style="thin">
        <color indexed="24"/>
      </left>
      <right style="thin">
        <color indexed="24"/>
      </right>
      <top style="thin">
        <color indexed="13"/>
      </top>
      <bottom style="thin">
        <color indexed="13"/>
      </bottom>
      <diagonal/>
    </border>
    <border>
      <left style="thin">
        <color indexed="24"/>
      </left>
      <right style="thin">
        <color indexed="13"/>
      </right>
      <top style="thin">
        <color indexed="13"/>
      </top>
      <bottom style="thin">
        <color indexed="13"/>
      </bottom>
      <diagonal/>
    </border>
    <border>
      <left style="thin">
        <color indexed="24"/>
      </left>
      <right style="thin">
        <color indexed="24"/>
      </right>
      <top style="thin">
        <color indexed="23"/>
      </top>
      <bottom style="thin">
        <color indexed="24"/>
      </bottom>
      <diagonal/>
    </border>
    <border>
      <left style="thin">
        <color indexed="24"/>
      </left>
      <right style="thin">
        <color indexed="24"/>
      </right>
      <top style="thin">
        <color indexed="24"/>
      </top>
      <bottom style="thin">
        <color indexed="24"/>
      </bottom>
      <diagonal/>
    </border>
    <border>
      <left style="thin">
        <color indexed="13"/>
      </left>
      <right style="thin">
        <color indexed="24"/>
      </right>
      <top style="thin">
        <color indexed="23"/>
      </top>
      <bottom style="thin">
        <color indexed="24"/>
      </bottom>
      <diagonal/>
    </border>
    <border>
      <left style="thin">
        <color indexed="13"/>
      </left>
      <right style="thin">
        <color indexed="24"/>
      </right>
      <top style="thin">
        <color indexed="24"/>
      </top>
      <bottom style="thin">
        <color indexed="24"/>
      </bottom>
      <diagonal/>
    </border>
  </borders>
  <cellStyleXfs count="1">
    <xf numFmtId="0" fontId="0" applyNumberFormat="0" applyFont="1" applyFill="0" applyBorder="0" applyAlignment="1" applyProtection="0">
      <alignment vertical="top" wrapText="1"/>
    </xf>
  </cellStyleXfs>
  <cellXfs count="6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0" fontId="4" fillId="5" borderId="2" applyNumberFormat="0" applyFont="1" applyFill="1" applyBorder="1" applyAlignment="1" applyProtection="0">
      <alignment vertical="top" wrapText="1"/>
    </xf>
    <xf numFmtId="0" fontId="0" borderId="3"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4" fillId="6" borderId="1" applyNumberFormat="1" applyFont="1" applyFill="1" applyBorder="1" applyAlignment="1" applyProtection="0">
      <alignment vertical="top" wrapText="1"/>
    </xf>
    <xf numFmtId="0" fontId="4" fillId="7"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0" fontId="0" fillId="8" borderId="4" applyNumberFormat="1" applyFont="1" applyFill="1" applyBorder="1" applyAlignment="1" applyProtection="0">
      <alignment vertical="top" wrapText="1"/>
    </xf>
    <xf numFmtId="0" fontId="4" fillId="7"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fillId="8" borderId="7" applyNumberFormat="1" applyFont="1" applyFill="1" applyBorder="1" applyAlignment="1" applyProtection="0">
      <alignment vertical="top" wrapText="1"/>
    </xf>
    <xf numFmtId="0" fontId="0" borderId="6"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fillId="8" borderId="7" applyNumberFormat="1" applyFont="1" applyFill="1" applyBorder="1" applyAlignment="1" applyProtection="0">
      <alignment horizontal="right" vertical="top" wrapText="1"/>
    </xf>
    <xf numFmtId="49" fontId="0" borderId="6" applyNumberFormat="1" applyFont="1" applyFill="0" applyBorder="1" applyAlignment="1" applyProtection="0">
      <alignment horizontal="right" vertical="top" wrapText="1"/>
    </xf>
    <xf numFmtId="49" fontId="0" borderId="7" applyNumberFormat="1" applyFont="1" applyFill="0" applyBorder="1" applyAlignment="1" applyProtection="0">
      <alignment horizontal="right" vertical="top" wrapText="1"/>
    </xf>
    <xf numFmtId="49" fontId="0" fillId="8" borderId="7"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borderId="3"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8" borderId="4"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6" borderId="8" applyNumberFormat="1" applyFont="1" applyFill="1" applyBorder="1" applyAlignment="1" applyProtection="0">
      <alignment vertical="top" wrapText="1"/>
    </xf>
    <xf numFmtId="0" fontId="4" fillId="7" borderId="9" applyNumberFormat="1" applyFont="1" applyFill="1" applyBorder="1" applyAlignment="1" applyProtection="0">
      <alignment vertical="top" wrapText="1"/>
    </xf>
    <xf numFmtId="0" fontId="0" borderId="10" applyNumberFormat="1" applyFont="1" applyFill="0" applyBorder="1" applyAlignment="1" applyProtection="0">
      <alignment horizontal="right" vertical="bottom" wrapText="1" readingOrder="1"/>
    </xf>
    <xf numFmtId="0" fontId="0" borderId="11" applyNumberFormat="1" applyFont="1" applyFill="0" applyBorder="1" applyAlignment="1" applyProtection="0">
      <alignment horizontal="right" vertical="bottom" wrapText="1" readingOrder="1"/>
    </xf>
    <xf numFmtId="0" fontId="0" borderId="12" applyNumberFormat="1" applyFont="1" applyFill="0" applyBorder="1" applyAlignment="1" applyProtection="0">
      <alignment horizontal="right" vertical="bottom" wrapText="1" readingOrder="1"/>
    </xf>
    <xf numFmtId="0" fontId="0" fillId="8" borderId="13" applyNumberFormat="1" applyFont="1" applyFill="1" applyBorder="1" applyAlignment="1" applyProtection="0">
      <alignment horizontal="right" vertical="top" wrapText="1"/>
    </xf>
    <xf numFmtId="0" fontId="0" borderId="14" applyNumberFormat="1" applyFont="1" applyFill="0" applyBorder="1" applyAlignment="1" applyProtection="0">
      <alignment horizontal="right" vertical="bottom" wrapText="1" readingOrder="1"/>
    </xf>
    <xf numFmtId="0" fontId="0" fillId="8" borderId="15" applyNumberFormat="1" applyFont="1" applyFill="1" applyBorder="1" applyAlignment="1" applyProtection="0">
      <alignment horizontal="right" vertical="top" wrapText="1"/>
    </xf>
    <xf numFmtId="0" fontId="4" fillId="7" borderId="16" applyNumberFormat="1" applyFont="1" applyFill="1" applyBorder="1" applyAlignment="1" applyProtection="0">
      <alignment vertical="top" wrapText="1"/>
    </xf>
    <xf numFmtId="0" fontId="0" borderId="17" applyNumberFormat="1" applyFont="1" applyFill="0" applyBorder="1" applyAlignment="1" applyProtection="0">
      <alignment horizontal="right" vertical="bottom" wrapText="1" readingOrder="1"/>
    </xf>
    <xf numFmtId="0" fontId="0" borderId="7" applyNumberFormat="1" applyFont="1" applyFill="0" applyBorder="1" applyAlignment="1" applyProtection="0">
      <alignment horizontal="right" vertical="bottom" wrapText="1" readingOrder="1"/>
    </xf>
    <xf numFmtId="0" fontId="0" borderId="18" applyNumberFormat="1" applyFont="1" applyFill="0" applyBorder="1" applyAlignment="1" applyProtection="0">
      <alignment horizontal="right" vertical="bottom" wrapText="1" readingOrder="1"/>
    </xf>
    <xf numFmtId="0" fontId="0" fillId="8" borderId="19" applyNumberFormat="1" applyFont="1" applyFill="1" applyBorder="1" applyAlignment="1" applyProtection="0">
      <alignment horizontal="right" vertical="top" wrapText="1"/>
    </xf>
    <xf numFmtId="0" fontId="0" borderId="20" applyNumberFormat="1" applyFont="1" applyFill="0" applyBorder="1" applyAlignment="1" applyProtection="0">
      <alignment horizontal="right" vertical="bottom" wrapText="1" readingOrder="1"/>
    </xf>
    <xf numFmtId="0" fontId="0" fillId="8" borderId="20" applyNumberFormat="1" applyFont="1" applyFill="1" applyBorder="1" applyAlignment="1" applyProtection="0">
      <alignment horizontal="right" vertical="top" wrapText="1"/>
    </xf>
    <xf numFmtId="49" fontId="0" borderId="17" applyNumberFormat="1" applyFont="1" applyFill="0" applyBorder="1" applyAlignment="1" applyProtection="0">
      <alignment horizontal="right" vertical="bottom" wrapText="1" readingOrder="1"/>
    </xf>
    <xf numFmtId="49" fontId="0" borderId="7" applyNumberFormat="1" applyFont="1" applyFill="0" applyBorder="1" applyAlignment="1" applyProtection="0">
      <alignment horizontal="right" vertical="bottom" wrapText="1" readingOrder="1"/>
    </xf>
    <xf numFmtId="49" fontId="0" borderId="18" applyNumberFormat="1" applyFont="1" applyFill="0" applyBorder="1" applyAlignment="1" applyProtection="0">
      <alignment horizontal="right" vertical="bottom" wrapText="1" readingOrder="1"/>
    </xf>
    <xf numFmtId="49" fontId="0" fillId="8" borderId="19" applyNumberFormat="1" applyFont="1" applyFill="1" applyBorder="1" applyAlignment="1" applyProtection="0">
      <alignment horizontal="right" vertical="top" wrapText="1" readingOrder="1"/>
    </xf>
    <xf numFmtId="49" fontId="0" borderId="20" applyNumberFormat="1" applyFont="1" applyFill="0" applyBorder="1" applyAlignment="1" applyProtection="0">
      <alignment horizontal="right" vertical="bottom" wrapText="1" readingOrder="1"/>
    </xf>
    <xf numFmtId="49" fontId="0" fillId="8" borderId="20" applyNumberFormat="1" applyFont="1" applyFill="1" applyBorder="1" applyAlignment="1" applyProtection="0">
      <alignment horizontal="right" vertical="top" wrapText="1" readingOrder="1"/>
    </xf>
    <xf numFmtId="0" fontId="0" applyNumberFormat="1" applyFont="1" applyFill="0" applyBorder="0" applyAlignment="1" applyProtection="0">
      <alignment vertical="top" wrapText="1"/>
    </xf>
    <xf numFmtId="0" fontId="0" fillId="9" borderId="21" applyNumberFormat="1" applyFont="1" applyFill="1" applyBorder="1" applyAlignment="1" applyProtection="0">
      <alignment horizontal="right" vertical="top" wrapText="1" readingOrder="1"/>
    </xf>
    <xf numFmtId="0" fontId="0" fillId="9" borderId="22" applyNumberFormat="1" applyFont="1" applyFill="1" applyBorder="1" applyAlignment="1" applyProtection="0">
      <alignment horizontal="right" vertical="top" wrapText="1" readingOrder="1"/>
    </xf>
    <xf numFmtId="49" fontId="0" fillId="9" borderId="22" applyNumberFormat="1" applyFont="1" applyFill="1"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9" borderId="23" applyNumberFormat="1" applyFont="1" applyFill="1" applyBorder="1" applyAlignment="1" applyProtection="0">
      <alignment horizontal="right" vertical="top" wrapText="1" readingOrder="1"/>
    </xf>
    <xf numFmtId="0" fontId="0" borderId="15" applyNumberFormat="1" applyFont="1" applyFill="0" applyBorder="1" applyAlignment="1" applyProtection="0">
      <alignment vertical="top" wrapText="1"/>
    </xf>
    <xf numFmtId="0" fontId="0" fillId="9" borderId="24" applyNumberFormat="1" applyFont="1" applyFill="1" applyBorder="1" applyAlignment="1" applyProtection="0">
      <alignment horizontal="right" vertical="top" wrapText="1" readingOrder="1"/>
    </xf>
    <xf numFmtId="0" fontId="0" borderId="20"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b8b8b8"/>
      <rgbColor rgb="ffffffff"/>
      <rgbColor rgb="fffe2500"/>
      <rgbColor rgb="ffc24785"/>
      <rgbColor rgb="ff8a9dac"/>
      <rgbColor rgb="ffb4cde1"/>
      <rgbColor rgb="ffcdeafe"/>
      <rgbColor rgb="ff3f3f3f"/>
      <rgbColor rgb="ffa5a5a5"/>
      <rgbColor rgb="ffcdeaf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Tempos de exceção (ms)</a:t>
            </a:r>
          </a:p>
        </c:rich>
      </c:tx>
      <c:layout>
        <c:manualLayout>
          <c:xMode val="edge"/>
          <c:yMode val="edge"/>
          <c:x val="0.41337"/>
          <c:y val="0"/>
          <c:w val="0.173261"/>
          <c:h val="0.0456019"/>
        </c:manualLayout>
      </c:layout>
      <c:overlay val="1"/>
      <c:spPr>
        <a:noFill/>
        <a:effectLst/>
      </c:spPr>
    </c:title>
    <c:autoTitleDeleted val="1"/>
    <c:plotArea>
      <c:layout>
        <c:manualLayout>
          <c:layoutTarget val="inner"/>
          <c:xMode val="edge"/>
          <c:yMode val="edge"/>
          <c:x val="0.0437466"/>
          <c:y val="0.0456019"/>
          <c:w val="0.944695"/>
          <c:h val="0.867472"/>
        </c:manualLayout>
      </c:layout>
      <c:lineChart>
        <c:grouping val="standard"/>
        <c:varyColors val="0"/>
        <c:ser>
          <c:idx val="0"/>
          <c:order val="0"/>
          <c:tx>
            <c:v>BFS</c:v>
          </c:tx>
          <c:spPr>
            <a:solidFill>
              <a:srgbClr val="FFFFFF"/>
            </a:solidFill>
            <a:ln w="50800" cap="flat">
              <a:solidFill>
                <a:schemeClr val="accent1"/>
              </a:solidFill>
              <a:prstDash val="solid"/>
              <a:miter lim="400000"/>
            </a:ln>
            <a:effectLst/>
          </c:spPr>
          <c:marker>
            <c:symbol val="circle"/>
            <c:size val="10"/>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'BFS - DFS'!$E$3:$E$18</c:f>
              <c:numCache>
                <c:ptCount val="9"/>
                <c:pt idx="0">
                  <c:v>2.333333</c:v>
                </c:pt>
                <c:pt idx="1">
                  <c:v>0.333333</c:v>
                </c:pt>
                <c:pt idx="2">
                  <c:v>1.000000</c:v>
                </c:pt>
                <c:pt idx="3">
                  <c:v>0.333333</c:v>
                </c:pt>
                <c:pt idx="4">
                  <c:v>58.333333</c:v>
                </c:pt>
                <c:pt idx="5">
                  <c:v>44.000000</c:v>
                </c:pt>
                <c:pt idx="6">
                  <c:v>439.000000</c:v>
                </c:pt>
                <c:pt idx="8">
                  <c:v>316.000000</c:v>
                </c:pt>
                <c:pt idx="9">
                  <c:v>339.333333</c:v>
                </c:pt>
              </c:numCache>
            </c:numRef>
          </c:val>
          <c:smooth val="0"/>
        </c:ser>
        <c:ser>
          <c:idx val="1"/>
          <c:order val="1"/>
          <c:tx>
            <c:v>DFS</c:v>
          </c:tx>
          <c:spPr>
            <a:solidFill>
              <a:srgbClr val="FFFFFF"/>
            </a:solidFill>
            <a:ln w="50800" cap="flat">
              <a:solidFill>
                <a:schemeClr val="accent3"/>
              </a:solidFill>
              <a:prstDash val="solid"/>
              <a:miter lim="400000"/>
            </a:ln>
            <a:effectLst/>
          </c:spPr>
          <c:marker>
            <c:symbol val="circle"/>
            <c:size val="10"/>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'DFS - DFS'!$E$3:$E$18</c:f>
              <c:numCache>
                <c:ptCount val="9"/>
                <c:pt idx="0">
                  <c:v>2.666667</c:v>
                </c:pt>
                <c:pt idx="1">
                  <c:v>0.333333</c:v>
                </c:pt>
                <c:pt idx="2">
                  <c:v>1.000000</c:v>
                </c:pt>
                <c:pt idx="3">
                  <c:v>0.000000</c:v>
                </c:pt>
                <c:pt idx="4">
                  <c:v>310.333333</c:v>
                </c:pt>
                <c:pt idx="5">
                  <c:v>324.666667</c:v>
                </c:pt>
                <c:pt idx="6">
                  <c:v>327.666667</c:v>
                </c:pt>
                <c:pt idx="8">
                  <c:v>301.000000</c:v>
                </c:pt>
                <c:pt idx="9">
                  <c:v>1724.000000</c:v>
                </c:pt>
              </c:numCache>
            </c:numRef>
          </c:val>
          <c:smooth val="0"/>
        </c:ser>
        <c:ser>
          <c:idx val="2"/>
          <c:order val="2"/>
          <c:tx>
            <c:v>Uniform Cost</c:v>
          </c:tx>
          <c:spPr>
            <a:solidFill>
              <a:srgbClr val="FFFFFF"/>
            </a:solidFill>
            <a:ln w="50800" cap="flat">
              <a:solidFill>
                <a:schemeClr val="accent4">
                  <a:hueOff val="-461056"/>
                  <a:satOff val="4338"/>
                  <a:lumOff val="-10225"/>
                </a:schemeClr>
              </a:solidFill>
              <a:prstDash val="solid"/>
              <a:miter lim="400000"/>
            </a:ln>
            <a:effectLst/>
          </c:spPr>
          <c:marker>
            <c:symbol val="circle"/>
            <c:size val="10"/>
            <c:spPr>
              <a:solidFill>
                <a:srgbClr val="FFFFFF"/>
              </a:solidFill>
              <a:ln w="50800" cap="flat">
                <a:solidFill>
                  <a:schemeClr val="accent4">
                    <a:hueOff val="-461056"/>
                    <a:satOff val="4338"/>
                    <a:lumOff val="-10225"/>
                  </a:schemeClr>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'Uniform Cost - Uniform Cost'!$E$3:$E$18</c:f>
              <c:numCache>
                <c:ptCount val="12"/>
                <c:pt idx="0">
                  <c:v>2.333333</c:v>
                </c:pt>
                <c:pt idx="1">
                  <c:v>0.000000</c:v>
                </c:pt>
                <c:pt idx="2">
                  <c:v>0.333333</c:v>
                </c:pt>
                <c:pt idx="3">
                  <c:v>0.666667</c:v>
                </c:pt>
                <c:pt idx="4">
                  <c:v>21.666667</c:v>
                </c:pt>
                <c:pt idx="5">
                  <c:v>16.000000</c:v>
                </c:pt>
                <c:pt idx="6">
                  <c:v>152.000000</c:v>
                </c:pt>
                <c:pt idx="7">
                  <c:v>2875.000000</c:v>
                </c:pt>
                <c:pt idx="8">
                  <c:v>255.000000</c:v>
                </c:pt>
                <c:pt idx="9">
                  <c:v>117.666667</c:v>
                </c:pt>
                <c:pt idx="10">
                  <c:v>2390.000000</c:v>
                </c:pt>
                <c:pt idx="11">
                  <c:v>2153.666667</c:v>
                </c:pt>
              </c:numCache>
            </c:numRef>
          </c:val>
          <c:smooth val="0"/>
        </c:ser>
        <c:ser>
          <c:idx val="3"/>
          <c:order val="3"/>
          <c:tx>
            <c:v>Greedy</c:v>
          </c:tx>
          <c:spPr>
            <a:solidFill>
              <a:srgbClr val="FFFFFF"/>
            </a:solidFill>
            <a:ln w="50800" cap="flat">
              <a:solidFill>
                <a:srgbClr val="FF2600"/>
              </a:solidFill>
              <a:prstDash val="solid"/>
              <a:miter lim="400000"/>
            </a:ln>
            <a:effectLst/>
          </c:spPr>
          <c:marker>
            <c:symbol val="circle"/>
            <c:size val="10"/>
            <c:spPr>
              <a:solidFill>
                <a:srgbClr val="FFFFFF"/>
              </a:solidFill>
              <a:ln w="50800" cap="flat">
                <a:solidFill>
                  <a:srgbClr val="FF2600"/>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'Greedy (best) - Greedy (best)'!$E$3:$E$18</c:f>
              <c:numCache>
                <c:ptCount val="13"/>
                <c:pt idx="0">
                  <c:v>8.333333</c:v>
                </c:pt>
                <c:pt idx="1">
                  <c:v>0.000000</c:v>
                </c:pt>
                <c:pt idx="2">
                  <c:v>1.000000</c:v>
                </c:pt>
                <c:pt idx="3">
                  <c:v>1.000000</c:v>
                </c:pt>
                <c:pt idx="4">
                  <c:v>7.000000</c:v>
                </c:pt>
                <c:pt idx="5">
                  <c:v>9.666667</c:v>
                </c:pt>
                <c:pt idx="6">
                  <c:v>49.333333</c:v>
                </c:pt>
                <c:pt idx="7">
                  <c:v>465.000000</c:v>
                </c:pt>
                <c:pt idx="8">
                  <c:v>42.666667</c:v>
                </c:pt>
                <c:pt idx="9">
                  <c:v>16.000000</c:v>
                </c:pt>
                <c:pt idx="10">
                  <c:v>1257.333333</c:v>
                </c:pt>
                <c:pt idx="11">
                  <c:v>736.333333</c:v>
                </c:pt>
                <c:pt idx="15">
                  <c:v>4041.000000</c:v>
                </c:pt>
              </c:numCache>
            </c:numRef>
          </c:val>
          <c:smooth val="0"/>
        </c:ser>
        <c:ser>
          <c:idx val="4"/>
          <c:order val="4"/>
          <c:tx>
            <c:v>A*</c:v>
          </c:tx>
          <c:spPr>
            <a:solidFill>
              <a:srgbClr val="FFFFFF"/>
            </a:solidFill>
            <a:ln w="50800" cap="flat">
              <a:solidFill>
                <a:srgbClr val="C24885"/>
              </a:solidFill>
              <a:prstDash val="solid"/>
              <a:miter lim="400000"/>
            </a:ln>
            <a:effectLst/>
          </c:spPr>
          <c:marker>
            <c:symbol val="circle"/>
            <c:size val="10"/>
            <c:spPr>
              <a:solidFill>
                <a:srgbClr val="FFFFFF"/>
              </a:solidFill>
              <a:ln w="50800" cap="flat">
                <a:solidFill>
                  <a:srgbClr val="C24885"/>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'A_ (best) - A_ (best)'!$E$3:$E$18</c:f>
              <c:numCache>
                <c:ptCount val="12"/>
                <c:pt idx="0">
                  <c:v>5.333333</c:v>
                </c:pt>
                <c:pt idx="1">
                  <c:v>0.333333</c:v>
                </c:pt>
                <c:pt idx="2">
                  <c:v>1.000000</c:v>
                </c:pt>
                <c:pt idx="3">
                  <c:v>1.000000</c:v>
                </c:pt>
                <c:pt idx="4">
                  <c:v>26.000000</c:v>
                </c:pt>
                <c:pt idx="5">
                  <c:v>10.333333</c:v>
                </c:pt>
                <c:pt idx="6">
                  <c:v>123.333333</c:v>
                </c:pt>
                <c:pt idx="7">
                  <c:v>28.333333</c:v>
                </c:pt>
                <c:pt idx="8">
                  <c:v>237.666667</c:v>
                </c:pt>
                <c:pt idx="9">
                  <c:v>33.333333</c:v>
                </c:pt>
                <c:pt idx="10">
                  <c:v>1831.333333</c:v>
                </c:pt>
                <c:pt idx="11">
                  <c:v>431.666667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250"/>
        <c:minorUnit val="625"/>
      </c:valAx>
      <c:spPr>
        <a:noFill/>
        <a:ln w="12700" cap="flat">
          <a:noFill/>
          <a:miter lim="400000"/>
        </a:ln>
        <a:effectLst/>
      </c:spPr>
    </c:plotArea>
    <c:legend>
      <c:legendPos val="b"/>
      <c:layout>
        <c:manualLayout>
          <c:xMode val="edge"/>
          <c:yMode val="edge"/>
          <c:x val="0.0540773"/>
          <c:y val="0.966445"/>
          <c:w val="0.895689"/>
          <c:h val="0.0335548"/>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263"/>
          <c:y val="0.12368"/>
          <c:w val="0.873979"/>
          <c:h val="0.810337"/>
        </c:manualLayout>
      </c:layout>
      <c:lineChart>
        <c:grouping val="standard"/>
        <c:varyColors val="0"/>
        <c:ser>
          <c:idx val="0"/>
          <c:order val="0"/>
          <c:tx>
            <c:strRef>
              <c:f>'Greedy (best) - Greedy (best)'!$I$2</c:f>
              <c:strCache>
                <c:ptCount val="1"/>
                <c:pt idx="0">
                  <c:v>Nodes (unit)</c:v>
                </c:pt>
              </c:strCache>
            </c:strRef>
          </c:tx>
          <c:spPr>
            <a:solidFill>
              <a:schemeClr val="accent1"/>
            </a:solidFill>
            <a:ln w="50800" cap="flat">
              <a:solidFill>
                <a:schemeClr val="accent1"/>
              </a:solidFill>
              <a:prstDash val="solid"/>
              <a:miter lim="400000"/>
            </a:ln>
            <a:effectLst/>
          </c:spPr>
          <c:marker>
            <c:symbol val="circle"/>
            <c:size val="72"/>
            <c:spPr>
              <a:solidFill>
                <a:schemeClr val="accent1"/>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'Greedy (best) - Greedy (best)'!$A$3:$A$18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'Greedy (best) - Greedy (best)'!$I$3:$I$18</c:f>
              <c:numCache>
                <c:ptCount val="13"/>
                <c:pt idx="0">
                  <c:v>3.000000</c:v>
                </c:pt>
                <c:pt idx="1">
                  <c:v>2.000000</c:v>
                </c:pt>
                <c:pt idx="2">
                  <c:v>11.000000</c:v>
                </c:pt>
                <c:pt idx="3">
                  <c:v>13.000000</c:v>
                </c:pt>
                <c:pt idx="4">
                  <c:v>119.000000</c:v>
                </c:pt>
                <c:pt idx="5">
                  <c:v>336.000000</c:v>
                </c:pt>
                <c:pt idx="6">
                  <c:v>2048.000000</c:v>
                </c:pt>
                <c:pt idx="7">
                  <c:v>54139.000000</c:v>
                </c:pt>
                <c:pt idx="8">
                  <c:v>5786.000000</c:v>
                </c:pt>
                <c:pt idx="9">
                  <c:v>858.000000</c:v>
                </c:pt>
                <c:pt idx="10">
                  <c:v>275495.000000</c:v>
                </c:pt>
                <c:pt idx="11">
                  <c:v>240343.000000</c:v>
                </c:pt>
                <c:pt idx="15">
                  <c:v>683287.000000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75000"/>
        <c:minorUnit val="87500"/>
      </c:valAx>
      <c:spPr>
        <a:noFill/>
        <a:ln w="12700" cap="flat">
          <a:solidFill>
            <a:srgbClr val="000000"/>
          </a:solidFill>
          <a:prstDash val="solid"/>
          <a:miter lim="400000"/>
        </a:ln>
        <a:effectLst/>
      </c:spPr>
    </c:plotArea>
    <c:legend>
      <c:legendPos val="t"/>
      <c:layout>
        <c:manualLayout>
          <c:xMode val="edge"/>
          <c:yMode val="edge"/>
          <c:x val="0.0905493"/>
          <c:y val="0"/>
          <c:w val="0.876755"/>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22244"/>
          <c:y val="0.12368"/>
          <c:w val="0.915113"/>
          <c:h val="0.810337"/>
        </c:manualLayout>
      </c:layout>
      <c:lineChart>
        <c:grouping val="standard"/>
        <c:varyColors val="0"/>
        <c:ser>
          <c:idx val="0"/>
          <c:order val="0"/>
          <c:tx>
            <c:strRef>
              <c:f>'A_ (best) - A_ (best)'!$E$2</c:f>
              <c:strCache>
                <c:ptCount val="1"/>
                <c:pt idx="0">
                  <c:v>Times (ms)</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'A_ (best) - A_ (best)'!$A$3:$A$18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'A_ (best) - A_ (best)'!$E$3:$E$18</c:f>
              <c:numCache>
                <c:ptCount val="12"/>
                <c:pt idx="0">
                  <c:v>5.333333</c:v>
                </c:pt>
                <c:pt idx="1">
                  <c:v>0.333333</c:v>
                </c:pt>
                <c:pt idx="2">
                  <c:v>1.000000</c:v>
                </c:pt>
                <c:pt idx="3">
                  <c:v>1.000000</c:v>
                </c:pt>
                <c:pt idx="4">
                  <c:v>26.000000</c:v>
                </c:pt>
                <c:pt idx="5">
                  <c:v>10.333333</c:v>
                </c:pt>
                <c:pt idx="6">
                  <c:v>123.333333</c:v>
                </c:pt>
                <c:pt idx="7">
                  <c:v>28.333333</c:v>
                </c:pt>
                <c:pt idx="8">
                  <c:v>237.666667</c:v>
                </c:pt>
                <c:pt idx="9">
                  <c:v>33.333333</c:v>
                </c:pt>
                <c:pt idx="10">
                  <c:v>1831.333333</c:v>
                </c:pt>
                <c:pt idx="11">
                  <c:v>431.666667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500"/>
        <c:minorUnit val="250"/>
      </c:valAx>
      <c:spPr>
        <a:noFill/>
        <a:ln w="12700" cap="flat">
          <a:solidFill>
            <a:srgbClr val="000000"/>
          </a:solidFill>
          <a:prstDash val="solid"/>
          <a:miter lim="400000"/>
        </a:ln>
        <a:effectLst/>
      </c:spPr>
    </c:plotArea>
    <c:legend>
      <c:legendPos val="t"/>
      <c:layout>
        <c:manualLayout>
          <c:xMode val="edge"/>
          <c:yMode val="edge"/>
          <c:x val="0.0692345"/>
          <c:y val="0"/>
          <c:w val="0.897304"/>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263"/>
          <c:y val="0.12368"/>
          <c:w val="0.873979"/>
          <c:h val="0.810337"/>
        </c:manualLayout>
      </c:layout>
      <c:lineChart>
        <c:grouping val="standard"/>
        <c:varyColors val="0"/>
        <c:ser>
          <c:idx val="0"/>
          <c:order val="0"/>
          <c:tx>
            <c:strRef>
              <c:f>'A_ (best) - A_ (best)'!$I$2</c:f>
              <c:strCache>
                <c:ptCount val="1"/>
                <c:pt idx="0">
                  <c:v>Nodes (unit)</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'A_ (best) - A_ (best)'!$A$3:$A$18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'A_ (best) - A_ (best)'!$I$3:$I$18</c:f>
              <c:numCache>
                <c:ptCount val="12"/>
                <c:pt idx="0">
                  <c:v>3.000000</c:v>
                </c:pt>
                <c:pt idx="1">
                  <c:v>2.000000</c:v>
                </c:pt>
                <c:pt idx="2">
                  <c:v>11.000000</c:v>
                </c:pt>
                <c:pt idx="3">
                  <c:v>13.000000</c:v>
                </c:pt>
                <c:pt idx="4">
                  <c:v>783.000000</c:v>
                </c:pt>
                <c:pt idx="5">
                  <c:v>372.000000</c:v>
                </c:pt>
                <c:pt idx="6">
                  <c:v>7268.000000</c:v>
                </c:pt>
                <c:pt idx="7">
                  <c:v>4215.000000</c:v>
                </c:pt>
                <c:pt idx="8">
                  <c:v>20790.000000</c:v>
                </c:pt>
                <c:pt idx="9">
                  <c:v>4158.000000</c:v>
                </c:pt>
                <c:pt idx="10">
                  <c:v>343791.000000</c:v>
                </c:pt>
                <c:pt idx="11">
                  <c:v>159671.000000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00000"/>
        <c:minorUnit val="50000"/>
      </c:valAx>
      <c:spPr>
        <a:noFill/>
        <a:ln w="12700" cap="flat">
          <a:solidFill>
            <a:srgbClr val="000000"/>
          </a:solidFill>
          <a:prstDash val="solid"/>
          <a:miter lim="400000"/>
        </a:ln>
        <a:effectLst/>
      </c:spPr>
    </c:plotArea>
    <c:legend>
      <c:legendPos val="t"/>
      <c:layout>
        <c:manualLayout>
          <c:xMode val="edge"/>
          <c:yMode val="edge"/>
          <c:x val="0.0905493"/>
          <c:y val="0"/>
          <c:w val="0.876755"/>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65238"/>
          <c:y val="0.12368"/>
          <c:w val="0.898307"/>
          <c:h val="0.810337"/>
        </c:manualLayout>
      </c:layout>
      <c:lineChart>
        <c:grouping val="standard"/>
        <c:varyColors val="0"/>
        <c:ser>
          <c:idx val="0"/>
          <c:order val="0"/>
          <c:tx>
            <c:strRef>
              <c:f>'Greedy - Greedy'!$E$2</c:f>
              <c:strCache>
                <c:ptCount val="1"/>
                <c:pt idx="0">
                  <c:v>Times (ms)</c:v>
                </c:pt>
              </c:strCache>
            </c:strRef>
          </c:tx>
          <c:spPr>
            <a:solidFill>
              <a:schemeClr val="accent1"/>
            </a:solidFill>
            <a:ln w="50800" cap="flat">
              <a:solidFill>
                <a:schemeClr val="accent1"/>
              </a:solidFill>
              <a:prstDash val="solid"/>
              <a:miter lim="400000"/>
            </a:ln>
            <a:effectLst/>
          </c:spPr>
          <c:marker>
            <c:symbol val="circle"/>
            <c:size val="2"/>
            <c:spPr>
              <a:solidFill>
                <a:schemeClr val="accent1"/>
              </a:solidFill>
              <a:ln w="50800" cap="flat">
                <a:solidFill>
                  <a:schemeClr val="accent1"/>
                </a:solidFill>
                <a:prstDash val="solid"/>
                <a:miter lim="400000"/>
              </a:ln>
              <a:effectLst/>
            </c:spPr>
          </c:marker>
          <c:dLbls>
            <c:numFmt formatCode="General"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'Greedy - Greedy'!$A$3:$A$18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'Greedy - Greedy'!$E$3:$E$18</c:f>
              <c:numCache>
                <c:ptCount val="12"/>
                <c:pt idx="0">
                  <c:v>6.333333</c:v>
                </c:pt>
                <c:pt idx="1">
                  <c:v>0.000000</c:v>
                </c:pt>
                <c:pt idx="2">
                  <c:v>0.666667</c:v>
                </c:pt>
                <c:pt idx="3">
                  <c:v>1.333333</c:v>
                </c:pt>
                <c:pt idx="4">
                  <c:v>18.333333</c:v>
                </c:pt>
                <c:pt idx="5">
                  <c:v>12.000000</c:v>
                </c:pt>
                <c:pt idx="6">
                  <c:v>128.000000</c:v>
                </c:pt>
                <c:pt idx="7">
                  <c:v>1569.666667</c:v>
                </c:pt>
                <c:pt idx="8">
                  <c:v>147.000000</c:v>
                </c:pt>
                <c:pt idx="9">
                  <c:v>11.000000</c:v>
                </c:pt>
                <c:pt idx="10">
                  <c:v>2989.666667</c:v>
                </c:pt>
                <c:pt idx="11">
                  <c:v>3458.333333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000"/>
        <c:minorUnit val="500"/>
      </c:valAx>
      <c:spPr>
        <a:noFill/>
        <a:ln w="12700" cap="flat">
          <a:solidFill>
            <a:srgbClr val="000000"/>
          </a:solidFill>
          <a:prstDash val="solid"/>
          <a:miter lim="400000"/>
        </a:ln>
        <a:effectLst/>
      </c:spPr>
    </c:plotArea>
    <c:legend>
      <c:legendPos val="t"/>
      <c:layout>
        <c:manualLayout>
          <c:xMode val="edge"/>
          <c:yMode val="edge"/>
          <c:x val="0.065234"/>
          <c:y val="0"/>
          <c:w val="0.90116"/>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263"/>
          <c:y val="0.12368"/>
          <c:w val="0.873979"/>
          <c:h val="0.810337"/>
        </c:manualLayout>
      </c:layout>
      <c:lineChart>
        <c:grouping val="standard"/>
        <c:varyColors val="0"/>
        <c:ser>
          <c:idx val="0"/>
          <c:order val="0"/>
          <c:tx>
            <c:strRef>
              <c:f>'Greedy - Greedy'!$I$2</c:f>
              <c:strCache>
                <c:ptCount val="1"/>
                <c:pt idx="0">
                  <c:v>Nodes (unit)</c:v>
                </c:pt>
              </c:strCache>
            </c:strRef>
          </c:tx>
          <c:spPr>
            <a:solidFill>
              <a:schemeClr val="accent1"/>
            </a:solidFill>
            <a:ln w="50800" cap="flat">
              <a:solidFill>
                <a:schemeClr val="accent1"/>
              </a:solidFill>
              <a:prstDash val="solid"/>
              <a:miter lim="400000"/>
            </a:ln>
            <a:effectLst/>
          </c:spPr>
          <c:marker>
            <c:symbol val="circle"/>
            <c:size val="72"/>
            <c:spPr>
              <a:solidFill>
                <a:schemeClr val="accent1"/>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'Greedy - Greedy'!$A$3:$A$18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'Greedy - Greedy'!$I$3:$I$18</c:f>
              <c:numCache>
                <c:ptCount val="12"/>
                <c:pt idx="0">
                  <c:v>3.000000</c:v>
                </c:pt>
                <c:pt idx="1">
                  <c:v>2.000000</c:v>
                </c:pt>
                <c:pt idx="2">
                  <c:v>11.000000</c:v>
                </c:pt>
                <c:pt idx="3">
                  <c:v>13.000000</c:v>
                </c:pt>
                <c:pt idx="4">
                  <c:v>119.000000</c:v>
                </c:pt>
                <c:pt idx="5">
                  <c:v>336.000000</c:v>
                </c:pt>
                <c:pt idx="6">
                  <c:v>2048.000000</c:v>
                </c:pt>
                <c:pt idx="7">
                  <c:v>54139.000000</c:v>
                </c:pt>
                <c:pt idx="8">
                  <c:v>5786.000000</c:v>
                </c:pt>
                <c:pt idx="9">
                  <c:v>858.000000</c:v>
                </c:pt>
                <c:pt idx="10">
                  <c:v>275495.000000</c:v>
                </c:pt>
                <c:pt idx="11">
                  <c:v>240343.000000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75000"/>
        <c:minorUnit val="37500"/>
      </c:valAx>
      <c:spPr>
        <a:noFill/>
        <a:ln w="12700" cap="flat">
          <a:solidFill>
            <a:srgbClr val="000000"/>
          </a:solidFill>
          <a:prstDash val="solid"/>
          <a:miter lim="400000"/>
        </a:ln>
        <a:effectLst/>
      </c:spPr>
    </c:plotArea>
    <c:legend>
      <c:legendPos val="t"/>
      <c:layout>
        <c:manualLayout>
          <c:xMode val="edge"/>
          <c:yMode val="edge"/>
          <c:x val="0.0905493"/>
          <c:y val="0"/>
          <c:w val="0.876755"/>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8793"/>
          <c:y val="0.12368"/>
          <c:w val="0.904604"/>
          <c:h val="0.810337"/>
        </c:manualLayout>
      </c:layout>
      <c:lineChart>
        <c:grouping val="standard"/>
        <c:varyColors val="0"/>
        <c:ser>
          <c:idx val="0"/>
          <c:order val="0"/>
          <c:tx>
            <c:strRef>
              <c:f>'A_  - A_'!$E$2</c:f>
              <c:strCache>
                <c:ptCount val="1"/>
                <c:pt idx="0">
                  <c:v>Times (ms)</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General"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'A_  - A_'!$A$3:$A$18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'A_  - A_'!$E$3:$E$18</c:f>
              <c:numCache>
                <c:ptCount val="12"/>
                <c:pt idx="0">
                  <c:v>5.333333</c:v>
                </c:pt>
                <c:pt idx="1">
                  <c:v>0.333333</c:v>
                </c:pt>
                <c:pt idx="2">
                  <c:v>1.000000</c:v>
                </c:pt>
                <c:pt idx="3">
                  <c:v>1.000000</c:v>
                </c:pt>
                <c:pt idx="4">
                  <c:v>26.000000</c:v>
                </c:pt>
                <c:pt idx="5">
                  <c:v>10.333333</c:v>
                </c:pt>
                <c:pt idx="6">
                  <c:v>123.333333</c:v>
                </c:pt>
                <c:pt idx="7">
                  <c:v>28.333333</c:v>
                </c:pt>
                <c:pt idx="8">
                  <c:v>237.666667</c:v>
                </c:pt>
                <c:pt idx="9">
                  <c:v>49.000000</c:v>
                </c:pt>
                <c:pt idx="10">
                  <c:v>9969.333333</c:v>
                </c:pt>
                <c:pt idx="11">
                  <c:v>2519.333333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2500"/>
        <c:minorUnit val="1250"/>
      </c:valAx>
      <c:spPr>
        <a:noFill/>
        <a:ln w="12700" cap="flat">
          <a:solidFill>
            <a:srgbClr val="000000"/>
          </a:solidFill>
          <a:prstDash val="solid"/>
          <a:miter lim="400000"/>
        </a:ln>
        <a:effectLst/>
      </c:spPr>
    </c:plotArea>
    <c:legend>
      <c:legendPos val="t"/>
      <c:layout>
        <c:manualLayout>
          <c:xMode val="edge"/>
          <c:yMode val="edge"/>
          <c:x val="0.0799237"/>
          <c:y val="0"/>
          <c:w val="0.88699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136"/>
          <c:y val="0.12368"/>
          <c:w val="0.862302"/>
          <c:h val="0.810337"/>
        </c:manualLayout>
      </c:layout>
      <c:lineChart>
        <c:grouping val="standard"/>
        <c:varyColors val="0"/>
        <c:ser>
          <c:idx val="0"/>
          <c:order val="0"/>
          <c:tx>
            <c:strRef>
              <c:f>'A_  - A_'!$I$2</c:f>
              <c:strCache>
                <c:ptCount val="1"/>
                <c:pt idx="0">
                  <c:v>Nodes (unit)</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General"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'A_  - A_'!$A$3:$A$18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'A_  - A_'!$I$3:$I$18</c:f>
              <c:numCache>
                <c:ptCount val="12"/>
                <c:pt idx="0">
                  <c:v>3.000000</c:v>
                </c:pt>
                <c:pt idx="1">
                  <c:v>2.000000</c:v>
                </c:pt>
                <c:pt idx="2">
                  <c:v>11.000000</c:v>
                </c:pt>
                <c:pt idx="3">
                  <c:v>17.000000</c:v>
                </c:pt>
                <c:pt idx="4">
                  <c:v>1439.000000</c:v>
                </c:pt>
                <c:pt idx="5">
                  <c:v>628.000000</c:v>
                </c:pt>
                <c:pt idx="6">
                  <c:v>31340.000000</c:v>
                </c:pt>
                <c:pt idx="7">
                  <c:v>20367.000000</c:v>
                </c:pt>
                <c:pt idx="8">
                  <c:v>50662.000000</c:v>
                </c:pt>
                <c:pt idx="9">
                  <c:v>8310.000000</c:v>
                </c:pt>
                <c:pt idx="10">
                  <c:v>1789071.000000</c:v>
                </c:pt>
                <c:pt idx="11">
                  <c:v>475235.000000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450000"/>
        <c:minorUnit val="225000"/>
      </c:valAx>
      <c:spPr>
        <a:noFill/>
        <a:ln w="12700" cap="flat">
          <a:solidFill>
            <a:srgbClr val="000000"/>
          </a:solidFill>
          <a:prstDash val="solid"/>
          <a:miter lim="400000"/>
        </a:ln>
        <a:effectLst/>
      </c:spPr>
    </c:plotArea>
    <c:legend>
      <c:legendPos val="t"/>
      <c:layout>
        <c:manualLayout>
          <c:xMode val="edge"/>
          <c:yMode val="edge"/>
          <c:x val="0.1027"/>
          <c:y val="0"/>
          <c:w val="0.865041"/>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Número de nós vistamos (por unidade)</a:t>
            </a:r>
          </a:p>
        </c:rich>
      </c:tx>
      <c:layout>
        <c:manualLayout>
          <c:xMode val="edge"/>
          <c:yMode val="edge"/>
          <c:x val="0.367251"/>
          <c:y val="0"/>
          <c:w val="0.265497"/>
          <c:h val="0.0462169"/>
        </c:manualLayout>
      </c:layout>
      <c:overlay val="1"/>
      <c:spPr>
        <a:noFill/>
        <a:effectLst/>
      </c:spPr>
    </c:title>
    <c:autoTitleDeleted val="1"/>
    <c:plotArea>
      <c:layout>
        <c:manualLayout>
          <c:layoutTarget val="inner"/>
          <c:xMode val="edge"/>
          <c:yMode val="edge"/>
          <c:x val="0.0647549"/>
          <c:y val="0.0462169"/>
          <c:w val="0.92376"/>
          <c:h val="0.877047"/>
        </c:manualLayout>
      </c:layout>
      <c:lineChart>
        <c:grouping val="standard"/>
        <c:varyColors val="0"/>
        <c:ser>
          <c:idx val="0"/>
          <c:order val="0"/>
          <c:tx>
            <c:v>BFS</c:v>
          </c:tx>
          <c:spPr>
            <a:solidFill>
              <a:srgbClr val="FFFFFF"/>
            </a:solidFill>
            <a:ln w="50800" cap="flat">
              <a:solidFill>
                <a:schemeClr val="accent1"/>
              </a:solidFill>
              <a:prstDash val="solid"/>
              <a:miter lim="400000"/>
            </a:ln>
            <a:effectLst/>
          </c:spPr>
          <c:marker>
            <c:symbol val="circle"/>
            <c:size val="10"/>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'BFS - DFS'!$I$3:$I$18</c:f>
              <c:numCache>
                <c:ptCount val="9"/>
                <c:pt idx="0">
                  <c:v>3.000000</c:v>
                </c:pt>
                <c:pt idx="1">
                  <c:v>2.000000</c:v>
                </c:pt>
                <c:pt idx="2">
                  <c:v>19.000000</c:v>
                </c:pt>
                <c:pt idx="3">
                  <c:v>17.000000</c:v>
                </c:pt>
                <c:pt idx="4">
                  <c:v>5027.000000</c:v>
                </c:pt>
                <c:pt idx="5">
                  <c:v>6564.000000</c:v>
                </c:pt>
                <c:pt idx="6">
                  <c:v>42728.000000</c:v>
                </c:pt>
                <c:pt idx="8">
                  <c:v>43410.000000</c:v>
                </c:pt>
                <c:pt idx="9">
                  <c:v>78490.000000</c:v>
                </c:pt>
              </c:numCache>
            </c:numRef>
          </c:val>
          <c:smooth val="0"/>
        </c:ser>
        <c:ser>
          <c:idx val="1"/>
          <c:order val="1"/>
          <c:tx>
            <c:v>DFS</c:v>
          </c:tx>
          <c:spPr>
            <a:solidFill>
              <a:srgbClr val="FFFFFF"/>
            </a:solidFill>
            <a:ln w="50800" cap="flat">
              <a:solidFill>
                <a:schemeClr val="accent3"/>
              </a:solidFill>
              <a:prstDash val="solid"/>
              <a:miter lim="400000"/>
            </a:ln>
            <a:effectLst/>
          </c:spPr>
          <c:marker>
            <c:symbol val="circle"/>
            <c:size val="10"/>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'DFS - DFS'!$I$3:$I$18</c:f>
              <c:numCache>
                <c:ptCount val="9"/>
                <c:pt idx="0">
                  <c:v>5.000000</c:v>
                </c:pt>
                <c:pt idx="1">
                  <c:v>3.000000</c:v>
                </c:pt>
                <c:pt idx="2">
                  <c:v>42.000000</c:v>
                </c:pt>
                <c:pt idx="3">
                  <c:v>38.000000</c:v>
                </c:pt>
                <c:pt idx="4">
                  <c:v>57516.000000</c:v>
                </c:pt>
                <c:pt idx="5">
                  <c:v>85366.000000</c:v>
                </c:pt>
                <c:pt idx="6">
                  <c:v>251877.000000</c:v>
                </c:pt>
                <c:pt idx="8">
                  <c:v>264981.000000</c:v>
                </c:pt>
                <c:pt idx="9">
                  <c:v>1568229.000000</c:v>
                </c:pt>
              </c:numCache>
            </c:numRef>
          </c:val>
          <c:smooth val="0"/>
        </c:ser>
        <c:ser>
          <c:idx val="2"/>
          <c:order val="2"/>
          <c:tx>
            <c:v>Uniform Cost</c:v>
          </c:tx>
          <c:spPr>
            <a:solidFill>
              <a:srgbClr val="FFFFFF"/>
            </a:solidFill>
            <a:ln w="50800" cap="flat">
              <a:solidFill>
                <a:schemeClr val="accent4">
                  <a:hueOff val="-461056"/>
                  <a:satOff val="4338"/>
                  <a:lumOff val="-10225"/>
                </a:schemeClr>
              </a:solidFill>
              <a:prstDash val="solid"/>
              <a:miter lim="400000"/>
            </a:ln>
            <a:effectLst/>
          </c:spPr>
          <c:marker>
            <c:symbol val="circle"/>
            <c:size val="10"/>
            <c:spPr>
              <a:solidFill>
                <a:srgbClr val="FFFFFF"/>
              </a:solidFill>
              <a:ln w="50800" cap="flat">
                <a:solidFill>
                  <a:schemeClr val="accent4">
                    <a:hueOff val="-461056"/>
                    <a:satOff val="4338"/>
                    <a:lumOff val="-10225"/>
                  </a:schemeClr>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'Uniform Cost - Uniform Cost'!$I$3:$I$18</c:f>
              <c:numCache>
                <c:ptCount val="12"/>
                <c:pt idx="0">
                  <c:v>3.000000</c:v>
                </c:pt>
                <c:pt idx="1">
                  <c:v>2.000000</c:v>
                </c:pt>
                <c:pt idx="2">
                  <c:v>31.000000</c:v>
                </c:pt>
                <c:pt idx="3">
                  <c:v>29.000000</c:v>
                </c:pt>
                <c:pt idx="4">
                  <c:v>2991.000000</c:v>
                </c:pt>
                <c:pt idx="5">
                  <c:v>3100.000000</c:v>
                </c:pt>
                <c:pt idx="6">
                  <c:v>41192.000000</c:v>
                </c:pt>
                <c:pt idx="7">
                  <c:v>1526647.000000</c:v>
                </c:pt>
                <c:pt idx="8">
                  <c:v>107822.000000</c:v>
                </c:pt>
                <c:pt idx="9">
                  <c:v>50302.000000</c:v>
                </c:pt>
                <c:pt idx="10">
                  <c:v>875963.000000</c:v>
                </c:pt>
                <c:pt idx="11">
                  <c:v>1139935.000000</c:v>
                </c:pt>
              </c:numCache>
            </c:numRef>
          </c:val>
          <c:smooth val="0"/>
        </c:ser>
        <c:ser>
          <c:idx val="3"/>
          <c:order val="3"/>
          <c:tx>
            <c:v>Greedy</c:v>
          </c:tx>
          <c:spPr>
            <a:solidFill>
              <a:srgbClr val="FFFFFF"/>
            </a:solidFill>
            <a:ln w="50800" cap="flat">
              <a:solidFill>
                <a:srgbClr val="FF2600"/>
              </a:solidFill>
              <a:prstDash val="solid"/>
              <a:miter lim="400000"/>
            </a:ln>
            <a:effectLst/>
          </c:spPr>
          <c:marker>
            <c:symbol val="circle"/>
            <c:size val="10"/>
            <c:spPr>
              <a:solidFill>
                <a:srgbClr val="FFFFFF"/>
              </a:solidFill>
              <a:ln w="50800" cap="flat">
                <a:solidFill>
                  <a:srgbClr val="FF2600"/>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'Greedy (best) - Greedy (best)'!$I$3:$I$18</c:f>
              <c:numCache>
                <c:ptCount val="13"/>
                <c:pt idx="0">
                  <c:v>3.000000</c:v>
                </c:pt>
                <c:pt idx="1">
                  <c:v>2.000000</c:v>
                </c:pt>
                <c:pt idx="2">
                  <c:v>11.000000</c:v>
                </c:pt>
                <c:pt idx="3">
                  <c:v>13.000000</c:v>
                </c:pt>
                <c:pt idx="4">
                  <c:v>119.000000</c:v>
                </c:pt>
                <c:pt idx="5">
                  <c:v>336.000000</c:v>
                </c:pt>
                <c:pt idx="6">
                  <c:v>2048.000000</c:v>
                </c:pt>
                <c:pt idx="7">
                  <c:v>54139.000000</c:v>
                </c:pt>
                <c:pt idx="8">
                  <c:v>5786.000000</c:v>
                </c:pt>
                <c:pt idx="9">
                  <c:v>858.000000</c:v>
                </c:pt>
                <c:pt idx="10">
                  <c:v>275495.000000</c:v>
                </c:pt>
                <c:pt idx="11">
                  <c:v>240343.000000</c:v>
                </c:pt>
                <c:pt idx="15">
                  <c:v>683287.000000</c:v>
                </c:pt>
              </c:numCache>
            </c:numRef>
          </c:val>
          <c:smooth val="0"/>
        </c:ser>
        <c:ser>
          <c:idx val="4"/>
          <c:order val="4"/>
          <c:tx>
            <c:v>A*</c:v>
          </c:tx>
          <c:spPr>
            <a:solidFill>
              <a:srgbClr val="FFFFFF"/>
            </a:solidFill>
            <a:ln w="50800" cap="flat">
              <a:solidFill>
                <a:srgbClr val="C24885"/>
              </a:solidFill>
              <a:prstDash val="solid"/>
              <a:miter lim="400000"/>
            </a:ln>
            <a:effectLst/>
          </c:spPr>
          <c:marker>
            <c:symbol val="circle"/>
            <c:size val="10"/>
            <c:spPr>
              <a:solidFill>
                <a:srgbClr val="FFFFFF"/>
              </a:solidFill>
              <a:ln w="50800" cap="flat">
                <a:solidFill>
                  <a:srgbClr val="C24885"/>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'A_ (best) - A_ (best)'!$I$3:$I$18</c:f>
              <c:numCache>
                <c:ptCount val="12"/>
                <c:pt idx="0">
                  <c:v>3.000000</c:v>
                </c:pt>
                <c:pt idx="1">
                  <c:v>2.000000</c:v>
                </c:pt>
                <c:pt idx="2">
                  <c:v>11.000000</c:v>
                </c:pt>
                <c:pt idx="3">
                  <c:v>13.000000</c:v>
                </c:pt>
                <c:pt idx="4">
                  <c:v>783.000000</c:v>
                </c:pt>
                <c:pt idx="5">
                  <c:v>372.000000</c:v>
                </c:pt>
                <c:pt idx="6">
                  <c:v>7268.000000</c:v>
                </c:pt>
                <c:pt idx="7">
                  <c:v>4215.000000</c:v>
                </c:pt>
                <c:pt idx="8">
                  <c:v>20790.000000</c:v>
                </c:pt>
                <c:pt idx="9">
                  <c:v>4158.000000</c:v>
                </c:pt>
                <c:pt idx="10">
                  <c:v>343791.000000</c:v>
                </c:pt>
                <c:pt idx="11">
                  <c:v>159671.000000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400000"/>
        <c:minorUnit val="200000"/>
      </c:valAx>
      <c:spPr>
        <a:noFill/>
        <a:ln w="12700" cap="flat">
          <a:noFill/>
          <a:miter lim="400000"/>
        </a:ln>
        <a:effectLst/>
      </c:spPr>
    </c:plotArea>
    <c:legend>
      <c:legendPos val="b"/>
      <c:layout>
        <c:manualLayout>
          <c:xMode val="edge"/>
          <c:yMode val="edge"/>
          <c:x val="0.118501"/>
          <c:y val="0.966161"/>
          <c:w val="0.859999"/>
          <c:h val="0.033838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5743"/>
          <c:y val="0.138225"/>
          <c:w val="0.909845"/>
          <c:h val="0.7951"/>
        </c:manualLayout>
      </c:layout>
      <c:lineChart>
        <c:grouping val="standard"/>
        <c:varyColors val="0"/>
        <c:ser>
          <c:idx val="0"/>
          <c:order val="0"/>
          <c:tx>
            <c:strRef>
              <c:f>'BFS - DFS'!$E$2</c:f>
              <c:strCache>
                <c:ptCount val="1"/>
                <c:pt idx="0">
                  <c:v>Times (ms)</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'BFS - DFS'!$E$3:$E$18</c:f>
              <c:numCache>
                <c:ptCount val="9"/>
                <c:pt idx="0">
                  <c:v>2.333333</c:v>
                </c:pt>
                <c:pt idx="1">
                  <c:v>0.333333</c:v>
                </c:pt>
                <c:pt idx="2">
                  <c:v>1.000000</c:v>
                </c:pt>
                <c:pt idx="3">
                  <c:v>0.333333</c:v>
                </c:pt>
                <c:pt idx="4">
                  <c:v>58.333333</c:v>
                </c:pt>
                <c:pt idx="5">
                  <c:v>44.000000</c:v>
                </c:pt>
                <c:pt idx="6">
                  <c:v>439.000000</c:v>
                </c:pt>
                <c:pt idx="8">
                  <c:v>316.000000</c:v>
                </c:pt>
                <c:pt idx="9">
                  <c:v>339.333333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25"/>
        <c:minorUnit val="62.5"/>
      </c:valAx>
      <c:spPr>
        <a:noFill/>
        <a:ln w="12700" cap="flat">
          <a:solidFill>
            <a:srgbClr val="000000"/>
          </a:solidFill>
          <a:prstDash val="solid"/>
          <a:miter lim="400000"/>
        </a:ln>
        <a:effectLst/>
      </c:spPr>
    </c:plotArea>
    <c:legend>
      <c:legendPos val="t"/>
      <c:layout>
        <c:manualLayout>
          <c:xMode val="edge"/>
          <c:yMode val="edge"/>
          <c:x val="0.0462992"/>
          <c:y val="0"/>
          <c:w val="0.925592"/>
          <c:h val="0.0645724"/>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063"/>
          <c:y val="0.12368"/>
          <c:w val="0.885976"/>
          <c:h val="0.810337"/>
        </c:manualLayout>
      </c:layout>
      <c:lineChart>
        <c:grouping val="standard"/>
        <c:varyColors val="0"/>
        <c:ser>
          <c:idx val="0"/>
          <c:order val="0"/>
          <c:tx>
            <c:strRef>
              <c:f>'BFS - DFS'!$I$2</c:f>
              <c:strCache>
                <c:ptCount val="1"/>
                <c:pt idx="0">
                  <c:v>Nodes (unit)</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'BFS - DFS'!$I$3:$I$18</c:f>
              <c:numCache>
                <c:ptCount val="9"/>
                <c:pt idx="0">
                  <c:v>3.000000</c:v>
                </c:pt>
                <c:pt idx="1">
                  <c:v>2.000000</c:v>
                </c:pt>
                <c:pt idx="2">
                  <c:v>19.000000</c:v>
                </c:pt>
                <c:pt idx="3">
                  <c:v>17.000000</c:v>
                </c:pt>
                <c:pt idx="4">
                  <c:v>5027.000000</c:v>
                </c:pt>
                <c:pt idx="5">
                  <c:v>6564.000000</c:v>
                </c:pt>
                <c:pt idx="6">
                  <c:v>42728.000000</c:v>
                </c:pt>
                <c:pt idx="8">
                  <c:v>43410.000000</c:v>
                </c:pt>
                <c:pt idx="9">
                  <c:v>78490.000000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20000"/>
        <c:minorUnit val="10000"/>
      </c:valAx>
      <c:spPr>
        <a:noFill/>
        <a:ln w="12700" cap="flat">
          <a:solidFill>
            <a:srgbClr val="000000"/>
          </a:solidFill>
          <a:prstDash val="solid"/>
          <a:miter lim="400000"/>
        </a:ln>
        <a:effectLst/>
      </c:spPr>
    </c:plotArea>
    <c:legend>
      <c:legendPos val="t"/>
      <c:layout>
        <c:manualLayout>
          <c:xMode val="edge"/>
          <c:yMode val="edge"/>
          <c:x val="0.0780654"/>
          <c:y val="0"/>
          <c:w val="0.8887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65238"/>
          <c:y val="0.12368"/>
          <c:w val="0.898307"/>
          <c:h val="0.810337"/>
        </c:manualLayout>
      </c:layout>
      <c:lineChart>
        <c:grouping val="standard"/>
        <c:varyColors val="0"/>
        <c:ser>
          <c:idx val="0"/>
          <c:order val="0"/>
          <c:tx>
            <c:strRef>
              <c:f>'DFS - DFS'!$E$2</c:f>
              <c:strCache>
                <c:ptCount val="1"/>
                <c:pt idx="0">
                  <c:v>Times (ms)</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'DFS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'DFS - DFS'!$E$3:$E$18</c:f>
              <c:numCache>
                <c:ptCount val="9"/>
                <c:pt idx="0">
                  <c:v>2.666667</c:v>
                </c:pt>
                <c:pt idx="1">
                  <c:v>0.333333</c:v>
                </c:pt>
                <c:pt idx="2">
                  <c:v>1.000000</c:v>
                </c:pt>
                <c:pt idx="3">
                  <c:v>0.000000</c:v>
                </c:pt>
                <c:pt idx="4">
                  <c:v>310.333333</c:v>
                </c:pt>
                <c:pt idx="5">
                  <c:v>324.666667</c:v>
                </c:pt>
                <c:pt idx="6">
                  <c:v>327.666667</c:v>
                </c:pt>
                <c:pt idx="8">
                  <c:v>301.000000</c:v>
                </c:pt>
                <c:pt idx="9">
                  <c:v>1724.000000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450"/>
        <c:minorUnit val="225"/>
      </c:valAx>
      <c:spPr>
        <a:noFill/>
        <a:ln w="12700" cap="flat">
          <a:solidFill>
            <a:srgbClr val="000000"/>
          </a:solidFill>
          <a:prstDash val="solid"/>
          <a:miter lim="400000"/>
        </a:ln>
        <a:effectLst/>
      </c:spPr>
    </c:plotArea>
    <c:legend>
      <c:legendPos val="t"/>
      <c:layout>
        <c:manualLayout>
          <c:xMode val="edge"/>
          <c:yMode val="edge"/>
          <c:x val="0.065234"/>
          <c:y val="0"/>
          <c:w val="0.90116"/>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136"/>
          <c:y val="0.12368"/>
          <c:w val="0.862302"/>
          <c:h val="0.810337"/>
        </c:manualLayout>
      </c:layout>
      <c:lineChart>
        <c:grouping val="standard"/>
        <c:varyColors val="0"/>
        <c:ser>
          <c:idx val="0"/>
          <c:order val="0"/>
          <c:tx>
            <c:strRef>
              <c:f>'DFS - DFS'!$I$2</c:f>
              <c:strCache>
                <c:ptCount val="1"/>
                <c:pt idx="0">
                  <c:v>Nodes (unit)</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'DFS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'DFS - DFS'!$I$3:$I$18</c:f>
              <c:numCache>
                <c:ptCount val="9"/>
                <c:pt idx="0">
                  <c:v>5.000000</c:v>
                </c:pt>
                <c:pt idx="1">
                  <c:v>3.000000</c:v>
                </c:pt>
                <c:pt idx="2">
                  <c:v>42.000000</c:v>
                </c:pt>
                <c:pt idx="3">
                  <c:v>38.000000</c:v>
                </c:pt>
                <c:pt idx="4">
                  <c:v>57516.000000</c:v>
                </c:pt>
                <c:pt idx="5">
                  <c:v>85366.000000</c:v>
                </c:pt>
                <c:pt idx="6">
                  <c:v>251877.000000</c:v>
                </c:pt>
                <c:pt idx="8">
                  <c:v>264981.000000</c:v>
                </c:pt>
                <c:pt idx="9">
                  <c:v>1568229.000000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400000"/>
        <c:minorUnit val="200000"/>
      </c:valAx>
      <c:spPr>
        <a:noFill/>
        <a:ln w="12700" cap="flat">
          <a:solidFill>
            <a:srgbClr val="000000"/>
          </a:solidFill>
          <a:prstDash val="solid"/>
          <a:miter lim="400000"/>
        </a:ln>
        <a:effectLst/>
      </c:spPr>
    </c:plotArea>
    <c:legend>
      <c:legendPos val="t"/>
      <c:layout>
        <c:manualLayout>
          <c:xMode val="edge"/>
          <c:yMode val="edge"/>
          <c:x val="0.1027"/>
          <c:y val="0"/>
          <c:w val="0.865041"/>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65238"/>
          <c:y val="0.12368"/>
          <c:w val="0.898307"/>
          <c:h val="0.810337"/>
        </c:manualLayout>
      </c:layout>
      <c:lineChart>
        <c:grouping val="standard"/>
        <c:varyColors val="0"/>
        <c:ser>
          <c:idx val="0"/>
          <c:order val="0"/>
          <c:tx>
            <c:strRef>
              <c:f>'Uniform Cost - Uniform Cost'!$E$2</c:f>
              <c:strCache>
                <c:ptCount val="1"/>
                <c:pt idx="0">
                  <c:v>Times (ms)</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'Uniform Cost - Uniform Cost'!$A$3:$A$18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'Uniform Cost - Uniform Cost'!$E$3:$E$18</c:f>
              <c:numCache>
                <c:ptCount val="12"/>
                <c:pt idx="0">
                  <c:v>2.333333</c:v>
                </c:pt>
                <c:pt idx="1">
                  <c:v>0.000000</c:v>
                </c:pt>
                <c:pt idx="2">
                  <c:v>0.333333</c:v>
                </c:pt>
                <c:pt idx="3">
                  <c:v>0.666667</c:v>
                </c:pt>
                <c:pt idx="4">
                  <c:v>21.666667</c:v>
                </c:pt>
                <c:pt idx="5">
                  <c:v>16.000000</c:v>
                </c:pt>
                <c:pt idx="6">
                  <c:v>152.000000</c:v>
                </c:pt>
                <c:pt idx="7">
                  <c:v>2875.000000</c:v>
                </c:pt>
                <c:pt idx="8">
                  <c:v>255.000000</c:v>
                </c:pt>
                <c:pt idx="9">
                  <c:v>117.666667</c:v>
                </c:pt>
                <c:pt idx="10">
                  <c:v>2390.000000</c:v>
                </c:pt>
                <c:pt idx="11">
                  <c:v>2153.666667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750"/>
        <c:minorUnit val="375"/>
      </c:valAx>
      <c:spPr>
        <a:noFill/>
        <a:ln w="12700" cap="flat">
          <a:solidFill>
            <a:srgbClr val="000000"/>
          </a:solidFill>
          <a:prstDash val="solid"/>
          <a:miter lim="400000"/>
        </a:ln>
        <a:effectLst/>
      </c:spPr>
    </c:plotArea>
    <c:legend>
      <c:legendPos val="t"/>
      <c:layout>
        <c:manualLayout>
          <c:xMode val="edge"/>
          <c:yMode val="edge"/>
          <c:x val="0.065234"/>
          <c:y val="0"/>
          <c:w val="0.90116"/>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136"/>
          <c:y val="0.12368"/>
          <c:w val="0.862302"/>
          <c:h val="0.810337"/>
        </c:manualLayout>
      </c:layout>
      <c:lineChart>
        <c:grouping val="standard"/>
        <c:varyColors val="0"/>
        <c:ser>
          <c:idx val="0"/>
          <c:order val="0"/>
          <c:tx>
            <c:strRef>
              <c:f>'Uniform Cost - Uniform Cost'!$I$2</c:f>
              <c:strCache>
                <c:ptCount val="1"/>
                <c:pt idx="0">
                  <c:v>Nodes (unit)</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'Uniform Cost - Uniform Cost'!$A$3:$A$18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'Uniform Cost - Uniform Cost'!$I$3:$I$18</c:f>
              <c:numCache>
                <c:ptCount val="12"/>
                <c:pt idx="0">
                  <c:v>3.000000</c:v>
                </c:pt>
                <c:pt idx="1">
                  <c:v>2.000000</c:v>
                </c:pt>
                <c:pt idx="2">
                  <c:v>31.000000</c:v>
                </c:pt>
                <c:pt idx="3">
                  <c:v>29.000000</c:v>
                </c:pt>
                <c:pt idx="4">
                  <c:v>2991.000000</c:v>
                </c:pt>
                <c:pt idx="5">
                  <c:v>3100.000000</c:v>
                </c:pt>
                <c:pt idx="6">
                  <c:v>41192.000000</c:v>
                </c:pt>
                <c:pt idx="7">
                  <c:v>1526647.000000</c:v>
                </c:pt>
                <c:pt idx="8">
                  <c:v>107822.000000</c:v>
                </c:pt>
                <c:pt idx="9">
                  <c:v>50302.000000</c:v>
                </c:pt>
                <c:pt idx="10">
                  <c:v>875963.000000</c:v>
                </c:pt>
                <c:pt idx="11">
                  <c:v>1139935.000000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400000"/>
        <c:minorUnit val="200000"/>
      </c:valAx>
      <c:spPr>
        <a:noFill/>
        <a:ln w="12700" cap="flat">
          <a:solidFill>
            <a:srgbClr val="000000"/>
          </a:solidFill>
          <a:prstDash val="solid"/>
          <a:miter lim="400000"/>
        </a:ln>
        <a:effectLst/>
      </c:spPr>
    </c:plotArea>
    <c:legend>
      <c:legendPos val="t"/>
      <c:layout>
        <c:manualLayout>
          <c:xMode val="edge"/>
          <c:yMode val="edge"/>
          <c:x val="0.1027"/>
          <c:y val="0"/>
          <c:w val="0.865041"/>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65238"/>
          <c:y val="0.12368"/>
          <c:w val="0.898307"/>
          <c:h val="0.810337"/>
        </c:manualLayout>
      </c:layout>
      <c:lineChart>
        <c:grouping val="standard"/>
        <c:varyColors val="0"/>
        <c:ser>
          <c:idx val="0"/>
          <c:order val="0"/>
          <c:tx>
            <c:strRef>
              <c:f>'Greedy (best) - Greedy (best)'!$E$2</c:f>
              <c:strCache>
                <c:ptCount val="1"/>
                <c:pt idx="0">
                  <c:v>Times (ms)</c:v>
                </c:pt>
              </c:strCache>
            </c:strRef>
          </c:tx>
          <c:spPr>
            <a:solidFill>
              <a:schemeClr val="accent1"/>
            </a:solidFill>
            <a:ln w="50800" cap="flat">
              <a:solidFill>
                <a:schemeClr val="accent1"/>
              </a:solidFill>
              <a:prstDash val="solid"/>
              <a:miter lim="400000"/>
            </a:ln>
            <a:effectLst/>
          </c:spPr>
          <c:marker>
            <c:symbol val="circle"/>
            <c:size val="2"/>
            <c:spPr>
              <a:solidFill>
                <a:schemeClr val="accent1"/>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'Greedy (best) - Greedy (best)'!$A$3:$A$18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'Greedy (best) - Greedy (best)'!$E$3:$E$18</c:f>
              <c:numCache>
                <c:ptCount val="13"/>
                <c:pt idx="0">
                  <c:v>8.333333</c:v>
                </c:pt>
                <c:pt idx="1">
                  <c:v>0.000000</c:v>
                </c:pt>
                <c:pt idx="2">
                  <c:v>1.000000</c:v>
                </c:pt>
                <c:pt idx="3">
                  <c:v>1.000000</c:v>
                </c:pt>
                <c:pt idx="4">
                  <c:v>7.000000</c:v>
                </c:pt>
                <c:pt idx="5">
                  <c:v>9.666667</c:v>
                </c:pt>
                <c:pt idx="6">
                  <c:v>49.333333</c:v>
                </c:pt>
                <c:pt idx="7">
                  <c:v>465.000000</c:v>
                </c:pt>
                <c:pt idx="8">
                  <c:v>42.666667</c:v>
                </c:pt>
                <c:pt idx="9">
                  <c:v>16.000000</c:v>
                </c:pt>
                <c:pt idx="10">
                  <c:v>1257.333333</c:v>
                </c:pt>
                <c:pt idx="11">
                  <c:v>736.333333</c:v>
                </c:pt>
                <c:pt idx="15">
                  <c:v>4041.000000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250"/>
        <c:minorUnit val="625"/>
      </c:valAx>
      <c:spPr>
        <a:noFill/>
        <a:ln w="12700" cap="flat">
          <a:solidFill>
            <a:srgbClr val="000000"/>
          </a:solidFill>
          <a:prstDash val="solid"/>
          <a:miter lim="400000"/>
        </a:ln>
        <a:effectLst/>
      </c:spPr>
    </c:plotArea>
    <c:legend>
      <c:legendPos val="t"/>
      <c:layout>
        <c:manualLayout>
          <c:xMode val="edge"/>
          <c:yMode val="edge"/>
          <c:x val="0.065234"/>
          <c:y val="0"/>
          <c:w val="0.90116"/>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4.xml.rels><?xml version="1.0" encoding="UTF-8"?>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5.xml.rels><?xml version="1.0" encoding="UTF-8"?>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6.xml.rels><?xml version="1.0" encoding="UTF-8"?>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7.xml.rels><?xml version="1.0" encoding="UTF-8"?>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_rels/drawing8.xml.rels><?xml version="1.0" encoding="UTF-8"?>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4</xdr:row>
      <xdr:rowOff>142239</xdr:rowOff>
    </xdr:from>
    <xdr:to>
      <xdr:col>7</xdr:col>
      <xdr:colOff>1177138</xdr:colOff>
      <xdr:row>32</xdr:row>
      <xdr:rowOff>135167</xdr:rowOff>
    </xdr:to>
    <xdr:graphicFrame>
      <xdr:nvGraphicFramePr>
        <xdr:cNvPr id="2" name="Chart 2"/>
        <xdr:cNvGraphicFramePr/>
      </xdr:nvGraphicFramePr>
      <xdr:xfrm>
        <a:off x="-1" y="1260474"/>
        <a:ext cx="9889340" cy="706936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205422</xdr:colOff>
      <xdr:row>33</xdr:row>
      <xdr:rowOff>212292</xdr:rowOff>
    </xdr:from>
    <xdr:to>
      <xdr:col>8</xdr:col>
      <xdr:colOff>200941</xdr:colOff>
      <xdr:row>61</xdr:row>
      <xdr:rowOff>111160</xdr:rowOff>
    </xdr:to>
    <xdr:graphicFrame>
      <xdr:nvGraphicFramePr>
        <xdr:cNvPr id="3" name="Chart 3"/>
        <xdr:cNvGraphicFramePr/>
      </xdr:nvGraphicFramePr>
      <xdr:xfrm>
        <a:off x="205422" y="8659697"/>
        <a:ext cx="9952320" cy="6975309"/>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35229</xdr:colOff>
      <xdr:row>19</xdr:row>
      <xdr:rowOff>132558</xdr:rowOff>
    </xdr:from>
    <xdr:to>
      <xdr:col>6</xdr:col>
      <xdr:colOff>301170</xdr:colOff>
      <xdr:row>34</xdr:row>
      <xdr:rowOff>102922</xdr:rowOff>
    </xdr:to>
    <xdr:graphicFrame>
      <xdr:nvGraphicFramePr>
        <xdr:cNvPr id="5" name="Chart 5"/>
        <xdr:cNvGraphicFramePr/>
      </xdr:nvGraphicFramePr>
      <xdr:xfrm>
        <a:off x="35229" y="5070318"/>
        <a:ext cx="4939542" cy="376131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31495</xdr:rowOff>
    </xdr:from>
    <xdr:to>
      <xdr:col>6</xdr:col>
      <xdr:colOff>470471</xdr:colOff>
      <xdr:row>51</xdr:row>
      <xdr:rowOff>50545</xdr:rowOff>
    </xdr:to>
    <xdr:graphicFrame>
      <xdr:nvGraphicFramePr>
        <xdr:cNvPr id="6" name="Chart 6"/>
        <xdr:cNvGraphicFramePr/>
      </xdr:nvGraphicFramePr>
      <xdr:xfrm>
        <a:off x="-147574" y="9265665"/>
        <a:ext cx="5144072"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136905</xdr:rowOff>
    </xdr:from>
    <xdr:to>
      <xdr:col>6</xdr:col>
      <xdr:colOff>399859</xdr:colOff>
      <xdr:row>34</xdr:row>
      <xdr:rowOff>155955</xdr:rowOff>
    </xdr:to>
    <xdr:graphicFrame>
      <xdr:nvGraphicFramePr>
        <xdr:cNvPr id="8" name="Chart 8"/>
        <xdr:cNvGraphicFramePr/>
      </xdr:nvGraphicFramePr>
      <xdr:xfrm>
        <a:off x="-76962" y="5074665"/>
        <a:ext cx="5073460"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31495</xdr:rowOff>
    </xdr:from>
    <xdr:to>
      <xdr:col>7</xdr:col>
      <xdr:colOff>65595</xdr:colOff>
      <xdr:row>51</xdr:row>
      <xdr:rowOff>50545</xdr:rowOff>
    </xdr:to>
    <xdr:graphicFrame>
      <xdr:nvGraphicFramePr>
        <xdr:cNvPr id="9" name="Chart 9"/>
        <xdr:cNvGraphicFramePr/>
      </xdr:nvGraphicFramePr>
      <xdr:xfrm>
        <a:off x="-288798" y="9265665"/>
        <a:ext cx="5285296"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136905</xdr:rowOff>
    </xdr:from>
    <xdr:to>
      <xdr:col>6</xdr:col>
      <xdr:colOff>336359</xdr:colOff>
      <xdr:row>34</xdr:row>
      <xdr:rowOff>155955</xdr:rowOff>
    </xdr:to>
    <xdr:graphicFrame>
      <xdr:nvGraphicFramePr>
        <xdr:cNvPr id="11" name="Chart 11"/>
        <xdr:cNvGraphicFramePr/>
      </xdr:nvGraphicFramePr>
      <xdr:xfrm>
        <a:off x="-76962" y="5074665"/>
        <a:ext cx="5073460"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31495</xdr:rowOff>
    </xdr:from>
    <xdr:to>
      <xdr:col>7</xdr:col>
      <xdr:colOff>2095</xdr:colOff>
      <xdr:row>51</xdr:row>
      <xdr:rowOff>50545</xdr:rowOff>
    </xdr:to>
    <xdr:graphicFrame>
      <xdr:nvGraphicFramePr>
        <xdr:cNvPr id="12" name="Chart 12"/>
        <xdr:cNvGraphicFramePr/>
      </xdr:nvGraphicFramePr>
      <xdr:xfrm>
        <a:off x="-288798" y="9265665"/>
        <a:ext cx="5285296"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137540</xdr:rowOff>
    </xdr:from>
    <xdr:to>
      <xdr:col>6</xdr:col>
      <xdr:colOff>450659</xdr:colOff>
      <xdr:row>34</xdr:row>
      <xdr:rowOff>156590</xdr:rowOff>
    </xdr:to>
    <xdr:graphicFrame>
      <xdr:nvGraphicFramePr>
        <xdr:cNvPr id="14" name="Chart 14"/>
        <xdr:cNvGraphicFramePr/>
      </xdr:nvGraphicFramePr>
      <xdr:xfrm>
        <a:off x="-76962" y="5077840"/>
        <a:ext cx="5073460"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32130</xdr:rowOff>
    </xdr:from>
    <xdr:to>
      <xdr:col>7</xdr:col>
      <xdr:colOff>45783</xdr:colOff>
      <xdr:row>51</xdr:row>
      <xdr:rowOff>51180</xdr:rowOff>
    </xdr:to>
    <xdr:graphicFrame>
      <xdr:nvGraphicFramePr>
        <xdr:cNvPr id="15" name="Chart 15"/>
        <xdr:cNvGraphicFramePr/>
      </xdr:nvGraphicFramePr>
      <xdr:xfrm>
        <a:off x="-218186" y="9268840"/>
        <a:ext cx="5214684"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135176</xdr:rowOff>
    </xdr:from>
    <xdr:to>
      <xdr:col>8</xdr:col>
      <xdr:colOff>388334</xdr:colOff>
      <xdr:row>34</xdr:row>
      <xdr:rowOff>154226</xdr:rowOff>
    </xdr:to>
    <xdr:graphicFrame>
      <xdr:nvGraphicFramePr>
        <xdr:cNvPr id="17" name="Chart 17"/>
        <xdr:cNvGraphicFramePr/>
      </xdr:nvGraphicFramePr>
      <xdr:xfrm>
        <a:off x="-76962" y="5203746"/>
        <a:ext cx="6077935"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29766</xdr:rowOff>
    </xdr:from>
    <xdr:to>
      <xdr:col>7</xdr:col>
      <xdr:colOff>71183</xdr:colOff>
      <xdr:row>51</xdr:row>
      <xdr:rowOff>48816</xdr:rowOff>
    </xdr:to>
    <xdr:graphicFrame>
      <xdr:nvGraphicFramePr>
        <xdr:cNvPr id="18" name="Chart 18"/>
        <xdr:cNvGraphicFramePr/>
      </xdr:nvGraphicFramePr>
      <xdr:xfrm>
        <a:off x="-218186" y="9394746"/>
        <a:ext cx="5214684"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136905</xdr:rowOff>
    </xdr:from>
    <xdr:to>
      <xdr:col>6</xdr:col>
      <xdr:colOff>298259</xdr:colOff>
      <xdr:row>34</xdr:row>
      <xdr:rowOff>155955</xdr:rowOff>
    </xdr:to>
    <xdr:graphicFrame>
      <xdr:nvGraphicFramePr>
        <xdr:cNvPr id="20" name="Chart 20"/>
        <xdr:cNvGraphicFramePr/>
      </xdr:nvGraphicFramePr>
      <xdr:xfrm>
        <a:off x="-76962" y="5074665"/>
        <a:ext cx="5073460"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31495</xdr:rowOff>
    </xdr:from>
    <xdr:to>
      <xdr:col>6</xdr:col>
      <xdr:colOff>439483</xdr:colOff>
      <xdr:row>51</xdr:row>
      <xdr:rowOff>50545</xdr:rowOff>
    </xdr:to>
    <xdr:graphicFrame>
      <xdr:nvGraphicFramePr>
        <xdr:cNvPr id="21" name="Chart 21"/>
        <xdr:cNvGraphicFramePr/>
      </xdr:nvGraphicFramePr>
      <xdr:xfrm>
        <a:off x="-218186" y="9265665"/>
        <a:ext cx="5214684"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136711</xdr:rowOff>
    </xdr:from>
    <xdr:to>
      <xdr:col>8</xdr:col>
      <xdr:colOff>382746</xdr:colOff>
      <xdr:row>34</xdr:row>
      <xdr:rowOff>155761</xdr:rowOff>
    </xdr:to>
    <xdr:graphicFrame>
      <xdr:nvGraphicFramePr>
        <xdr:cNvPr id="23" name="Chart 23"/>
        <xdr:cNvGraphicFramePr/>
      </xdr:nvGraphicFramePr>
      <xdr:xfrm>
        <a:off x="-147574" y="5205281"/>
        <a:ext cx="6148547"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31301</xdr:rowOff>
    </xdr:from>
    <xdr:to>
      <xdr:col>7</xdr:col>
      <xdr:colOff>141795</xdr:colOff>
      <xdr:row>51</xdr:row>
      <xdr:rowOff>50351</xdr:rowOff>
    </xdr:to>
    <xdr:graphicFrame>
      <xdr:nvGraphicFramePr>
        <xdr:cNvPr id="24" name="Chart 24"/>
        <xdr:cNvGraphicFramePr/>
      </xdr:nvGraphicFramePr>
      <xdr:xfrm>
        <a:off x="-288798" y="9396281"/>
        <a:ext cx="5285296"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s>

</file>

<file path=xl/worksheets/_rels/sheet7.xml.rels><?xml version="1.0" encoding="UTF-8"?>
<Relationships xmlns="http://schemas.openxmlformats.org/package/2006/relationships"><Relationship Id="rId1" Type="http://schemas.openxmlformats.org/officeDocument/2006/relationships/drawing" Target="../drawings/drawing6.xml"/></Relationships>

</file>

<file path=xl/worksheets/_rels/sheet8.xml.rels><?xml version="1.0" encoding="UTF-8"?>
<Relationships xmlns="http://schemas.openxmlformats.org/package/2006/relationships"><Relationship Id="rId1" Type="http://schemas.openxmlformats.org/officeDocument/2006/relationships/drawing" Target="../drawings/drawing7.xml"/></Relationships>

</file>

<file path=xl/worksheets/_rels/sheet9.xml.rels><?xml version="1.0" encoding="UTF-8"?>
<Relationships xmlns="http://schemas.openxmlformats.org/package/2006/relationships"><Relationship Id="rId1" Type="http://schemas.openxmlformats.org/officeDocument/2006/relationships/drawing" Target="../drawings/drawing8.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6</v>
      </c>
      <c r="C11" s="3"/>
      <c r="D11" s="3"/>
    </row>
    <row r="12">
      <c r="B12" s="4"/>
      <c r="C12" t="s" s="4">
        <v>7</v>
      </c>
      <c r="D12" t="s" s="5">
        <v>8</v>
      </c>
    </row>
    <row r="13">
      <c r="B13" t="s" s="3">
        <v>7</v>
      </c>
      <c r="C13" s="3"/>
      <c r="D13" s="3"/>
    </row>
    <row r="14">
      <c r="B14" s="4"/>
      <c r="C14" t="s" s="4">
        <v>7</v>
      </c>
      <c r="D14" t="s" s="5">
        <v>19</v>
      </c>
    </row>
    <row r="15">
      <c r="B15" t="s" s="3">
        <v>20</v>
      </c>
      <c r="C15" s="3"/>
      <c r="D15" s="3"/>
    </row>
    <row r="16">
      <c r="B16" s="4"/>
      <c r="C16" t="s" s="4">
        <v>20</v>
      </c>
      <c r="D16" t="s" s="5">
        <v>21</v>
      </c>
    </row>
    <row r="17">
      <c r="B17" t="s" s="3">
        <v>22</v>
      </c>
      <c r="C17" s="3"/>
      <c r="D17" s="3"/>
    </row>
    <row r="18">
      <c r="B18" s="4"/>
      <c r="C18" t="s" s="4">
        <v>22</v>
      </c>
      <c r="D18" t="s" s="5">
        <v>23</v>
      </c>
    </row>
    <row r="19">
      <c r="B19" t="s" s="3">
        <v>24</v>
      </c>
      <c r="C19" s="3"/>
      <c r="D19" s="3"/>
    </row>
    <row r="20">
      <c r="B20" s="4"/>
      <c r="C20" t="s" s="4">
        <v>24</v>
      </c>
      <c r="D20" t="s" s="5">
        <v>25</v>
      </c>
    </row>
    <row r="21">
      <c r="B21" t="s" s="3">
        <v>26</v>
      </c>
      <c r="C21" s="3"/>
      <c r="D21" s="3"/>
    </row>
    <row r="22">
      <c r="B22" s="4"/>
      <c r="C22" t="s" s="4">
        <v>26</v>
      </c>
      <c r="D22" t="s" s="5">
        <v>27</v>
      </c>
    </row>
    <row r="23">
      <c r="B23" t="s" s="3">
        <v>28</v>
      </c>
      <c r="C23" s="3"/>
      <c r="D23" s="3"/>
    </row>
    <row r="24">
      <c r="B24" s="4"/>
      <c r="C24" t="s" s="4">
        <v>29</v>
      </c>
      <c r="D24" t="s" s="5">
        <v>30</v>
      </c>
    </row>
  </sheetData>
  <mergeCells count="1">
    <mergeCell ref="B3:D3"/>
  </mergeCells>
  <hyperlinks>
    <hyperlink ref="D10" location="'Grafico'!R2C1" tooltip="" display="Grafico"/>
    <hyperlink ref="D12" location="'BFS - DFS'!R2C1" tooltip="" display="BFS - DFS"/>
    <hyperlink ref="D14" location="'DFS - DFS'!R2C1" tooltip="" display="DFS - DFS"/>
    <hyperlink ref="D16" location="'Uniform Cost - Uniform Cost'!R2C1" tooltip="" display="Uniform Cost - Uniform Cost"/>
    <hyperlink ref="D18" location="'Greedy (best) - Greedy (best)'!R2C1" tooltip="" display="Greedy (best) - Greedy (best)"/>
    <hyperlink ref="D20" location="'A_ (best) - A_ (best)'!R2C1" tooltip="" display="A_ (best) - A_ (best)"/>
    <hyperlink ref="D22" location="'Greedy - Greedy'!R2C1" tooltip="" display="Greedy - Greedy"/>
    <hyperlink ref="D24" location="'A_  - A_'!R2C1" tooltip="" display="A_  - A_"/>
  </hyperlinks>
</worksheet>
</file>

<file path=xl/worksheets/sheet2.xml><?xml version="1.0" encoding="utf-8"?>
<worksheet xmlns:r="http://schemas.openxmlformats.org/officeDocument/2006/relationships" xmlns="http://schemas.openxmlformats.org/spreadsheetml/2006/main">
  <sheetPr>
    <pageSetUpPr fitToPage="1"/>
  </sheetPr>
  <dimension ref="A2:B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2" width="16.3516" style="6" customWidth="1"/>
    <col min="3" max="256" width="16.3516" style="6" customWidth="1"/>
  </cols>
  <sheetData>
    <row r="1" ht="27.65" customHeight="1">
      <c r="A1" t="s" s="7">
        <v>5</v>
      </c>
      <c r="B1" s="7"/>
    </row>
    <row r="2" ht="20.25" customHeight="1">
      <c r="A2" s="8"/>
      <c r="B2" s="8"/>
    </row>
    <row r="3" ht="20.25" customHeight="1">
      <c r="A3" s="9"/>
      <c r="B3" s="10"/>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11" customWidth="1"/>
    <col min="2" max="2" width="6.9375" style="11" customWidth="1"/>
    <col min="3" max="3" width="6.90625" style="11" customWidth="1"/>
    <col min="4" max="4" width="7.11719" style="11" customWidth="1"/>
    <col min="5" max="5" width="16.9062" style="11" customWidth="1"/>
    <col min="6" max="8" width="7.22656" style="11" customWidth="1"/>
    <col min="9" max="9" width="10.9922" style="11" customWidth="1"/>
    <col min="10" max="256" width="16.3516" style="11" customWidth="1"/>
  </cols>
  <sheetData>
    <row r="1" ht="27.65" customHeight="1">
      <c r="A1" t="s" s="7">
        <v>7</v>
      </c>
      <c r="B1" s="7"/>
      <c r="C1" s="7"/>
      <c r="D1" s="7"/>
      <c r="E1" s="7"/>
      <c r="F1" s="7"/>
      <c r="G1" s="7"/>
      <c r="H1" s="7"/>
      <c r="I1" s="7"/>
    </row>
    <row r="2" ht="20.25" customHeight="1">
      <c r="A2" t="s" s="12">
        <v>9</v>
      </c>
      <c r="B2" t="s" s="12">
        <v>10</v>
      </c>
      <c r="C2" t="s" s="12">
        <v>11</v>
      </c>
      <c r="D2" t="s" s="12">
        <v>12</v>
      </c>
      <c r="E2" t="s" s="12">
        <v>13</v>
      </c>
      <c r="F2" t="s" s="12">
        <v>14</v>
      </c>
      <c r="G2" t="s" s="12">
        <v>15</v>
      </c>
      <c r="H2" t="s" s="12">
        <v>16</v>
      </c>
      <c r="I2" t="s" s="12">
        <v>17</v>
      </c>
    </row>
    <row r="3" ht="20.25" customHeight="1">
      <c r="A3" s="13">
        <v>1</v>
      </c>
      <c r="B3" s="14">
        <v>3</v>
      </c>
      <c r="C3" s="15">
        <v>2</v>
      </c>
      <c r="D3" s="15">
        <v>2</v>
      </c>
      <c r="E3" s="16">
        <f>(B3+C3+D3)/3</f>
        <v>2.33333333333333</v>
      </c>
      <c r="F3" s="15">
        <v>3</v>
      </c>
      <c r="G3" s="15">
        <v>3</v>
      </c>
      <c r="H3" s="15">
        <v>3</v>
      </c>
      <c r="I3" s="16">
        <f>(F3+G3+H3)/3</f>
        <v>3</v>
      </c>
    </row>
    <row r="4" ht="20.05" customHeight="1">
      <c r="A4" s="17">
        <v>2</v>
      </c>
      <c r="B4" s="18">
        <v>0</v>
      </c>
      <c r="C4" s="19">
        <v>0</v>
      </c>
      <c r="D4" s="19">
        <v>1</v>
      </c>
      <c r="E4" s="20">
        <f>(B4+C4+D4)/3</f>
        <v>0.333333333333333</v>
      </c>
      <c r="F4" s="19">
        <v>2</v>
      </c>
      <c r="G4" s="19">
        <v>2</v>
      </c>
      <c r="H4" s="19">
        <v>2</v>
      </c>
      <c r="I4" s="20">
        <f>(F4+G4+H4)/3</f>
        <v>2</v>
      </c>
    </row>
    <row r="5" ht="20.05" customHeight="1">
      <c r="A5" s="17">
        <v>3</v>
      </c>
      <c r="B5" s="18">
        <v>1</v>
      </c>
      <c r="C5" s="19">
        <v>1</v>
      </c>
      <c r="D5" s="19">
        <v>1</v>
      </c>
      <c r="E5" s="20">
        <f>(B5+C5+D5)/3</f>
        <v>1</v>
      </c>
      <c r="F5" s="19">
        <v>19</v>
      </c>
      <c r="G5" s="19">
        <v>19</v>
      </c>
      <c r="H5" s="19">
        <v>19</v>
      </c>
      <c r="I5" s="20">
        <f>(F5+G5+H5)/3</f>
        <v>19</v>
      </c>
    </row>
    <row r="6" ht="20.05" customHeight="1">
      <c r="A6" s="17">
        <v>4</v>
      </c>
      <c r="B6" s="18">
        <v>0</v>
      </c>
      <c r="C6" s="19">
        <v>1</v>
      </c>
      <c r="D6" s="19">
        <v>0</v>
      </c>
      <c r="E6" s="20">
        <f>(B6+C6+D6)/3</f>
        <v>0.333333333333333</v>
      </c>
      <c r="F6" s="19">
        <v>17</v>
      </c>
      <c r="G6" s="19">
        <v>17</v>
      </c>
      <c r="H6" s="19">
        <v>17</v>
      </c>
      <c r="I6" s="20">
        <f>(F6+G6+H6)/3</f>
        <v>17</v>
      </c>
    </row>
    <row r="7" ht="20.05" customHeight="1">
      <c r="A7" s="17">
        <v>5</v>
      </c>
      <c r="B7" s="21">
        <v>58</v>
      </c>
      <c r="C7" s="22">
        <v>62</v>
      </c>
      <c r="D7" s="22">
        <v>55</v>
      </c>
      <c r="E7" s="23">
        <f>(B7+C7+D7)/3</f>
        <v>58.3333333333333</v>
      </c>
      <c r="F7" s="22">
        <v>5027</v>
      </c>
      <c r="G7" s="22">
        <v>5027</v>
      </c>
      <c r="H7" s="22">
        <v>5027</v>
      </c>
      <c r="I7" s="23">
        <f>(F7+G7+H7)/3</f>
        <v>5027</v>
      </c>
    </row>
    <row r="8" ht="20.05" customHeight="1">
      <c r="A8" s="17">
        <v>6</v>
      </c>
      <c r="B8" s="21">
        <v>47</v>
      </c>
      <c r="C8" s="22">
        <v>34</v>
      </c>
      <c r="D8" s="22">
        <v>51</v>
      </c>
      <c r="E8" s="23">
        <f>(B8+C8+D8)/3</f>
        <v>44</v>
      </c>
      <c r="F8" s="22">
        <v>6564</v>
      </c>
      <c r="G8" s="22">
        <v>6564</v>
      </c>
      <c r="H8" s="22">
        <v>6564</v>
      </c>
      <c r="I8" s="23">
        <f>(F8+G8+H8)/3</f>
        <v>6564</v>
      </c>
    </row>
    <row r="9" ht="20.05" customHeight="1">
      <c r="A9" s="17">
        <v>7</v>
      </c>
      <c r="B9" s="21">
        <v>429</v>
      </c>
      <c r="C9" s="22">
        <v>452</v>
      </c>
      <c r="D9" s="22">
        <v>436</v>
      </c>
      <c r="E9" s="23">
        <f>(B9+C9+D9)/3</f>
        <v>439</v>
      </c>
      <c r="F9" s="22">
        <v>42728</v>
      </c>
      <c r="G9" s="22">
        <v>42728</v>
      </c>
      <c r="H9" s="22">
        <v>42728</v>
      </c>
      <c r="I9" s="23">
        <f>(F9+G9+H9)/3</f>
        <v>42728</v>
      </c>
    </row>
    <row r="10" ht="20.05" customHeight="1">
      <c r="A10" s="17">
        <v>8</v>
      </c>
      <c r="B10" t="s" s="24">
        <v>18</v>
      </c>
      <c r="C10" t="s" s="25">
        <v>18</v>
      </c>
      <c r="D10" t="s" s="25">
        <v>18</v>
      </c>
      <c r="E10" t="s" s="26">
        <v>18</v>
      </c>
      <c r="F10" t="s" s="25">
        <v>18</v>
      </c>
      <c r="G10" t="s" s="25">
        <v>18</v>
      </c>
      <c r="H10" t="s" s="25">
        <v>18</v>
      </c>
      <c r="I10" t="s" s="26">
        <v>18</v>
      </c>
    </row>
    <row r="11" ht="20.05" customHeight="1">
      <c r="A11" s="17">
        <v>9</v>
      </c>
      <c r="B11" s="21">
        <v>283</v>
      </c>
      <c r="C11" s="22">
        <v>340</v>
      </c>
      <c r="D11" s="22">
        <v>325</v>
      </c>
      <c r="E11" s="23">
        <f>(B11+C11+D11)/3</f>
        <v>316</v>
      </c>
      <c r="F11" s="22">
        <v>43410</v>
      </c>
      <c r="G11" s="22">
        <v>43410</v>
      </c>
      <c r="H11" s="22">
        <v>43410</v>
      </c>
      <c r="I11" s="23">
        <f>(F11+G11+H11)/3</f>
        <v>43410</v>
      </c>
    </row>
    <row r="12" ht="20.05" customHeight="1">
      <c r="A12" s="17">
        <v>10</v>
      </c>
      <c r="B12" s="21">
        <v>348</v>
      </c>
      <c r="C12" s="22">
        <v>361</v>
      </c>
      <c r="D12" s="22">
        <v>309</v>
      </c>
      <c r="E12" s="23">
        <f>(B12+C12+D12)/3</f>
        <v>339.333333333333</v>
      </c>
      <c r="F12" s="22">
        <v>78490</v>
      </c>
      <c r="G12" s="22">
        <v>78490</v>
      </c>
      <c r="H12" s="22">
        <v>78490</v>
      </c>
      <c r="I12" s="23">
        <f>(F12+G12+H12)/3</f>
        <v>78490</v>
      </c>
    </row>
    <row r="13" ht="20.05" customHeight="1">
      <c r="A13" s="17">
        <v>11</v>
      </c>
      <c r="B13" t="s" s="24">
        <v>18</v>
      </c>
      <c r="C13" t="s" s="25">
        <v>18</v>
      </c>
      <c r="D13" t="s" s="25">
        <v>18</v>
      </c>
      <c r="E13" t="s" s="26">
        <v>18</v>
      </c>
      <c r="F13" t="s" s="25">
        <v>18</v>
      </c>
      <c r="G13" t="s" s="25">
        <v>18</v>
      </c>
      <c r="H13" t="s" s="25">
        <v>18</v>
      </c>
      <c r="I13" t="s" s="26">
        <v>18</v>
      </c>
    </row>
    <row r="14" ht="20.05" customHeight="1">
      <c r="A14" s="17">
        <v>12</v>
      </c>
      <c r="B14" t="s" s="24">
        <v>18</v>
      </c>
      <c r="C14" t="s" s="25">
        <v>18</v>
      </c>
      <c r="D14" t="s" s="25">
        <v>18</v>
      </c>
      <c r="E14" t="s" s="26">
        <v>18</v>
      </c>
      <c r="F14" t="s" s="25">
        <v>18</v>
      </c>
      <c r="G14" t="s" s="25">
        <v>18</v>
      </c>
      <c r="H14" t="s" s="25">
        <v>18</v>
      </c>
      <c r="I14" t="s" s="26">
        <v>18</v>
      </c>
    </row>
    <row r="15" ht="20.05" customHeight="1">
      <c r="A15" s="17">
        <v>13</v>
      </c>
      <c r="B15" t="s" s="24">
        <v>18</v>
      </c>
      <c r="C15" t="s" s="25">
        <v>18</v>
      </c>
      <c r="D15" t="s" s="25">
        <v>18</v>
      </c>
      <c r="E15" t="s" s="26">
        <v>18</v>
      </c>
      <c r="F15" t="s" s="25">
        <v>18</v>
      </c>
      <c r="G15" t="s" s="25">
        <v>18</v>
      </c>
      <c r="H15" t="s" s="25">
        <v>18</v>
      </c>
      <c r="I15" t="s" s="26">
        <v>18</v>
      </c>
    </row>
    <row r="16" ht="20.05" customHeight="1">
      <c r="A16" s="17">
        <v>14</v>
      </c>
      <c r="B16" t="s" s="24">
        <v>18</v>
      </c>
      <c r="C16" t="s" s="25">
        <v>18</v>
      </c>
      <c r="D16" t="s" s="25">
        <v>18</v>
      </c>
      <c r="E16" t="s" s="26">
        <v>18</v>
      </c>
      <c r="F16" t="s" s="25">
        <v>18</v>
      </c>
      <c r="G16" t="s" s="25">
        <v>18</v>
      </c>
      <c r="H16" t="s" s="25">
        <v>18</v>
      </c>
      <c r="I16" t="s" s="26">
        <v>18</v>
      </c>
    </row>
    <row r="17" ht="20.05" customHeight="1">
      <c r="A17" s="17">
        <v>15</v>
      </c>
      <c r="B17" t="s" s="24">
        <v>18</v>
      </c>
      <c r="C17" t="s" s="25">
        <v>18</v>
      </c>
      <c r="D17" t="s" s="25">
        <v>18</v>
      </c>
      <c r="E17" t="s" s="26">
        <v>18</v>
      </c>
      <c r="F17" t="s" s="25">
        <v>18</v>
      </c>
      <c r="G17" t="s" s="25">
        <v>18</v>
      </c>
      <c r="H17" t="s" s="25">
        <v>18</v>
      </c>
      <c r="I17" t="s" s="26">
        <v>18</v>
      </c>
    </row>
    <row r="18" ht="20.05" customHeight="1">
      <c r="A18" s="17">
        <v>17</v>
      </c>
      <c r="B18" t="s" s="24">
        <v>18</v>
      </c>
      <c r="C18" t="s" s="25">
        <v>18</v>
      </c>
      <c r="D18" t="s" s="25">
        <v>18</v>
      </c>
      <c r="E18" t="s" s="26">
        <v>18</v>
      </c>
      <c r="F18" t="s" s="25">
        <v>18</v>
      </c>
      <c r="G18" t="s" s="25">
        <v>18</v>
      </c>
      <c r="H18" t="s" s="25">
        <v>18</v>
      </c>
      <c r="I18" t="s" s="26">
        <v>18</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27" customWidth="1"/>
    <col min="2" max="2" width="6.9375" style="27" customWidth="1"/>
    <col min="3" max="3" width="6.90625" style="27" customWidth="1"/>
    <col min="4" max="4" width="7.11719" style="27" customWidth="1"/>
    <col min="5" max="5" width="16.9062" style="27" customWidth="1"/>
    <col min="6" max="8" width="7.22656" style="27" customWidth="1"/>
    <col min="9" max="9" width="10.9922" style="27" customWidth="1"/>
    <col min="10" max="256" width="16.3516" style="27" customWidth="1"/>
  </cols>
  <sheetData>
    <row r="1" ht="27.65" customHeight="1">
      <c r="A1" t="s" s="7">
        <v>7</v>
      </c>
      <c r="B1" s="7"/>
      <c r="C1" s="7"/>
      <c r="D1" s="7"/>
      <c r="E1" s="7"/>
      <c r="F1" s="7"/>
      <c r="G1" s="7"/>
      <c r="H1" s="7"/>
      <c r="I1" s="7"/>
    </row>
    <row r="2" ht="20.25" customHeight="1">
      <c r="A2" t="s" s="12">
        <v>9</v>
      </c>
      <c r="B2" t="s" s="12">
        <v>10</v>
      </c>
      <c r="C2" t="s" s="12">
        <v>11</v>
      </c>
      <c r="D2" t="s" s="12">
        <v>12</v>
      </c>
      <c r="E2" t="s" s="12">
        <v>13</v>
      </c>
      <c r="F2" t="s" s="12">
        <v>14</v>
      </c>
      <c r="G2" t="s" s="12">
        <v>15</v>
      </c>
      <c r="H2" t="s" s="12">
        <v>16</v>
      </c>
      <c r="I2" t="s" s="12">
        <v>17</v>
      </c>
    </row>
    <row r="3" ht="20.25" customHeight="1">
      <c r="A3" s="13">
        <v>1</v>
      </c>
      <c r="B3" s="28">
        <v>3</v>
      </c>
      <c r="C3" s="29">
        <v>2</v>
      </c>
      <c r="D3" s="29">
        <v>3</v>
      </c>
      <c r="E3" s="30">
        <f>(B3+C3+D3)/3</f>
        <v>2.66666666666667</v>
      </c>
      <c r="F3" s="29">
        <v>5</v>
      </c>
      <c r="G3" s="29">
        <v>5</v>
      </c>
      <c r="H3" s="29">
        <v>5</v>
      </c>
      <c r="I3" s="30">
        <f>(F3+G3+H3)/3</f>
        <v>5</v>
      </c>
    </row>
    <row r="4" ht="20.05" customHeight="1">
      <c r="A4" s="17">
        <v>2</v>
      </c>
      <c r="B4" s="21">
        <v>1</v>
      </c>
      <c r="C4" s="22">
        <v>0</v>
      </c>
      <c r="D4" s="22">
        <v>0</v>
      </c>
      <c r="E4" s="23">
        <f>(B4+C4+D4)/3</f>
        <v>0.333333333333333</v>
      </c>
      <c r="F4" s="22">
        <v>3</v>
      </c>
      <c r="G4" s="22">
        <v>3</v>
      </c>
      <c r="H4" s="22">
        <v>3</v>
      </c>
      <c r="I4" s="23">
        <f>(F4+G4+H4)/3</f>
        <v>3</v>
      </c>
    </row>
    <row r="5" ht="20.05" customHeight="1">
      <c r="A5" s="17">
        <v>3</v>
      </c>
      <c r="B5" s="21">
        <v>1</v>
      </c>
      <c r="C5" s="22">
        <v>1</v>
      </c>
      <c r="D5" s="22">
        <v>1</v>
      </c>
      <c r="E5" s="23">
        <f>(B5+C5+D5)/3</f>
        <v>1</v>
      </c>
      <c r="F5" s="22">
        <v>42</v>
      </c>
      <c r="G5" s="22">
        <v>42</v>
      </c>
      <c r="H5" s="22">
        <v>42</v>
      </c>
      <c r="I5" s="23">
        <f>(F5+G5+H5)/3</f>
        <v>42</v>
      </c>
    </row>
    <row r="6" ht="20.05" customHeight="1">
      <c r="A6" s="17">
        <v>4</v>
      </c>
      <c r="B6" s="21">
        <v>0</v>
      </c>
      <c r="C6" s="22">
        <v>0</v>
      </c>
      <c r="D6" s="22">
        <v>0</v>
      </c>
      <c r="E6" s="23">
        <f>(B6+C6+D6)/3</f>
        <v>0</v>
      </c>
      <c r="F6" s="22">
        <v>38</v>
      </c>
      <c r="G6" s="22">
        <v>38</v>
      </c>
      <c r="H6" s="22">
        <v>38</v>
      </c>
      <c r="I6" s="23">
        <f>(F6+G6+H6)/3</f>
        <v>38</v>
      </c>
    </row>
    <row r="7" ht="20.05" customHeight="1">
      <c r="A7" s="17">
        <v>5</v>
      </c>
      <c r="B7" s="21">
        <v>331</v>
      </c>
      <c r="C7" s="22">
        <v>325</v>
      </c>
      <c r="D7" s="22">
        <v>275</v>
      </c>
      <c r="E7" s="23">
        <f>(B7+C7+D7)/3</f>
        <v>310.333333333333</v>
      </c>
      <c r="F7" s="22">
        <v>57516</v>
      </c>
      <c r="G7" s="22">
        <v>57516</v>
      </c>
      <c r="H7" s="22">
        <v>57516</v>
      </c>
      <c r="I7" s="23">
        <f>(F7+G7+H7)/3</f>
        <v>57516</v>
      </c>
    </row>
    <row r="8" ht="20.05" customHeight="1">
      <c r="A8" s="17">
        <v>6</v>
      </c>
      <c r="B8" s="21">
        <v>350</v>
      </c>
      <c r="C8" s="22">
        <v>348</v>
      </c>
      <c r="D8" s="22">
        <v>276</v>
      </c>
      <c r="E8" s="23">
        <f>(B8+C8+D8)/3</f>
        <v>324.666666666667</v>
      </c>
      <c r="F8" s="22">
        <v>85366</v>
      </c>
      <c r="G8" s="22">
        <v>85366</v>
      </c>
      <c r="H8" s="22">
        <v>85366</v>
      </c>
      <c r="I8" s="23">
        <f>(F8+G8+H8)/3</f>
        <v>85366</v>
      </c>
    </row>
    <row r="9" ht="20.05" customHeight="1">
      <c r="A9" s="17">
        <v>7</v>
      </c>
      <c r="B9" s="21">
        <v>337</v>
      </c>
      <c r="C9" s="22">
        <v>276</v>
      </c>
      <c r="D9" s="22">
        <v>370</v>
      </c>
      <c r="E9" s="23">
        <f>(B9+C9+D9)/3</f>
        <v>327.666666666667</v>
      </c>
      <c r="F9" s="22">
        <v>251877</v>
      </c>
      <c r="G9" s="22">
        <v>251877</v>
      </c>
      <c r="H9" s="22">
        <v>251877</v>
      </c>
      <c r="I9" s="23">
        <f>(F9+G9+H9)/3</f>
        <v>251877</v>
      </c>
    </row>
    <row r="10" ht="20.05" customHeight="1">
      <c r="A10" s="17">
        <v>8</v>
      </c>
      <c r="B10" t="s" s="24">
        <v>18</v>
      </c>
      <c r="C10" t="s" s="25">
        <v>18</v>
      </c>
      <c r="D10" t="s" s="25">
        <v>18</v>
      </c>
      <c r="E10" t="s" s="26">
        <v>18</v>
      </c>
      <c r="F10" t="s" s="25">
        <v>18</v>
      </c>
      <c r="G10" t="s" s="25">
        <v>18</v>
      </c>
      <c r="H10" t="s" s="25">
        <v>18</v>
      </c>
      <c r="I10" t="s" s="26">
        <v>18</v>
      </c>
    </row>
    <row r="11" ht="20.05" customHeight="1">
      <c r="A11" s="17">
        <v>9</v>
      </c>
      <c r="B11" s="21">
        <v>314</v>
      </c>
      <c r="C11" s="22">
        <v>318</v>
      </c>
      <c r="D11" s="22">
        <v>271</v>
      </c>
      <c r="E11" s="23">
        <f>(B11+C11+D11)/3</f>
        <v>301</v>
      </c>
      <c r="F11" s="22">
        <v>264981</v>
      </c>
      <c r="G11" s="22">
        <v>264981</v>
      </c>
      <c r="H11" s="22">
        <v>264981</v>
      </c>
      <c r="I11" s="23">
        <f>(F11+G11+H11)/3</f>
        <v>264981</v>
      </c>
    </row>
    <row r="12" ht="20.05" customHeight="1">
      <c r="A12" s="17">
        <v>10</v>
      </c>
      <c r="B12" s="21">
        <v>1761</v>
      </c>
      <c r="C12" s="22">
        <v>1720</v>
      </c>
      <c r="D12" s="22">
        <v>1691</v>
      </c>
      <c r="E12" s="23">
        <f>(B12+C12+D12)/3</f>
        <v>1724</v>
      </c>
      <c r="F12" s="22">
        <v>1568229</v>
      </c>
      <c r="G12" s="22">
        <v>1568229</v>
      </c>
      <c r="H12" s="22">
        <v>1568229</v>
      </c>
      <c r="I12" s="23">
        <f>(F12+G12+H12)/3</f>
        <v>1568229</v>
      </c>
    </row>
    <row r="13" ht="20.05" customHeight="1">
      <c r="A13" s="17">
        <v>11</v>
      </c>
      <c r="B13" t="s" s="24">
        <v>18</v>
      </c>
      <c r="C13" t="s" s="25">
        <v>18</v>
      </c>
      <c r="D13" t="s" s="25">
        <v>18</v>
      </c>
      <c r="E13" t="s" s="26">
        <v>18</v>
      </c>
      <c r="F13" t="s" s="25">
        <v>18</v>
      </c>
      <c r="G13" t="s" s="25">
        <v>18</v>
      </c>
      <c r="H13" t="s" s="25">
        <v>18</v>
      </c>
      <c r="I13" t="s" s="26">
        <v>18</v>
      </c>
    </row>
    <row r="14" ht="20.05" customHeight="1">
      <c r="A14" s="17">
        <v>12</v>
      </c>
      <c r="B14" t="s" s="24">
        <v>18</v>
      </c>
      <c r="C14" t="s" s="25">
        <v>18</v>
      </c>
      <c r="D14" t="s" s="25">
        <v>18</v>
      </c>
      <c r="E14" t="s" s="26">
        <v>18</v>
      </c>
      <c r="F14" t="s" s="25">
        <v>18</v>
      </c>
      <c r="G14" t="s" s="25">
        <v>18</v>
      </c>
      <c r="H14" t="s" s="25">
        <v>18</v>
      </c>
      <c r="I14" t="s" s="26">
        <v>18</v>
      </c>
    </row>
    <row r="15" ht="20.05" customHeight="1">
      <c r="A15" s="17">
        <v>13</v>
      </c>
      <c r="B15" t="s" s="24">
        <v>18</v>
      </c>
      <c r="C15" t="s" s="25">
        <v>18</v>
      </c>
      <c r="D15" t="s" s="25">
        <v>18</v>
      </c>
      <c r="E15" t="s" s="26">
        <v>18</v>
      </c>
      <c r="F15" t="s" s="25">
        <v>18</v>
      </c>
      <c r="G15" t="s" s="25">
        <v>18</v>
      </c>
      <c r="H15" t="s" s="25">
        <v>18</v>
      </c>
      <c r="I15" t="s" s="26">
        <v>18</v>
      </c>
    </row>
    <row r="16" ht="20.05" customHeight="1">
      <c r="A16" s="17">
        <v>14</v>
      </c>
      <c r="B16" t="s" s="24">
        <v>18</v>
      </c>
      <c r="C16" t="s" s="25">
        <v>18</v>
      </c>
      <c r="D16" t="s" s="25">
        <v>18</v>
      </c>
      <c r="E16" t="s" s="26">
        <v>18</v>
      </c>
      <c r="F16" t="s" s="25">
        <v>18</v>
      </c>
      <c r="G16" t="s" s="25">
        <v>18</v>
      </c>
      <c r="H16" t="s" s="25">
        <v>18</v>
      </c>
      <c r="I16" t="s" s="26">
        <v>18</v>
      </c>
    </row>
    <row r="17" ht="20.05" customHeight="1">
      <c r="A17" s="17">
        <v>15</v>
      </c>
      <c r="B17" t="s" s="24">
        <v>18</v>
      </c>
      <c r="C17" t="s" s="25">
        <v>18</v>
      </c>
      <c r="D17" t="s" s="25">
        <v>18</v>
      </c>
      <c r="E17" t="s" s="26">
        <v>18</v>
      </c>
      <c r="F17" t="s" s="25">
        <v>18</v>
      </c>
      <c r="G17" t="s" s="25">
        <v>18</v>
      </c>
      <c r="H17" t="s" s="25">
        <v>18</v>
      </c>
      <c r="I17" t="s" s="26">
        <v>18</v>
      </c>
    </row>
    <row r="18" ht="20.05" customHeight="1">
      <c r="A18" s="17">
        <v>17</v>
      </c>
      <c r="B18" t="s" s="24">
        <v>18</v>
      </c>
      <c r="C18" t="s" s="25">
        <v>18</v>
      </c>
      <c r="D18" t="s" s="25">
        <v>18</v>
      </c>
      <c r="E18" t="s" s="26">
        <v>18</v>
      </c>
      <c r="F18" t="s" s="25">
        <v>18</v>
      </c>
      <c r="G18" t="s" s="25">
        <v>18</v>
      </c>
      <c r="H18" t="s" s="25">
        <v>18</v>
      </c>
      <c r="I18" t="s" s="26">
        <v>18</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31" customWidth="1"/>
    <col min="2" max="2" width="6.9375" style="31" customWidth="1"/>
    <col min="3" max="3" width="6.90625" style="31" customWidth="1"/>
    <col min="4" max="4" width="7.11719" style="31" customWidth="1"/>
    <col min="5" max="5" width="16.9062" style="31" customWidth="1"/>
    <col min="6" max="6" width="8.07812" style="31" customWidth="1"/>
    <col min="7" max="8" width="7.22656" style="31" customWidth="1"/>
    <col min="9" max="9" width="10.9922" style="31" customWidth="1"/>
    <col min="10" max="256" width="16.3516" style="31" customWidth="1"/>
  </cols>
  <sheetData>
    <row r="1" ht="27.65" customHeight="1">
      <c r="A1" t="s" s="7">
        <v>20</v>
      </c>
      <c r="B1" s="7"/>
      <c r="C1" s="7"/>
      <c r="D1" s="7"/>
      <c r="E1" s="7"/>
      <c r="F1" s="7"/>
      <c r="G1" s="7"/>
      <c r="H1" s="7"/>
      <c r="I1" s="7"/>
    </row>
    <row r="2" ht="20.25" customHeight="1">
      <c r="A2" t="s" s="12">
        <v>9</v>
      </c>
      <c r="B2" t="s" s="12">
        <v>10</v>
      </c>
      <c r="C2" t="s" s="12">
        <v>11</v>
      </c>
      <c r="D2" t="s" s="12">
        <v>12</v>
      </c>
      <c r="E2" t="s" s="12">
        <v>13</v>
      </c>
      <c r="F2" t="s" s="12">
        <v>14</v>
      </c>
      <c r="G2" t="s" s="12">
        <v>15</v>
      </c>
      <c r="H2" t="s" s="12">
        <v>16</v>
      </c>
      <c r="I2" t="s" s="12">
        <v>17</v>
      </c>
    </row>
    <row r="3" ht="20.25" customHeight="1">
      <c r="A3" s="13">
        <v>1</v>
      </c>
      <c r="B3" s="28">
        <v>2</v>
      </c>
      <c r="C3" s="29">
        <v>2</v>
      </c>
      <c r="D3" s="29">
        <v>3</v>
      </c>
      <c r="E3" s="30">
        <f>(B3+C3+D3)/3</f>
        <v>2.33333333333333</v>
      </c>
      <c r="F3" s="29">
        <v>3</v>
      </c>
      <c r="G3" s="29">
        <v>3</v>
      </c>
      <c r="H3" s="29">
        <v>3</v>
      </c>
      <c r="I3" s="30">
        <f>(F3+G3+H3)/3</f>
        <v>3</v>
      </c>
    </row>
    <row r="4" ht="20.05" customHeight="1">
      <c r="A4" s="17">
        <v>2</v>
      </c>
      <c r="B4" s="21">
        <v>0</v>
      </c>
      <c r="C4" s="22">
        <v>0</v>
      </c>
      <c r="D4" s="22">
        <v>0</v>
      </c>
      <c r="E4" s="23">
        <f>(B4+C4+D4)/3</f>
        <v>0</v>
      </c>
      <c r="F4" s="22">
        <v>2</v>
      </c>
      <c r="G4" s="22">
        <v>2</v>
      </c>
      <c r="H4" s="22">
        <v>2</v>
      </c>
      <c r="I4" s="23">
        <f>(F4+G4+H4)/3</f>
        <v>2</v>
      </c>
    </row>
    <row r="5" ht="20.05" customHeight="1">
      <c r="A5" s="17">
        <v>3</v>
      </c>
      <c r="B5" s="21">
        <v>0</v>
      </c>
      <c r="C5" s="22">
        <v>0</v>
      </c>
      <c r="D5" s="22">
        <v>1</v>
      </c>
      <c r="E5" s="23">
        <f>(B5+C5+D5)/3</f>
        <v>0.333333333333333</v>
      </c>
      <c r="F5" s="22">
        <v>31</v>
      </c>
      <c r="G5" s="22">
        <v>31</v>
      </c>
      <c r="H5" s="22">
        <v>31</v>
      </c>
      <c r="I5" s="23">
        <f>(F5+G5+H5)/3</f>
        <v>31</v>
      </c>
    </row>
    <row r="6" ht="20.05" customHeight="1">
      <c r="A6" s="17">
        <v>4</v>
      </c>
      <c r="B6" s="21">
        <v>1</v>
      </c>
      <c r="C6" s="22">
        <v>0</v>
      </c>
      <c r="D6" s="22">
        <v>1</v>
      </c>
      <c r="E6" s="23">
        <f>(B6+C6+D6)/3</f>
        <v>0.666666666666667</v>
      </c>
      <c r="F6" s="22">
        <v>29</v>
      </c>
      <c r="G6" s="22">
        <v>29</v>
      </c>
      <c r="H6" s="22">
        <v>29</v>
      </c>
      <c r="I6" s="23">
        <f>(F6+G6+H6)/3</f>
        <v>29</v>
      </c>
    </row>
    <row r="7" ht="20.05" customHeight="1">
      <c r="A7" s="17">
        <v>5</v>
      </c>
      <c r="B7" s="21">
        <v>21</v>
      </c>
      <c r="C7" s="22">
        <v>21</v>
      </c>
      <c r="D7" s="22">
        <v>23</v>
      </c>
      <c r="E7" s="23">
        <f>(B7+C7+D7)/3</f>
        <v>21.6666666666667</v>
      </c>
      <c r="F7" s="22">
        <v>2991</v>
      </c>
      <c r="G7" s="22">
        <v>2991</v>
      </c>
      <c r="H7" s="22">
        <v>2991</v>
      </c>
      <c r="I7" s="23">
        <f>(F7+G7+H7)/3</f>
        <v>2991</v>
      </c>
    </row>
    <row r="8" ht="20.05" customHeight="1">
      <c r="A8" s="17">
        <v>6</v>
      </c>
      <c r="B8" s="21">
        <v>16</v>
      </c>
      <c r="C8" s="22">
        <v>16</v>
      </c>
      <c r="D8" s="22">
        <v>16</v>
      </c>
      <c r="E8" s="23">
        <f>(B8+C8+D8)/3</f>
        <v>16</v>
      </c>
      <c r="F8" s="22">
        <v>3100</v>
      </c>
      <c r="G8" s="22">
        <v>3100</v>
      </c>
      <c r="H8" s="22">
        <v>3100</v>
      </c>
      <c r="I8" s="23">
        <f>(F8+G8+H8)/3</f>
        <v>3100</v>
      </c>
    </row>
    <row r="9" ht="20.05" customHeight="1">
      <c r="A9" s="17">
        <v>7</v>
      </c>
      <c r="B9" s="21">
        <v>166</v>
      </c>
      <c r="C9" s="22">
        <v>148</v>
      </c>
      <c r="D9" s="22">
        <v>142</v>
      </c>
      <c r="E9" s="23">
        <f>(B9+C9+D9)/3</f>
        <v>152</v>
      </c>
      <c r="F9" s="22">
        <v>41192</v>
      </c>
      <c r="G9" s="22">
        <v>41192</v>
      </c>
      <c r="H9" s="22">
        <v>41192</v>
      </c>
      <c r="I9" s="23">
        <f>(F9+G9+H9)/3</f>
        <v>41192</v>
      </c>
    </row>
    <row r="10" ht="20.05" customHeight="1">
      <c r="A10" s="17">
        <v>8</v>
      </c>
      <c r="B10" s="21">
        <v>3402</v>
      </c>
      <c r="C10" s="22">
        <v>2615</v>
      </c>
      <c r="D10" s="22">
        <v>2608</v>
      </c>
      <c r="E10" s="23">
        <f>(B10+C10+D10)/3</f>
        <v>2875</v>
      </c>
      <c r="F10" s="22">
        <v>1526647</v>
      </c>
      <c r="G10" s="22">
        <v>1526647</v>
      </c>
      <c r="H10" s="22">
        <v>1526647</v>
      </c>
      <c r="I10" s="23">
        <f>(F10+G10+H10)/3</f>
        <v>1526647</v>
      </c>
    </row>
    <row r="11" ht="20.05" customHeight="1">
      <c r="A11" s="17">
        <v>9</v>
      </c>
      <c r="B11" s="21">
        <v>331</v>
      </c>
      <c r="C11" s="22">
        <v>216</v>
      </c>
      <c r="D11" s="22">
        <v>218</v>
      </c>
      <c r="E11" s="23">
        <f>(B11+C11+D11)/3</f>
        <v>255</v>
      </c>
      <c r="F11" s="22">
        <v>107822</v>
      </c>
      <c r="G11" s="22">
        <v>107822</v>
      </c>
      <c r="H11" s="22">
        <v>107822</v>
      </c>
      <c r="I11" s="23">
        <f>(F11+G11+H11)/3</f>
        <v>107822</v>
      </c>
    </row>
    <row r="12" ht="20.05" customHeight="1">
      <c r="A12" s="17">
        <v>10</v>
      </c>
      <c r="B12" s="21">
        <v>142</v>
      </c>
      <c r="C12" s="22">
        <v>104</v>
      </c>
      <c r="D12" s="22">
        <v>107</v>
      </c>
      <c r="E12" s="23">
        <f>(B12+C12+D12)/3</f>
        <v>117.666666666667</v>
      </c>
      <c r="F12" s="22">
        <v>50302</v>
      </c>
      <c r="G12" s="22">
        <v>50302</v>
      </c>
      <c r="H12" s="22">
        <v>50302</v>
      </c>
      <c r="I12" s="23">
        <f>(F12+G12+H12)/3</f>
        <v>50302</v>
      </c>
    </row>
    <row r="13" ht="20.05" customHeight="1">
      <c r="A13" s="17">
        <v>11</v>
      </c>
      <c r="B13" s="21">
        <v>2794</v>
      </c>
      <c r="C13" s="22">
        <v>2517</v>
      </c>
      <c r="D13" s="22">
        <v>1859</v>
      </c>
      <c r="E13" s="23">
        <f>(B13+C13+D13)/3</f>
        <v>2390</v>
      </c>
      <c r="F13" s="22">
        <v>875963</v>
      </c>
      <c r="G13" s="22">
        <v>875963</v>
      </c>
      <c r="H13" s="22">
        <v>875963</v>
      </c>
      <c r="I13" s="23">
        <f>(F13+G13+H13)/3</f>
        <v>875963</v>
      </c>
    </row>
    <row r="14" ht="20.05" customHeight="1">
      <c r="A14" s="17">
        <v>12</v>
      </c>
      <c r="B14" s="21">
        <v>2331</v>
      </c>
      <c r="C14" s="22">
        <v>1959</v>
      </c>
      <c r="D14" s="22">
        <v>2171</v>
      </c>
      <c r="E14" s="23">
        <f>(B14+C14+D14)/3</f>
        <v>2153.666666666670</v>
      </c>
      <c r="F14" s="22">
        <v>1139935</v>
      </c>
      <c r="G14" s="22">
        <v>1139935</v>
      </c>
      <c r="H14" s="22">
        <v>1139935</v>
      </c>
      <c r="I14" s="23">
        <f>(F14+G14+H14)/3</f>
        <v>1139935</v>
      </c>
    </row>
    <row r="15" ht="20.05" customHeight="1">
      <c r="A15" s="17">
        <v>13</v>
      </c>
      <c r="B15" t="s" s="24">
        <v>18</v>
      </c>
      <c r="C15" t="s" s="25">
        <v>18</v>
      </c>
      <c r="D15" t="s" s="25">
        <v>18</v>
      </c>
      <c r="E15" t="s" s="26">
        <v>18</v>
      </c>
      <c r="F15" t="s" s="25">
        <v>18</v>
      </c>
      <c r="G15" t="s" s="25">
        <v>18</v>
      </c>
      <c r="H15" t="s" s="25">
        <v>18</v>
      </c>
      <c r="I15" t="s" s="26">
        <v>18</v>
      </c>
    </row>
    <row r="16" ht="20.05" customHeight="1">
      <c r="A16" s="17">
        <v>14</v>
      </c>
      <c r="B16" t="s" s="24">
        <v>18</v>
      </c>
      <c r="C16" t="s" s="25">
        <v>18</v>
      </c>
      <c r="D16" t="s" s="25">
        <v>18</v>
      </c>
      <c r="E16" t="s" s="26">
        <v>18</v>
      </c>
      <c r="F16" t="s" s="25">
        <v>18</v>
      </c>
      <c r="G16" t="s" s="25">
        <v>18</v>
      </c>
      <c r="H16" t="s" s="25">
        <v>18</v>
      </c>
      <c r="I16" t="s" s="26">
        <v>18</v>
      </c>
    </row>
    <row r="17" ht="20.05" customHeight="1">
      <c r="A17" s="17">
        <v>15</v>
      </c>
      <c r="B17" t="s" s="24">
        <v>18</v>
      </c>
      <c r="C17" t="s" s="25">
        <v>18</v>
      </c>
      <c r="D17" t="s" s="25">
        <v>18</v>
      </c>
      <c r="E17" t="s" s="26">
        <v>18</v>
      </c>
      <c r="F17" t="s" s="25">
        <v>18</v>
      </c>
      <c r="G17" t="s" s="25">
        <v>18</v>
      </c>
      <c r="H17" t="s" s="25">
        <v>18</v>
      </c>
      <c r="I17" t="s" s="26">
        <v>18</v>
      </c>
    </row>
    <row r="18" ht="20.05" customHeight="1">
      <c r="A18" s="17">
        <v>17</v>
      </c>
      <c r="B18" t="s" s="24">
        <v>18</v>
      </c>
      <c r="C18" t="s" s="25">
        <v>18</v>
      </c>
      <c r="D18" t="s" s="25">
        <v>18</v>
      </c>
      <c r="E18" t="s" s="26">
        <v>18</v>
      </c>
      <c r="F18" t="s" s="25">
        <v>18</v>
      </c>
      <c r="G18" t="s" s="25">
        <v>18</v>
      </c>
      <c r="H18" t="s" s="25">
        <v>18</v>
      </c>
      <c r="I18" t="s" s="26">
        <v>18</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32" customWidth="1"/>
    <col min="2" max="2" width="6.9375" style="32" customWidth="1"/>
    <col min="3" max="3" width="6.90625" style="32" customWidth="1"/>
    <col min="4" max="4" width="7.11719" style="32" customWidth="1"/>
    <col min="5" max="5" width="16.1719" style="32" customWidth="1"/>
    <col min="6" max="8" width="7.22656" style="32" customWidth="1"/>
    <col min="9" max="9" width="10.9922" style="32" customWidth="1"/>
    <col min="10" max="256" width="16.3516" style="32" customWidth="1"/>
  </cols>
  <sheetData>
    <row r="1" ht="27.65" customHeight="1">
      <c r="A1" t="s" s="7">
        <v>22</v>
      </c>
      <c r="B1" s="7"/>
      <c r="C1" s="7"/>
      <c r="D1" s="7"/>
      <c r="E1" s="7"/>
      <c r="F1" s="7"/>
      <c r="G1" s="7"/>
      <c r="H1" s="7"/>
      <c r="I1" s="7"/>
    </row>
    <row r="2" ht="20.35" customHeight="1">
      <c r="A2" t="s" s="12">
        <v>9</v>
      </c>
      <c r="B2" t="s" s="33">
        <v>10</v>
      </c>
      <c r="C2" t="s" s="33">
        <v>11</v>
      </c>
      <c r="D2" t="s" s="33">
        <v>12</v>
      </c>
      <c r="E2" t="s" s="12">
        <v>13</v>
      </c>
      <c r="F2" t="s" s="33">
        <v>14</v>
      </c>
      <c r="G2" t="s" s="33">
        <v>15</v>
      </c>
      <c r="H2" t="s" s="33">
        <v>16</v>
      </c>
      <c r="I2" t="s" s="12">
        <v>17</v>
      </c>
    </row>
    <row r="3" ht="20.35" customHeight="1">
      <c r="A3" s="34">
        <v>1</v>
      </c>
      <c r="B3" s="35">
        <v>6</v>
      </c>
      <c r="C3" s="36">
        <v>11</v>
      </c>
      <c r="D3" s="37">
        <v>8</v>
      </c>
      <c r="E3" s="38">
        <f>(B3+C3+D3)/3</f>
        <v>8.33333333333333</v>
      </c>
      <c r="F3" s="39">
        <v>3</v>
      </c>
      <c r="G3" s="36">
        <v>3</v>
      </c>
      <c r="H3" s="37">
        <v>3</v>
      </c>
      <c r="I3" s="40">
        <f>(F3+G3+H3)/3</f>
        <v>3</v>
      </c>
    </row>
    <row r="4" ht="20.05" customHeight="1">
      <c r="A4" s="41">
        <v>2</v>
      </c>
      <c r="B4" s="42">
        <v>0</v>
      </c>
      <c r="C4" s="43">
        <v>0</v>
      </c>
      <c r="D4" s="44">
        <v>0</v>
      </c>
      <c r="E4" s="45">
        <f>(B4+C4+D4)/3</f>
        <v>0</v>
      </c>
      <c r="F4" s="46">
        <v>2</v>
      </c>
      <c r="G4" s="43">
        <v>2</v>
      </c>
      <c r="H4" s="44">
        <v>2</v>
      </c>
      <c r="I4" s="47">
        <f>(F4+G4+H4)/3</f>
        <v>2</v>
      </c>
    </row>
    <row r="5" ht="20.05" customHeight="1">
      <c r="A5" s="41">
        <v>3</v>
      </c>
      <c r="B5" s="42">
        <v>1</v>
      </c>
      <c r="C5" s="43">
        <v>0</v>
      </c>
      <c r="D5" s="44">
        <v>2</v>
      </c>
      <c r="E5" s="45">
        <f>(B5+C5+D5)/3</f>
        <v>1</v>
      </c>
      <c r="F5" s="46">
        <v>11</v>
      </c>
      <c r="G5" s="43">
        <v>11</v>
      </c>
      <c r="H5" s="44">
        <v>11</v>
      </c>
      <c r="I5" s="47">
        <f>(F5+G5+H5)/3</f>
        <v>11</v>
      </c>
    </row>
    <row r="6" ht="20.05" customHeight="1">
      <c r="A6" s="41">
        <v>4</v>
      </c>
      <c r="B6" s="42">
        <v>1</v>
      </c>
      <c r="C6" s="43">
        <v>0</v>
      </c>
      <c r="D6" s="44">
        <v>2</v>
      </c>
      <c r="E6" s="45">
        <f>(B6+C6+D6)/3</f>
        <v>1</v>
      </c>
      <c r="F6" s="46">
        <v>13</v>
      </c>
      <c r="G6" s="43">
        <v>13</v>
      </c>
      <c r="H6" s="44">
        <v>13</v>
      </c>
      <c r="I6" s="47">
        <f>(F6+G6+H6)/3</f>
        <v>13</v>
      </c>
    </row>
    <row r="7" ht="20.05" customHeight="1">
      <c r="A7" s="41">
        <v>5</v>
      </c>
      <c r="B7" s="42">
        <v>5</v>
      </c>
      <c r="C7" s="43">
        <v>7</v>
      </c>
      <c r="D7" s="44">
        <v>9</v>
      </c>
      <c r="E7" s="45">
        <f>(B7+C7+D7)/3</f>
        <v>7</v>
      </c>
      <c r="F7" s="46">
        <v>119</v>
      </c>
      <c r="G7" s="43">
        <v>119</v>
      </c>
      <c r="H7" s="44">
        <v>119</v>
      </c>
      <c r="I7" s="47">
        <f>(F7+G7+H7)/3</f>
        <v>119</v>
      </c>
    </row>
    <row r="8" ht="20.05" customHeight="1">
      <c r="A8" s="41">
        <v>6</v>
      </c>
      <c r="B8" s="42">
        <v>7</v>
      </c>
      <c r="C8" s="43">
        <v>13</v>
      </c>
      <c r="D8" s="44">
        <v>9</v>
      </c>
      <c r="E8" s="45">
        <f>(B8+C8+D8)/3</f>
        <v>9.66666666666667</v>
      </c>
      <c r="F8" s="46">
        <v>336</v>
      </c>
      <c r="G8" s="43">
        <v>336</v>
      </c>
      <c r="H8" s="44">
        <v>336</v>
      </c>
      <c r="I8" s="47">
        <f>(F8+G8+H8)/3</f>
        <v>336</v>
      </c>
    </row>
    <row r="9" ht="20.05" customHeight="1">
      <c r="A9" s="41">
        <v>7</v>
      </c>
      <c r="B9" s="42">
        <v>44</v>
      </c>
      <c r="C9" s="43">
        <v>61</v>
      </c>
      <c r="D9" s="44">
        <v>43</v>
      </c>
      <c r="E9" s="45">
        <f>(B9+C9+D9)/3</f>
        <v>49.3333333333333</v>
      </c>
      <c r="F9" s="46">
        <v>2048</v>
      </c>
      <c r="G9" s="43">
        <v>2048</v>
      </c>
      <c r="H9" s="44">
        <v>2048</v>
      </c>
      <c r="I9" s="47">
        <f>(F9+G9+H9)/3</f>
        <v>2048</v>
      </c>
    </row>
    <row r="10" ht="20.05" customHeight="1">
      <c r="A10" s="41">
        <v>8</v>
      </c>
      <c r="B10" s="42">
        <v>378</v>
      </c>
      <c r="C10" s="43">
        <v>423</v>
      </c>
      <c r="D10" s="44">
        <v>594</v>
      </c>
      <c r="E10" s="45">
        <f>(B10+C10+D10)/3</f>
        <v>465</v>
      </c>
      <c r="F10" s="46">
        <v>54139</v>
      </c>
      <c r="G10" s="43">
        <v>54139</v>
      </c>
      <c r="H10" s="44">
        <v>54139</v>
      </c>
      <c r="I10" s="47">
        <f>(F10+G10+H10)/3</f>
        <v>54139</v>
      </c>
    </row>
    <row r="11" ht="20.05" customHeight="1">
      <c r="A11" s="41">
        <v>9</v>
      </c>
      <c r="B11" s="42">
        <v>38</v>
      </c>
      <c r="C11" s="43">
        <v>45</v>
      </c>
      <c r="D11" s="44">
        <v>45</v>
      </c>
      <c r="E11" s="45">
        <f>(B11+C11+D11)/3</f>
        <v>42.6666666666667</v>
      </c>
      <c r="F11" s="46">
        <v>5786</v>
      </c>
      <c r="G11" s="43">
        <v>5786</v>
      </c>
      <c r="H11" s="44">
        <v>5786</v>
      </c>
      <c r="I11" s="47">
        <f>(F11+G11+H11)/3</f>
        <v>5786</v>
      </c>
    </row>
    <row r="12" ht="20.05" customHeight="1">
      <c r="A12" s="41">
        <v>10</v>
      </c>
      <c r="B12" s="42">
        <v>5</v>
      </c>
      <c r="C12" s="43">
        <v>20</v>
      </c>
      <c r="D12" s="44">
        <v>23</v>
      </c>
      <c r="E12" s="45">
        <f>(B12+C12+D12)/3</f>
        <v>16</v>
      </c>
      <c r="F12" s="46">
        <v>858</v>
      </c>
      <c r="G12" s="43">
        <v>858</v>
      </c>
      <c r="H12" s="44">
        <v>858</v>
      </c>
      <c r="I12" s="47">
        <f>(F12+G12+H12)/3</f>
        <v>858</v>
      </c>
    </row>
    <row r="13" ht="20.05" customHeight="1">
      <c r="A13" s="41">
        <v>11</v>
      </c>
      <c r="B13" s="42">
        <v>1236</v>
      </c>
      <c r="C13" s="43">
        <v>1172</v>
      </c>
      <c r="D13" s="44">
        <v>1364</v>
      </c>
      <c r="E13" s="45">
        <f>(B13+C13+D13)/3</f>
        <v>1257.333333333330</v>
      </c>
      <c r="F13" s="46">
        <v>275495</v>
      </c>
      <c r="G13" s="43">
        <v>275495</v>
      </c>
      <c r="H13" s="44">
        <v>275495</v>
      </c>
      <c r="I13" s="47">
        <f>(F13+G13+H13)/3</f>
        <v>275495</v>
      </c>
    </row>
    <row r="14" ht="20.05" customHeight="1">
      <c r="A14" s="41">
        <v>12</v>
      </c>
      <c r="B14" s="42">
        <v>670</v>
      </c>
      <c r="C14" s="43">
        <v>763</v>
      </c>
      <c r="D14" s="44">
        <v>776</v>
      </c>
      <c r="E14" s="45">
        <f>(B14+C14+D14)/3</f>
        <v>736.333333333333</v>
      </c>
      <c r="F14" s="46">
        <v>240343</v>
      </c>
      <c r="G14" s="43">
        <v>240343</v>
      </c>
      <c r="H14" s="44">
        <v>240343</v>
      </c>
      <c r="I14" s="47">
        <f>(F14+G14+H14)/3</f>
        <v>240343</v>
      </c>
    </row>
    <row r="15" ht="20.05" customHeight="1">
      <c r="A15" s="41">
        <v>13</v>
      </c>
      <c r="B15" t="s" s="48">
        <v>18</v>
      </c>
      <c r="C15" t="s" s="49">
        <v>18</v>
      </c>
      <c r="D15" t="s" s="50">
        <v>18</v>
      </c>
      <c r="E15" t="s" s="51">
        <v>18</v>
      </c>
      <c r="F15" t="s" s="52">
        <v>18</v>
      </c>
      <c r="G15" t="s" s="49">
        <v>18</v>
      </c>
      <c r="H15" t="s" s="50">
        <v>18</v>
      </c>
      <c r="I15" t="s" s="53">
        <v>18</v>
      </c>
    </row>
    <row r="16" ht="20.05" customHeight="1">
      <c r="A16" s="41">
        <v>14</v>
      </c>
      <c r="B16" t="s" s="48">
        <v>18</v>
      </c>
      <c r="C16" t="s" s="49">
        <v>18</v>
      </c>
      <c r="D16" t="s" s="50">
        <v>18</v>
      </c>
      <c r="E16" t="s" s="51">
        <v>18</v>
      </c>
      <c r="F16" t="s" s="52">
        <v>18</v>
      </c>
      <c r="G16" t="s" s="49">
        <v>18</v>
      </c>
      <c r="H16" t="s" s="50">
        <v>18</v>
      </c>
      <c r="I16" t="s" s="53">
        <v>18</v>
      </c>
    </row>
    <row r="17" ht="20.05" customHeight="1">
      <c r="A17" s="41">
        <v>15</v>
      </c>
      <c r="B17" t="s" s="48">
        <v>18</v>
      </c>
      <c r="C17" t="s" s="49">
        <v>18</v>
      </c>
      <c r="D17" t="s" s="50">
        <v>18</v>
      </c>
      <c r="E17" t="s" s="51">
        <v>18</v>
      </c>
      <c r="F17" t="s" s="52">
        <v>18</v>
      </c>
      <c r="G17" t="s" s="49">
        <v>18</v>
      </c>
      <c r="H17" t="s" s="50">
        <v>18</v>
      </c>
      <c r="I17" t="s" s="53">
        <v>18</v>
      </c>
    </row>
    <row r="18" ht="20.05" customHeight="1">
      <c r="A18" s="41">
        <v>17</v>
      </c>
      <c r="B18" s="42">
        <v>3243</v>
      </c>
      <c r="C18" s="43">
        <v>4520</v>
      </c>
      <c r="D18" s="44">
        <v>4360</v>
      </c>
      <c r="E18" s="45">
        <f>(B18+C18+D18)/3</f>
        <v>4041</v>
      </c>
      <c r="F18" s="46">
        <v>683287</v>
      </c>
      <c r="G18" s="43">
        <v>683287</v>
      </c>
      <c r="H18" s="44">
        <v>683287</v>
      </c>
      <c r="I18" s="47">
        <f>(F18+G18+H18)/3</f>
        <v>683287</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54" customWidth="1"/>
    <col min="2" max="2" width="6.9375" style="54" customWidth="1"/>
    <col min="3" max="3" width="6.90625" style="54" customWidth="1"/>
    <col min="4" max="4" width="7.11719" style="54" customWidth="1"/>
    <col min="5" max="5" width="15.8516" style="54" customWidth="1"/>
    <col min="6" max="8" width="7.22656" style="54" customWidth="1"/>
    <col min="9" max="9" width="10.9922" style="54" customWidth="1"/>
    <col min="10" max="256" width="16.3516" style="54" customWidth="1"/>
  </cols>
  <sheetData>
    <row r="1" ht="27.65" customHeight="1">
      <c r="A1" t="s" s="7">
        <v>24</v>
      </c>
      <c r="B1" s="7"/>
      <c r="C1" s="7"/>
      <c r="D1" s="7"/>
      <c r="E1" s="7"/>
      <c r="F1" s="7"/>
      <c r="G1" s="7"/>
      <c r="H1" s="7"/>
      <c r="I1" s="7"/>
    </row>
    <row r="2" ht="20.35" customHeight="1">
      <c r="A2" t="s" s="12">
        <v>9</v>
      </c>
      <c r="B2" t="s" s="33">
        <v>10</v>
      </c>
      <c r="C2" t="s" s="33">
        <v>11</v>
      </c>
      <c r="D2" t="s" s="33">
        <v>12</v>
      </c>
      <c r="E2" t="s" s="33">
        <v>13</v>
      </c>
      <c r="F2" t="s" s="33">
        <v>14</v>
      </c>
      <c r="G2" t="s" s="33">
        <v>15</v>
      </c>
      <c r="H2" t="s" s="33">
        <v>16</v>
      </c>
      <c r="I2" t="s" s="33">
        <v>17</v>
      </c>
    </row>
    <row r="3" ht="20.7" customHeight="1">
      <c r="A3" s="34">
        <v>1</v>
      </c>
      <c r="B3" s="35">
        <v>0</v>
      </c>
      <c r="C3" s="36">
        <v>6</v>
      </c>
      <c r="D3" s="37">
        <v>10</v>
      </c>
      <c r="E3" s="55">
        <v>5.333333333</v>
      </c>
      <c r="F3" s="39">
        <v>3</v>
      </c>
      <c r="G3" s="36">
        <v>3</v>
      </c>
      <c r="H3" s="37">
        <v>3</v>
      </c>
      <c r="I3" s="55">
        <v>3</v>
      </c>
    </row>
    <row r="4" ht="20.7" customHeight="1">
      <c r="A4" s="41">
        <v>2</v>
      </c>
      <c r="B4" s="42">
        <v>1</v>
      </c>
      <c r="C4" s="43">
        <v>0</v>
      </c>
      <c r="D4" s="44">
        <v>0</v>
      </c>
      <c r="E4" s="56">
        <v>0.3333333333</v>
      </c>
      <c r="F4" s="46">
        <v>2</v>
      </c>
      <c r="G4" s="43">
        <v>2</v>
      </c>
      <c r="H4" s="44">
        <v>2</v>
      </c>
      <c r="I4" s="56">
        <v>2</v>
      </c>
    </row>
    <row r="5" ht="20.7" customHeight="1">
      <c r="A5" s="41">
        <v>3</v>
      </c>
      <c r="B5" s="42">
        <v>1</v>
      </c>
      <c r="C5" s="43">
        <v>1</v>
      </c>
      <c r="D5" s="44">
        <v>1</v>
      </c>
      <c r="E5" s="56">
        <v>1</v>
      </c>
      <c r="F5" s="46">
        <v>11</v>
      </c>
      <c r="G5" s="43">
        <v>11</v>
      </c>
      <c r="H5" s="44">
        <v>11</v>
      </c>
      <c r="I5" s="56">
        <v>11</v>
      </c>
    </row>
    <row r="6" ht="20.7" customHeight="1">
      <c r="A6" s="41">
        <v>4</v>
      </c>
      <c r="B6" s="42">
        <v>1</v>
      </c>
      <c r="C6" s="43">
        <v>1</v>
      </c>
      <c r="D6" s="44">
        <v>1</v>
      </c>
      <c r="E6" s="56">
        <v>1</v>
      </c>
      <c r="F6" s="46">
        <v>13</v>
      </c>
      <c r="G6" s="43">
        <v>13</v>
      </c>
      <c r="H6" s="44">
        <v>13</v>
      </c>
      <c r="I6" s="56">
        <v>13</v>
      </c>
    </row>
    <row r="7" ht="20.7" customHeight="1">
      <c r="A7" s="41">
        <v>5</v>
      </c>
      <c r="B7" s="42">
        <v>30</v>
      </c>
      <c r="C7" s="43">
        <v>23</v>
      </c>
      <c r="D7" s="44">
        <v>25</v>
      </c>
      <c r="E7" s="56">
        <v>26</v>
      </c>
      <c r="F7" s="46">
        <v>783</v>
      </c>
      <c r="G7" s="43">
        <v>783</v>
      </c>
      <c r="H7" s="44">
        <v>783</v>
      </c>
      <c r="I7" s="56">
        <v>783</v>
      </c>
    </row>
    <row r="8" ht="20.7" customHeight="1">
      <c r="A8" s="41">
        <v>6</v>
      </c>
      <c r="B8" s="42">
        <v>11</v>
      </c>
      <c r="C8" s="43">
        <v>8</v>
      </c>
      <c r="D8" s="44">
        <v>12</v>
      </c>
      <c r="E8" s="56">
        <v>10.33333333</v>
      </c>
      <c r="F8" s="46">
        <v>372</v>
      </c>
      <c r="G8" s="43">
        <v>372</v>
      </c>
      <c r="H8" s="44">
        <v>372</v>
      </c>
      <c r="I8" s="56">
        <v>372</v>
      </c>
    </row>
    <row r="9" ht="20.7" customHeight="1">
      <c r="A9" s="41">
        <v>7</v>
      </c>
      <c r="B9" s="42">
        <v>124</v>
      </c>
      <c r="C9" s="43">
        <v>121</v>
      </c>
      <c r="D9" s="44">
        <v>125</v>
      </c>
      <c r="E9" s="56">
        <v>123.3333333</v>
      </c>
      <c r="F9" s="46">
        <v>7268</v>
      </c>
      <c r="G9" s="43">
        <v>7268</v>
      </c>
      <c r="H9" s="44">
        <v>7268</v>
      </c>
      <c r="I9" s="56">
        <v>7268</v>
      </c>
    </row>
    <row r="10" ht="20.7" customHeight="1">
      <c r="A10" s="41">
        <v>8</v>
      </c>
      <c r="B10" s="42">
        <v>38</v>
      </c>
      <c r="C10" s="43">
        <v>23</v>
      </c>
      <c r="D10" s="44">
        <v>24</v>
      </c>
      <c r="E10" s="56">
        <v>28.33333333</v>
      </c>
      <c r="F10" s="46">
        <v>4215</v>
      </c>
      <c r="G10" s="43">
        <v>4215</v>
      </c>
      <c r="H10" s="44">
        <v>4215</v>
      </c>
      <c r="I10" s="56">
        <v>4215</v>
      </c>
    </row>
    <row r="11" ht="20.7" customHeight="1">
      <c r="A11" s="41">
        <v>9</v>
      </c>
      <c r="B11" s="42">
        <v>264</v>
      </c>
      <c r="C11" s="43">
        <v>221</v>
      </c>
      <c r="D11" s="44">
        <v>228</v>
      </c>
      <c r="E11" s="56">
        <v>237.6666667</v>
      </c>
      <c r="F11" s="46">
        <v>20790</v>
      </c>
      <c r="G11" s="43">
        <v>20790</v>
      </c>
      <c r="H11" s="44">
        <v>20790</v>
      </c>
      <c r="I11" s="56">
        <v>20790</v>
      </c>
    </row>
    <row r="12" ht="20.7" customHeight="1">
      <c r="A12" s="41">
        <v>10</v>
      </c>
      <c r="B12" s="42">
        <v>26</v>
      </c>
      <c r="C12" s="43">
        <v>33</v>
      </c>
      <c r="D12" s="44">
        <v>41</v>
      </c>
      <c r="E12" s="56">
        <f>(B12+C12+D12)/3</f>
        <v>33.3333333333333</v>
      </c>
      <c r="F12" s="46">
        <v>4158</v>
      </c>
      <c r="G12" s="43">
        <v>4158</v>
      </c>
      <c r="H12" s="44">
        <v>4158</v>
      </c>
      <c r="I12" s="56">
        <v>4158</v>
      </c>
    </row>
    <row r="13" ht="20.7" customHeight="1">
      <c r="A13" s="41">
        <v>11</v>
      </c>
      <c r="B13" s="42">
        <v>1880</v>
      </c>
      <c r="C13" s="43">
        <v>1783</v>
      </c>
      <c r="D13" s="44">
        <v>1831</v>
      </c>
      <c r="E13" s="56">
        <v>1831.333333</v>
      </c>
      <c r="F13" s="46">
        <v>343791</v>
      </c>
      <c r="G13" s="43">
        <v>343791</v>
      </c>
      <c r="H13" s="44">
        <v>343791</v>
      </c>
      <c r="I13" s="56">
        <v>343791</v>
      </c>
    </row>
    <row r="14" ht="20.7" customHeight="1">
      <c r="A14" s="41">
        <v>12</v>
      </c>
      <c r="B14" s="42">
        <v>408</v>
      </c>
      <c r="C14" s="43">
        <v>436</v>
      </c>
      <c r="D14" s="44">
        <v>451</v>
      </c>
      <c r="E14" s="56">
        <v>431.6666667</v>
      </c>
      <c r="F14" s="46">
        <v>159671</v>
      </c>
      <c r="G14" s="43">
        <v>159671</v>
      </c>
      <c r="H14" s="44">
        <v>159671</v>
      </c>
      <c r="I14" s="56">
        <v>159671</v>
      </c>
    </row>
    <row r="15" ht="20.7" customHeight="1">
      <c r="A15" s="41">
        <v>13</v>
      </c>
      <c r="B15" t="s" s="48">
        <v>18</v>
      </c>
      <c r="C15" t="s" s="49">
        <v>18</v>
      </c>
      <c r="D15" t="s" s="50">
        <v>18</v>
      </c>
      <c r="E15" t="s" s="57">
        <v>18</v>
      </c>
      <c r="F15" t="s" s="52">
        <v>18</v>
      </c>
      <c r="G15" t="s" s="49">
        <v>18</v>
      </c>
      <c r="H15" t="s" s="50">
        <v>18</v>
      </c>
      <c r="I15" t="s" s="57">
        <v>18</v>
      </c>
    </row>
    <row r="16" ht="20.7" customHeight="1">
      <c r="A16" s="41">
        <v>14</v>
      </c>
      <c r="B16" t="s" s="48">
        <v>18</v>
      </c>
      <c r="C16" t="s" s="49">
        <v>18</v>
      </c>
      <c r="D16" t="s" s="50">
        <v>18</v>
      </c>
      <c r="E16" t="s" s="57">
        <v>18</v>
      </c>
      <c r="F16" t="s" s="52">
        <v>18</v>
      </c>
      <c r="G16" t="s" s="49">
        <v>18</v>
      </c>
      <c r="H16" t="s" s="50">
        <v>18</v>
      </c>
      <c r="I16" t="s" s="57">
        <v>18</v>
      </c>
    </row>
    <row r="17" ht="20.7" customHeight="1">
      <c r="A17" s="41">
        <v>15</v>
      </c>
      <c r="B17" t="s" s="48">
        <v>18</v>
      </c>
      <c r="C17" t="s" s="49">
        <v>18</v>
      </c>
      <c r="D17" t="s" s="50">
        <v>18</v>
      </c>
      <c r="E17" t="s" s="57">
        <v>18</v>
      </c>
      <c r="F17" t="s" s="52">
        <v>18</v>
      </c>
      <c r="G17" t="s" s="49">
        <v>18</v>
      </c>
      <c r="H17" t="s" s="50">
        <v>18</v>
      </c>
      <c r="I17" t="s" s="57">
        <v>18</v>
      </c>
    </row>
    <row r="18" ht="20.7" customHeight="1">
      <c r="A18" s="41">
        <v>17</v>
      </c>
      <c r="B18" t="s" s="48">
        <v>18</v>
      </c>
      <c r="C18" t="s" s="49">
        <v>18</v>
      </c>
      <c r="D18" t="s" s="50">
        <v>18</v>
      </c>
      <c r="E18" t="s" s="57">
        <v>18</v>
      </c>
      <c r="F18" t="s" s="52">
        <v>18</v>
      </c>
      <c r="G18" t="s" s="49">
        <v>18</v>
      </c>
      <c r="H18" t="s" s="50">
        <v>18</v>
      </c>
      <c r="I18" t="s" s="57">
        <v>18</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58" customWidth="1"/>
    <col min="2" max="2" width="6.9375" style="58" customWidth="1"/>
    <col min="3" max="3" width="6.90625" style="58" customWidth="1"/>
    <col min="4" max="4" width="7.11719" style="58" customWidth="1"/>
    <col min="5" max="5" width="18.2188" style="58" customWidth="1"/>
    <col min="6" max="8" width="7.22656" style="58" customWidth="1"/>
    <col min="9" max="9" width="10.9922" style="58" customWidth="1"/>
    <col min="10" max="256" width="16.3516" style="58" customWidth="1"/>
  </cols>
  <sheetData>
    <row r="1" ht="27.65" customHeight="1">
      <c r="A1" t="s" s="7">
        <v>26</v>
      </c>
      <c r="B1" s="7"/>
      <c r="C1" s="7"/>
      <c r="D1" s="7"/>
      <c r="E1" s="7"/>
      <c r="F1" s="7"/>
      <c r="G1" s="7"/>
      <c r="H1" s="7"/>
      <c r="I1" s="7"/>
    </row>
    <row r="2" ht="20.25" customHeight="1">
      <c r="A2" t="s" s="12">
        <v>9</v>
      </c>
      <c r="B2" t="s" s="12">
        <v>10</v>
      </c>
      <c r="C2" t="s" s="12">
        <v>11</v>
      </c>
      <c r="D2" t="s" s="12">
        <v>12</v>
      </c>
      <c r="E2" t="s" s="12">
        <v>13</v>
      </c>
      <c r="F2" t="s" s="12">
        <v>14</v>
      </c>
      <c r="G2" t="s" s="12">
        <v>15</v>
      </c>
      <c r="H2" t="s" s="12">
        <v>16</v>
      </c>
      <c r="I2" t="s" s="12">
        <v>17</v>
      </c>
    </row>
    <row r="3" ht="20.25" customHeight="1">
      <c r="A3" s="13">
        <v>1</v>
      </c>
      <c r="B3" s="28">
        <v>7</v>
      </c>
      <c r="C3" s="29">
        <v>6</v>
      </c>
      <c r="D3" s="29">
        <v>6</v>
      </c>
      <c r="E3" s="30">
        <f>(B3+C3+D3)/3</f>
        <v>6.33333333333333</v>
      </c>
      <c r="F3" s="29">
        <v>3</v>
      </c>
      <c r="G3" s="29">
        <v>3</v>
      </c>
      <c r="H3" s="29">
        <v>3</v>
      </c>
      <c r="I3" s="30">
        <f>(F3+G3+H3)/3</f>
        <v>3</v>
      </c>
    </row>
    <row r="4" ht="20.05" customHeight="1">
      <c r="A4" s="17">
        <v>2</v>
      </c>
      <c r="B4" s="21">
        <v>0</v>
      </c>
      <c r="C4" s="22">
        <v>0</v>
      </c>
      <c r="D4" s="22">
        <v>0</v>
      </c>
      <c r="E4" s="23">
        <f>(B4+C4+D4)/3</f>
        <v>0</v>
      </c>
      <c r="F4" s="22">
        <v>2</v>
      </c>
      <c r="G4" s="22">
        <v>2</v>
      </c>
      <c r="H4" s="22">
        <v>2</v>
      </c>
      <c r="I4" s="23">
        <f>(F4+G4+H4)/3</f>
        <v>2</v>
      </c>
    </row>
    <row r="5" ht="20.05" customHeight="1">
      <c r="A5" s="17">
        <v>3</v>
      </c>
      <c r="B5" s="21">
        <v>1</v>
      </c>
      <c r="C5" s="22">
        <v>1</v>
      </c>
      <c r="D5" s="22">
        <v>0</v>
      </c>
      <c r="E5" s="23">
        <f>(B5+C5+D5)/3</f>
        <v>0.666666666666667</v>
      </c>
      <c r="F5" s="22">
        <v>11</v>
      </c>
      <c r="G5" s="22">
        <v>11</v>
      </c>
      <c r="H5" s="22">
        <v>11</v>
      </c>
      <c r="I5" s="23">
        <f>(F5+G5+H5)/3</f>
        <v>11</v>
      </c>
    </row>
    <row r="6" ht="20.05" customHeight="1">
      <c r="A6" s="17">
        <v>4</v>
      </c>
      <c r="B6" s="21">
        <v>1</v>
      </c>
      <c r="C6" s="22">
        <v>2</v>
      </c>
      <c r="D6" s="22">
        <v>1</v>
      </c>
      <c r="E6" s="23">
        <f>(B6+C6+D6)/3</f>
        <v>1.33333333333333</v>
      </c>
      <c r="F6" s="22">
        <v>13</v>
      </c>
      <c r="G6" s="22">
        <v>13</v>
      </c>
      <c r="H6" s="22">
        <v>13</v>
      </c>
      <c r="I6" s="23">
        <f>(F6+G6+H6)/3</f>
        <v>13</v>
      </c>
    </row>
    <row r="7" ht="20.05" customHeight="1">
      <c r="A7" s="17">
        <v>5</v>
      </c>
      <c r="B7" s="21">
        <v>20</v>
      </c>
      <c r="C7" s="22">
        <v>15</v>
      </c>
      <c r="D7" s="22">
        <v>20</v>
      </c>
      <c r="E7" s="23">
        <f>(B7+C7+D7)/3</f>
        <v>18.3333333333333</v>
      </c>
      <c r="F7" s="22">
        <v>119</v>
      </c>
      <c r="G7" s="22">
        <v>119</v>
      </c>
      <c r="H7" s="22">
        <v>119</v>
      </c>
      <c r="I7" s="23">
        <f>(F7+G7+H7)/3</f>
        <v>119</v>
      </c>
    </row>
    <row r="8" ht="20.05" customHeight="1">
      <c r="A8" s="17">
        <v>6</v>
      </c>
      <c r="B8" s="21">
        <v>13</v>
      </c>
      <c r="C8" s="22">
        <v>10</v>
      </c>
      <c r="D8" s="22">
        <v>13</v>
      </c>
      <c r="E8" s="23">
        <f>(B8+C8+D8)/3</f>
        <v>12</v>
      </c>
      <c r="F8" s="22">
        <v>336</v>
      </c>
      <c r="G8" s="22">
        <v>336</v>
      </c>
      <c r="H8" s="22">
        <v>336</v>
      </c>
      <c r="I8" s="23">
        <f>(F8+G8+H8)/3</f>
        <v>336</v>
      </c>
    </row>
    <row r="9" ht="20.05" customHeight="1">
      <c r="A9" s="17">
        <v>7</v>
      </c>
      <c r="B9" s="21">
        <v>177</v>
      </c>
      <c r="C9" s="22">
        <v>98</v>
      </c>
      <c r="D9" s="22">
        <v>109</v>
      </c>
      <c r="E9" s="23">
        <f>(B9+C9+D9)/3</f>
        <v>128</v>
      </c>
      <c r="F9" s="22">
        <v>2048</v>
      </c>
      <c r="G9" s="22">
        <v>2048</v>
      </c>
      <c r="H9" s="22">
        <v>2048</v>
      </c>
      <c r="I9" s="23">
        <f>(F9+G9+H9)/3</f>
        <v>2048</v>
      </c>
    </row>
    <row r="10" ht="20.05" customHeight="1">
      <c r="A10" s="17">
        <v>8</v>
      </c>
      <c r="B10" s="21">
        <v>1616</v>
      </c>
      <c r="C10" s="22">
        <v>1503</v>
      </c>
      <c r="D10" s="22">
        <v>1590</v>
      </c>
      <c r="E10" s="23">
        <f>(B10+C10+D10)/3</f>
        <v>1569.666666666670</v>
      </c>
      <c r="F10" s="22">
        <v>54139</v>
      </c>
      <c r="G10" s="22">
        <v>54139</v>
      </c>
      <c r="H10" s="22">
        <v>54139</v>
      </c>
      <c r="I10" s="23">
        <f>(F10+G10+H10)/3</f>
        <v>54139</v>
      </c>
    </row>
    <row r="11" ht="20.05" customHeight="1">
      <c r="A11" s="17">
        <v>9</v>
      </c>
      <c r="B11" s="21">
        <v>191</v>
      </c>
      <c r="C11" s="22">
        <v>102</v>
      </c>
      <c r="D11" s="22">
        <v>148</v>
      </c>
      <c r="E11" s="23">
        <f>(B11+C11+D11)/3</f>
        <v>147</v>
      </c>
      <c r="F11" s="22">
        <v>5786</v>
      </c>
      <c r="G11" s="22">
        <v>5786</v>
      </c>
      <c r="H11" s="22">
        <v>5786</v>
      </c>
      <c r="I11" s="23">
        <f>(F11+G11+H11)/3</f>
        <v>5786</v>
      </c>
    </row>
    <row r="12" ht="20.05" customHeight="1">
      <c r="A12" s="17">
        <v>10</v>
      </c>
      <c r="B12" s="21">
        <v>16</v>
      </c>
      <c r="C12" s="22">
        <v>8</v>
      </c>
      <c r="D12" s="22">
        <v>9</v>
      </c>
      <c r="E12" s="23">
        <f>(B12+C12+D12)/3</f>
        <v>11</v>
      </c>
      <c r="F12" s="22">
        <v>858</v>
      </c>
      <c r="G12" s="22">
        <v>858</v>
      </c>
      <c r="H12" s="22">
        <v>858</v>
      </c>
      <c r="I12" s="23">
        <f>(F12+G12+H12)/3</f>
        <v>858</v>
      </c>
    </row>
    <row r="13" ht="20.05" customHeight="1">
      <c r="A13" s="17">
        <v>11</v>
      </c>
      <c r="B13" s="21">
        <v>3224</v>
      </c>
      <c r="C13" s="22">
        <v>2793</v>
      </c>
      <c r="D13" s="22">
        <v>2952</v>
      </c>
      <c r="E13" s="23">
        <f>(B13+C13+D13)/3</f>
        <v>2989.666666666670</v>
      </c>
      <c r="F13" s="22">
        <v>275495</v>
      </c>
      <c r="G13" s="22">
        <v>275495</v>
      </c>
      <c r="H13" s="22">
        <v>275495</v>
      </c>
      <c r="I13" s="23">
        <f>(F13+G13+H13)/3</f>
        <v>275495</v>
      </c>
    </row>
    <row r="14" ht="20.05" customHeight="1">
      <c r="A14" s="17">
        <v>12</v>
      </c>
      <c r="B14" s="21">
        <v>3122</v>
      </c>
      <c r="C14" s="22">
        <v>4194</v>
      </c>
      <c r="D14" s="22">
        <v>3059</v>
      </c>
      <c r="E14" s="23">
        <f>(B14+C14+D14)/3</f>
        <v>3458.333333333330</v>
      </c>
      <c r="F14" s="22">
        <v>240343</v>
      </c>
      <c r="G14" s="22">
        <v>240343</v>
      </c>
      <c r="H14" s="22">
        <v>240343</v>
      </c>
      <c r="I14" s="23">
        <f>(F14+G14+H14)/3</f>
        <v>240343</v>
      </c>
    </row>
    <row r="15" ht="20.05" customHeight="1">
      <c r="A15" s="41">
        <v>13</v>
      </c>
      <c r="B15" t="s" s="48">
        <v>18</v>
      </c>
      <c r="C15" t="s" s="49">
        <v>18</v>
      </c>
      <c r="D15" t="s" s="50">
        <v>18</v>
      </c>
      <c r="E15" t="s" s="51">
        <v>18</v>
      </c>
      <c r="F15" t="s" s="52">
        <v>18</v>
      </c>
      <c r="G15" t="s" s="49">
        <v>18</v>
      </c>
      <c r="H15" t="s" s="50">
        <v>18</v>
      </c>
      <c r="I15" t="s" s="53">
        <v>18</v>
      </c>
    </row>
    <row r="16" ht="20.05" customHeight="1">
      <c r="A16" s="41">
        <v>14</v>
      </c>
      <c r="B16" t="s" s="48">
        <v>18</v>
      </c>
      <c r="C16" t="s" s="49">
        <v>18</v>
      </c>
      <c r="D16" t="s" s="50">
        <v>18</v>
      </c>
      <c r="E16" t="s" s="51">
        <v>18</v>
      </c>
      <c r="F16" t="s" s="52">
        <v>18</v>
      </c>
      <c r="G16" t="s" s="49">
        <v>18</v>
      </c>
      <c r="H16" t="s" s="50">
        <v>18</v>
      </c>
      <c r="I16" t="s" s="53">
        <v>18</v>
      </c>
    </row>
    <row r="17" ht="20.05" customHeight="1">
      <c r="A17" s="41">
        <v>15</v>
      </c>
      <c r="B17" t="s" s="48">
        <v>18</v>
      </c>
      <c r="C17" t="s" s="49">
        <v>18</v>
      </c>
      <c r="D17" t="s" s="50">
        <v>18</v>
      </c>
      <c r="E17" t="s" s="51">
        <v>18</v>
      </c>
      <c r="F17" t="s" s="52">
        <v>18</v>
      </c>
      <c r="G17" t="s" s="49">
        <v>18</v>
      </c>
      <c r="H17" t="s" s="50">
        <v>18</v>
      </c>
      <c r="I17" t="s" s="53">
        <v>18</v>
      </c>
    </row>
    <row r="18" ht="20.05" customHeight="1">
      <c r="A18" s="41">
        <v>17</v>
      </c>
      <c r="B18" t="s" s="48">
        <v>18</v>
      </c>
      <c r="C18" t="s" s="49">
        <v>18</v>
      </c>
      <c r="D18" t="s" s="50">
        <v>18</v>
      </c>
      <c r="E18" t="s" s="51">
        <v>18</v>
      </c>
      <c r="F18" t="s" s="52">
        <v>18</v>
      </c>
      <c r="G18" t="s" s="49">
        <v>18</v>
      </c>
      <c r="H18" t="s" s="50">
        <v>18</v>
      </c>
      <c r="I18" t="s" s="53">
        <v>18</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59" customWidth="1"/>
    <col min="2" max="2" width="6.9375" style="59" customWidth="1"/>
    <col min="3" max="3" width="6.90625" style="59" customWidth="1"/>
    <col min="4" max="4" width="7.11719" style="59" customWidth="1"/>
    <col min="5" max="5" width="15.8516" style="59" customWidth="1"/>
    <col min="6" max="7" width="7.22656" style="59" customWidth="1"/>
    <col min="8" max="8" width="8.125" style="59" customWidth="1"/>
    <col min="9" max="9" width="15.8516" style="59" customWidth="1"/>
    <col min="10" max="256" width="16.3516" style="59" customWidth="1"/>
  </cols>
  <sheetData>
    <row r="1" ht="27.65" customHeight="1">
      <c r="A1" t="s" s="7">
        <v>29</v>
      </c>
      <c r="B1" s="7"/>
      <c r="C1" s="7"/>
      <c r="D1" s="7"/>
      <c r="E1" s="7"/>
      <c r="F1" s="7"/>
      <c r="G1" s="7"/>
      <c r="H1" s="7"/>
      <c r="I1" s="7"/>
    </row>
    <row r="2" ht="20.35" customHeight="1">
      <c r="A2" t="s" s="12">
        <v>9</v>
      </c>
      <c r="B2" t="s" s="12">
        <v>10</v>
      </c>
      <c r="C2" t="s" s="12">
        <v>11</v>
      </c>
      <c r="D2" t="s" s="12">
        <v>12</v>
      </c>
      <c r="E2" t="s" s="33">
        <v>13</v>
      </c>
      <c r="F2" t="s" s="12">
        <v>14</v>
      </c>
      <c r="G2" t="s" s="12">
        <v>15</v>
      </c>
      <c r="H2" t="s" s="12">
        <v>16</v>
      </c>
      <c r="I2" t="s" s="33">
        <v>17</v>
      </c>
    </row>
    <row r="3" ht="20.7" customHeight="1">
      <c r="A3" s="13">
        <v>1</v>
      </c>
      <c r="B3" s="14">
        <v>16</v>
      </c>
      <c r="C3" s="15">
        <v>8</v>
      </c>
      <c r="D3" s="15">
        <v>7</v>
      </c>
      <c r="E3" s="60">
        <v>5.333333333</v>
      </c>
      <c r="F3" s="61">
        <v>3</v>
      </c>
      <c r="G3" s="15">
        <v>3</v>
      </c>
      <c r="H3" s="15">
        <v>3</v>
      </c>
      <c r="I3" s="60">
        <f>(F3+G3+H3)/3</f>
        <v>3</v>
      </c>
    </row>
    <row r="4" ht="20.7" customHeight="1">
      <c r="A4" s="17">
        <v>2</v>
      </c>
      <c r="B4" s="18">
        <v>0</v>
      </c>
      <c r="C4" s="19">
        <v>0</v>
      </c>
      <c r="D4" s="19">
        <v>1</v>
      </c>
      <c r="E4" s="62">
        <v>0.3333333333</v>
      </c>
      <c r="F4" s="63">
        <v>2</v>
      </c>
      <c r="G4" s="19">
        <v>2</v>
      </c>
      <c r="H4" s="19">
        <v>2</v>
      </c>
      <c r="I4" s="62">
        <f>(F4+G4+H4)/3</f>
        <v>2</v>
      </c>
    </row>
    <row r="5" ht="20.7" customHeight="1">
      <c r="A5" s="17">
        <v>3</v>
      </c>
      <c r="B5" s="18">
        <v>2</v>
      </c>
      <c r="C5" s="19">
        <v>1</v>
      </c>
      <c r="D5" s="19">
        <v>1</v>
      </c>
      <c r="E5" s="62">
        <v>1</v>
      </c>
      <c r="F5" s="63">
        <v>11</v>
      </c>
      <c r="G5" s="19">
        <v>11</v>
      </c>
      <c r="H5" s="19">
        <v>11</v>
      </c>
      <c r="I5" s="62">
        <f>(F5+G5+H5)/3</f>
        <v>11</v>
      </c>
    </row>
    <row r="6" ht="20.7" customHeight="1">
      <c r="A6" s="17">
        <v>4</v>
      </c>
      <c r="B6" s="18">
        <v>3</v>
      </c>
      <c r="C6" s="19">
        <v>1</v>
      </c>
      <c r="D6" s="19">
        <v>2</v>
      </c>
      <c r="E6" s="62">
        <v>1</v>
      </c>
      <c r="F6" s="63">
        <v>17</v>
      </c>
      <c r="G6" s="19">
        <v>17</v>
      </c>
      <c r="H6" s="19">
        <v>17</v>
      </c>
      <c r="I6" s="62">
        <f>(F6+G6+H6)/3</f>
        <v>17</v>
      </c>
    </row>
    <row r="7" ht="20.7" customHeight="1">
      <c r="A7" s="17">
        <v>5</v>
      </c>
      <c r="B7" s="18">
        <v>51</v>
      </c>
      <c r="C7" s="19">
        <v>45</v>
      </c>
      <c r="D7" s="19">
        <v>43</v>
      </c>
      <c r="E7" s="62">
        <v>26</v>
      </c>
      <c r="F7" s="63">
        <v>1439</v>
      </c>
      <c r="G7" s="19">
        <v>1439</v>
      </c>
      <c r="H7" s="19">
        <v>1439</v>
      </c>
      <c r="I7" s="62">
        <f>(F7+G7+H7)/3</f>
        <v>1439</v>
      </c>
    </row>
    <row r="8" ht="20.7" customHeight="1">
      <c r="A8" s="17">
        <v>6</v>
      </c>
      <c r="B8" s="18">
        <v>20</v>
      </c>
      <c r="C8" s="19">
        <v>14</v>
      </c>
      <c r="D8" s="19">
        <v>13</v>
      </c>
      <c r="E8" s="62">
        <v>10.33333333</v>
      </c>
      <c r="F8" s="63">
        <v>628</v>
      </c>
      <c r="G8" s="19">
        <v>628</v>
      </c>
      <c r="H8" s="19">
        <v>628</v>
      </c>
      <c r="I8" s="62">
        <f>(F8+G8+H8)/3</f>
        <v>628</v>
      </c>
    </row>
    <row r="9" ht="20.7" customHeight="1">
      <c r="A9" s="17">
        <v>7</v>
      </c>
      <c r="B9" s="18">
        <v>400</v>
      </c>
      <c r="C9" s="19">
        <v>438</v>
      </c>
      <c r="D9" s="19">
        <v>404</v>
      </c>
      <c r="E9" s="62">
        <v>123.3333333</v>
      </c>
      <c r="F9" s="63">
        <v>31340</v>
      </c>
      <c r="G9" s="19">
        <v>31340</v>
      </c>
      <c r="H9" s="19">
        <v>31340</v>
      </c>
      <c r="I9" s="62">
        <f>(F9+G9+H9)/3</f>
        <v>31340</v>
      </c>
    </row>
    <row r="10" ht="20.7" customHeight="1">
      <c r="A10" s="17">
        <v>8</v>
      </c>
      <c r="B10" s="18">
        <v>281</v>
      </c>
      <c r="C10" s="19">
        <v>257</v>
      </c>
      <c r="D10" s="19">
        <v>279</v>
      </c>
      <c r="E10" s="62">
        <v>28.33333333</v>
      </c>
      <c r="F10" s="63">
        <v>20367</v>
      </c>
      <c r="G10" s="19">
        <v>20367</v>
      </c>
      <c r="H10" s="19">
        <v>20367</v>
      </c>
      <c r="I10" s="62">
        <f>(F10+G10+H10)/3</f>
        <v>20367</v>
      </c>
    </row>
    <row r="11" ht="20.7" customHeight="1">
      <c r="A11" s="17">
        <v>9</v>
      </c>
      <c r="B11" s="18">
        <v>321</v>
      </c>
      <c r="C11" s="19">
        <v>279</v>
      </c>
      <c r="D11" s="19">
        <v>399</v>
      </c>
      <c r="E11" s="62">
        <v>237.6666667</v>
      </c>
      <c r="F11" s="63">
        <v>50662</v>
      </c>
      <c r="G11" s="19">
        <v>50662</v>
      </c>
      <c r="H11" s="19">
        <v>50662</v>
      </c>
      <c r="I11" s="62">
        <f>(F11+G11+H11)/3</f>
        <v>50662</v>
      </c>
    </row>
    <row r="12" ht="20.7" customHeight="1">
      <c r="A12" s="17">
        <v>10</v>
      </c>
      <c r="B12" s="18">
        <v>44</v>
      </c>
      <c r="C12" s="19">
        <v>49</v>
      </c>
      <c r="D12" s="19">
        <v>54</v>
      </c>
      <c r="E12" s="62">
        <f>(B12+C12+D12)/3</f>
        <v>49</v>
      </c>
      <c r="F12" s="63">
        <v>8310</v>
      </c>
      <c r="G12" s="19">
        <v>8310</v>
      </c>
      <c r="H12" s="19">
        <v>8310</v>
      </c>
      <c r="I12" s="62">
        <f>(F12+G12+H12)/3</f>
        <v>8310</v>
      </c>
    </row>
    <row r="13" ht="20.7" customHeight="1">
      <c r="A13" s="17">
        <v>11</v>
      </c>
      <c r="B13" s="18">
        <v>9429</v>
      </c>
      <c r="C13" s="19">
        <v>10912</v>
      </c>
      <c r="D13" s="19">
        <v>9567</v>
      </c>
      <c r="E13" s="62">
        <f>(B13+C13+D13)/3</f>
        <v>9969.333333333330</v>
      </c>
      <c r="F13" s="63">
        <v>1789071</v>
      </c>
      <c r="G13" s="19">
        <v>1789071</v>
      </c>
      <c r="H13" s="19">
        <v>1789071</v>
      </c>
      <c r="I13" s="62">
        <f>(F13+G13+H13)/3</f>
        <v>1789071</v>
      </c>
    </row>
    <row r="14" ht="20.7" customHeight="1">
      <c r="A14" s="17">
        <v>12</v>
      </c>
      <c r="B14" s="18">
        <v>2560</v>
      </c>
      <c r="C14" s="19">
        <v>2788</v>
      </c>
      <c r="D14" s="19">
        <v>2210</v>
      </c>
      <c r="E14" s="62">
        <f>(B14+C14+D14)/3</f>
        <v>2519.333333333330</v>
      </c>
      <c r="F14" s="63">
        <v>475235</v>
      </c>
      <c r="G14" s="19">
        <v>475235</v>
      </c>
      <c r="H14" s="19">
        <v>475235</v>
      </c>
      <c r="I14" s="62">
        <f>(F14+G14+H14)/3</f>
        <v>475235</v>
      </c>
    </row>
    <row r="15" ht="20.7" customHeight="1">
      <c r="A15" s="41">
        <v>13</v>
      </c>
      <c r="B15" t="s" s="48">
        <v>18</v>
      </c>
      <c r="C15" t="s" s="49">
        <v>18</v>
      </c>
      <c r="D15" t="s" s="50">
        <v>18</v>
      </c>
      <c r="E15" t="s" s="57">
        <v>18</v>
      </c>
      <c r="F15" t="s" s="52">
        <v>18</v>
      </c>
      <c r="G15" t="s" s="49">
        <v>18</v>
      </c>
      <c r="H15" t="s" s="50">
        <v>18</v>
      </c>
      <c r="I15" t="s" s="57">
        <v>18</v>
      </c>
    </row>
    <row r="16" ht="20.7" customHeight="1">
      <c r="A16" s="41">
        <v>14</v>
      </c>
      <c r="B16" t="s" s="48">
        <v>18</v>
      </c>
      <c r="C16" t="s" s="49">
        <v>18</v>
      </c>
      <c r="D16" t="s" s="50">
        <v>18</v>
      </c>
      <c r="E16" t="s" s="57">
        <v>18</v>
      </c>
      <c r="F16" t="s" s="52">
        <v>18</v>
      </c>
      <c r="G16" t="s" s="49">
        <v>18</v>
      </c>
      <c r="H16" t="s" s="50">
        <v>18</v>
      </c>
      <c r="I16" t="s" s="57">
        <v>18</v>
      </c>
    </row>
    <row r="17" ht="20.7" customHeight="1">
      <c r="A17" s="41">
        <v>15</v>
      </c>
      <c r="B17" t="s" s="48">
        <v>18</v>
      </c>
      <c r="C17" t="s" s="49">
        <v>18</v>
      </c>
      <c r="D17" t="s" s="50">
        <v>18</v>
      </c>
      <c r="E17" t="s" s="57">
        <v>18</v>
      </c>
      <c r="F17" t="s" s="52">
        <v>18</v>
      </c>
      <c r="G17" t="s" s="49">
        <v>18</v>
      </c>
      <c r="H17" t="s" s="50">
        <v>18</v>
      </c>
      <c r="I17" t="s" s="57">
        <v>18</v>
      </c>
    </row>
    <row r="18" ht="20.7" customHeight="1">
      <c r="A18" s="41">
        <v>17</v>
      </c>
      <c r="B18" t="s" s="48">
        <v>18</v>
      </c>
      <c r="C18" t="s" s="49">
        <v>18</v>
      </c>
      <c r="D18" t="s" s="50">
        <v>18</v>
      </c>
      <c r="E18" t="s" s="57">
        <v>18</v>
      </c>
      <c r="F18" t="s" s="52">
        <v>18</v>
      </c>
      <c r="G18" t="s" s="49">
        <v>18</v>
      </c>
      <c r="H18" t="s" s="50">
        <v>18</v>
      </c>
      <c r="I18" t="s" s="57">
        <v>18</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