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defaultThemeVersion="124226"/>
  <mc:AlternateContent xmlns:mc="http://schemas.openxmlformats.org/markup-compatibility/2006">
    <mc:Choice Requires="x15">
      <x15ac:absPath xmlns:x15ac="http://schemas.microsoft.com/office/spreadsheetml/2010/11/ac" url="C:\Hoc_Ki_2_Nam_4_PTIT\"/>
    </mc:Choice>
  </mc:AlternateContent>
  <xr:revisionPtr revIDLastSave="0" documentId="8_{E11329A2-59B1-4E07-98FD-6FE202B909AD}" xr6:coauthVersionLast="47" xr6:coauthVersionMax="47" xr10:uidLastSave="{00000000-0000-0000-0000-000000000000}"/>
  <bookViews>
    <workbookView xWindow="-110" yWindow="-110" windowWidth="19420" windowHeight="10300" xr2:uid="{00000000-000D-0000-FFFF-FFFF00000000}"/>
  </bookViews>
  <sheets>
    <sheet name="Shopping Cart" sheetId="37" r:id="rId1"/>
    <sheet name="Product Details" sheetId="40" r:id="rId2"/>
    <sheet name="User Form" sheetId="39" r:id="rId3"/>
    <sheet name="SpecList画面(Spec List)-bo" sheetId="15" state="hidden" r:id="rId4"/>
    <sheet name="SpecList・CostStudy登録画面-bo" sheetId="16" state="hidden" r:id="rId5"/>
    <sheet name="Price一覧画面(Price List)-bo" sheetId="17" state="hidden" r:id="rId6"/>
    <sheet name="受注一覧画面(Acceptance List)" sheetId="18" state="hidden" r:id="rId7"/>
    <sheet name="受注登録画面(Acceptance Register)" sheetId="19" state="hidden" r:id="rId8"/>
  </sheets>
  <definedNames>
    <definedName name="_xlnm.Print_Area" localSheetId="0">'Shopping Cart'!$A$1:$BI$54</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 i="37" l="1"/>
  <c r="O2" i="40"/>
  <c r="BA1" i="40"/>
  <c r="O1" i="40"/>
  <c r="AU2" i="39"/>
  <c r="O2" i="39"/>
  <c r="BA1" i="39"/>
  <c r="O1" i="39"/>
  <c r="O2" i="37"/>
  <c r="BA1" i="37"/>
  <c r="AU2" i="19" l="1"/>
  <c r="O2" i="19"/>
  <c r="BA1" i="19"/>
  <c r="AU1" i="19"/>
  <c r="AL1" i="19"/>
  <c r="Z1" i="19"/>
  <c r="O1" i="19"/>
  <c r="AU2" i="18"/>
  <c r="O2" i="18"/>
  <c r="BA1" i="18"/>
  <c r="AU1" i="18"/>
  <c r="AL1" i="18"/>
  <c r="Z1" i="18"/>
  <c r="O1" i="18"/>
  <c r="AU2" i="17"/>
  <c r="O2" i="17"/>
  <c r="BA1" i="17"/>
  <c r="AU1" i="17"/>
  <c r="AL1" i="17"/>
  <c r="Z1" i="17"/>
  <c r="O1" i="17"/>
  <c r="AU2" i="16"/>
  <c r="O2" i="16"/>
  <c r="BA1" i="16"/>
  <c r="AU1" i="16"/>
  <c r="AL1" i="16"/>
  <c r="Z1" i="16"/>
  <c r="O1" i="16"/>
  <c r="AU2" i="15"/>
  <c r="O2" i="15"/>
  <c r="BA1" i="15"/>
  <c r="AU1" i="15"/>
  <c r="AL1" i="15"/>
  <c r="Z1" i="15"/>
  <c r="O1" i="15"/>
</calcChain>
</file>

<file path=xl/sharedStrings.xml><?xml version="1.0" encoding="utf-8"?>
<sst xmlns="http://schemas.openxmlformats.org/spreadsheetml/2006/main" count="141" uniqueCount="71">
  <si>
    <t>Basic design</t>
  </si>
  <si>
    <t>System</t>
  </si>
  <si>
    <t>function</t>
  </si>
  <si>
    <t>Create by</t>
  </si>
  <si>
    <t>Create</t>
  </si>
  <si>
    <t>acceptor</t>
  </si>
  <si>
    <t>Process. Name</t>
  </si>
  <si>
    <t>Update</t>
  </si>
  <si>
    <t>date</t>
  </si>
  <si>
    <t>*Hình ảnh giao diện</t>
  </si>
  <si>
    <t>＊Mô tả chức năng</t>
  </si>
  <si>
    <t>Thiết kế cơ bản</t>
  </si>
  <si>
    <t>Chức năng</t>
  </si>
  <si>
    <t>Người tạo</t>
  </si>
  <si>
    <t>Ngày</t>
  </si>
  <si>
    <t>Tạo</t>
  </si>
  <si>
    <t>Người thừa nhận</t>
  </si>
  <si>
    <t>Nội dung</t>
  </si>
  <si>
    <t>Thay đổi</t>
  </si>
  <si>
    <r>
      <rPr>
        <sz val="10"/>
        <color rgb="FF000000"/>
        <rFont val="ＭＳ ゴシック"/>
        <family val="2"/>
        <charset val="128"/>
      </rPr>
      <t>■</t>
    </r>
    <r>
      <rPr>
        <sz val="10"/>
        <color rgb="FF000000"/>
        <rFont val="Arial"/>
        <family val="2"/>
      </rPr>
      <t>Image màn hình</t>
    </r>
  </si>
  <si>
    <r>
      <rPr>
        <sz val="10"/>
        <color rgb="FF000000"/>
        <rFont val="ＭＳ ゴシック"/>
        <family val="2"/>
        <charset val="128"/>
      </rPr>
      <t>■</t>
    </r>
    <r>
      <rPr>
        <sz val="10"/>
        <color rgb="FF000000"/>
        <rFont val="Arial"/>
        <family val="2"/>
      </rPr>
      <t>Giải thích chức năng</t>
    </r>
  </si>
  <si>
    <r>
      <rPr>
        <b/>
        <sz val="10"/>
        <color rgb="FF000000"/>
        <rFont val="ＭＳ ゴシック"/>
        <family val="2"/>
        <charset val="128"/>
      </rPr>
      <t>・全員</t>
    </r>
    <r>
      <rPr>
        <b/>
        <sz val="10"/>
        <color rgb="FF000000"/>
        <rFont val="Arial"/>
        <family val="2"/>
      </rPr>
      <t xml:space="preserve"> tất cả nhân viên sử dụng.</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</si>
  <si>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 link </t>
    </r>
    <r>
      <rPr>
        <b/>
        <sz val="10"/>
        <color rgb="FF000000"/>
        <rFont val="ＭＳ Ｐゴシック"/>
        <family val="2"/>
        <charset val="128"/>
      </rPr>
      <t>新規</t>
    </r>
    <r>
      <rPr>
        <b/>
        <sz val="10"/>
        <color rgb="FF000000"/>
        <rFont val="Arial"/>
        <family val="2"/>
      </rPr>
      <t xml:space="preserve"> mới</t>
    </r>
    <r>
      <rPr>
        <b/>
        <sz val="10"/>
        <color rgb="FF000000"/>
        <rFont val="ＭＳ Ｐゴシック"/>
        <family val="2"/>
        <charset val="128"/>
      </rPr>
      <t>・変更</t>
    </r>
    <r>
      <rPr>
        <b/>
        <sz val="10"/>
        <color rgb="FF000000"/>
        <rFont val="Arial"/>
        <family val="2"/>
      </rPr>
      <t xml:space="preserve"> thay đổi</t>
    </r>
  </si>
  <si>
    <r>
      <rPr>
        <sz val="10"/>
        <color rgb="FF000000"/>
        <rFont val="ＭＳ Ｐゴシック"/>
        <family val="2"/>
        <charset val="128"/>
      </rPr>
      <t>・</t>
    </r>
    <r>
      <rPr>
        <sz val="10"/>
        <color rgb="FF000000"/>
        <rFont val="Arial"/>
        <family val="2"/>
      </rPr>
      <t xml:space="preserve">Hiển thị </t>
    </r>
    <r>
      <rPr>
        <sz val="10"/>
        <color rgb="FF000000"/>
        <rFont val="ＭＳ Ｐゴシック"/>
        <family val="2"/>
        <charset val="128"/>
      </rPr>
      <t>商品情報一覧</t>
    </r>
    <r>
      <rPr>
        <sz val="10"/>
        <color rgb="FF000000"/>
        <rFont val="Arial"/>
        <family val="2"/>
      </rPr>
      <t xml:space="preserve"> danh sách thông tin sản phẩm. Màn hình này ý ngh</t>
    </r>
    <r>
      <rPr>
        <sz val="10"/>
        <color rgb="FF000000"/>
        <rFont val="ＭＳ Ｐゴシック"/>
        <family val="2"/>
        <charset val="128"/>
      </rPr>
      <t>ĩ</t>
    </r>
    <r>
      <rPr>
        <sz val="10"/>
        <color rgb="FF000000"/>
        <rFont val="Arial"/>
        <family val="2"/>
      </rPr>
      <t>a là SpecList.</t>
    </r>
  </si>
  <si>
    <r>
      <rPr>
        <sz val="10"/>
        <color rgb="FF000000"/>
        <rFont val="ＭＳ Ｐゴシック"/>
        <family val="2"/>
        <charset val="128"/>
      </rPr>
      <t>・</t>
    </r>
    <r>
      <rPr>
        <sz val="10"/>
        <color rgb="FF000000"/>
        <rFont val="Arial"/>
        <family val="2"/>
      </rPr>
      <t xml:space="preserve">Có thể search bằng </t>
    </r>
    <r>
      <rPr>
        <sz val="10"/>
        <color rgb="FF000000"/>
        <rFont val="ＭＳ Ｐゴシック"/>
        <family val="2"/>
        <charset val="128"/>
      </rPr>
      <t>商品コード</t>
    </r>
    <r>
      <rPr>
        <sz val="10"/>
        <color rgb="FF000000"/>
        <rFont val="Arial"/>
        <family val="2"/>
      </rPr>
      <t xml:space="preserve"> code sản phẩm</t>
    </r>
    <r>
      <rPr>
        <sz val="10"/>
        <color rgb="FF000000"/>
        <rFont val="ＭＳ Ｐゴシック"/>
        <family val="2"/>
        <charset val="128"/>
      </rPr>
      <t>・商品名</t>
    </r>
    <r>
      <rPr>
        <sz val="10"/>
        <color rgb="FF000000"/>
        <rFont val="Arial"/>
        <family val="2"/>
      </rPr>
      <t xml:space="preserve"> tên sản phẩm</t>
    </r>
    <r>
      <rPr>
        <sz val="10"/>
        <color rgb="FF000000"/>
        <rFont val="ＭＳ Ｐゴシック"/>
        <family val="2"/>
        <charset val="128"/>
      </rPr>
      <t>・顧客名</t>
    </r>
    <r>
      <rPr>
        <sz val="10"/>
        <color rgb="FF000000"/>
        <rFont val="Arial"/>
        <family val="2"/>
      </rPr>
      <t xml:space="preserve"> tên khách hàng.</t>
    </r>
  </si>
  <si>
    <r>
      <rPr>
        <sz val="10"/>
        <color rgb="FF000000"/>
        <rFont val="ＭＳ Ｐゴシック"/>
        <family val="2"/>
        <charset val="128"/>
      </rPr>
      <t>・営業担当者</t>
    </r>
    <r>
      <rPr>
        <sz val="10"/>
        <color rgb="FF000000"/>
        <rFont val="Arial"/>
        <family val="2"/>
      </rPr>
      <t xml:space="preserve"> người phụ trách sales sử dụng màn hình này là có thể xác nhận ngay SpecList. Có thể tạo được Cost Study.</t>
    </r>
  </si>
  <si>
    <r>
      <rPr>
        <sz val="10"/>
        <color rgb="FF000000"/>
        <rFont val="ＭＳ Ｐゴシック"/>
        <family val="2"/>
        <charset val="128"/>
      </rPr>
      <t>・担当者</t>
    </r>
    <r>
      <rPr>
        <sz val="10"/>
        <color rgb="FF000000"/>
        <rFont val="Arial"/>
        <family val="2"/>
      </rPr>
      <t xml:space="preserve"> người phụ trách của </t>
    </r>
    <r>
      <rPr>
        <sz val="10"/>
        <color rgb="FF000000"/>
        <rFont val="ＭＳ Ｐゴシック"/>
        <family val="2"/>
        <charset val="128"/>
      </rPr>
      <t>設計部署</t>
    </r>
    <r>
      <rPr>
        <sz val="10"/>
        <color rgb="FF000000"/>
        <rFont val="Arial"/>
        <family val="2"/>
      </rPr>
      <t xml:space="preserve"> bộ phận thiết kế sử dụng màn hình này là có thể tạo được nào là </t>
    </r>
    <r>
      <rPr>
        <sz val="10"/>
        <color rgb="FF000000"/>
        <rFont val="ＭＳ Ｐゴシック"/>
        <family val="2"/>
        <charset val="128"/>
      </rPr>
      <t>設計計画</t>
    </r>
    <r>
      <rPr>
        <sz val="10"/>
        <color rgb="FF000000"/>
        <rFont val="Arial"/>
        <family val="2"/>
      </rPr>
      <t xml:space="preserve"> kế hoạch thiết kế v.v…</t>
    </r>
  </si>
  <si>
    <r>
      <rPr>
        <sz val="10"/>
        <color rgb="FF000000"/>
        <rFont val="ＭＳ Ｐゴシック"/>
        <family val="2"/>
        <charset val="128"/>
      </rPr>
      <t>・担当者</t>
    </r>
    <r>
      <rPr>
        <sz val="10"/>
        <color rgb="FF000000"/>
        <rFont val="Arial"/>
        <family val="2"/>
      </rPr>
      <t xml:space="preserve"> người phụ trách của PC</t>
    </r>
    <r>
      <rPr>
        <sz val="10"/>
        <color rgb="FF000000"/>
        <rFont val="ＭＳ Ｐゴシック"/>
        <family val="2"/>
        <charset val="128"/>
      </rPr>
      <t>部署</t>
    </r>
    <r>
      <rPr>
        <sz val="10"/>
        <color rgb="FF000000"/>
        <rFont val="Arial"/>
        <family val="2"/>
      </rPr>
      <t xml:space="preserve"> bộ phận PC sử dụng màn hình này là có thể tạo và sản xuất </t>
    </r>
    <r>
      <rPr>
        <sz val="10"/>
        <color rgb="FF000000"/>
        <rFont val="ＭＳ Ｐゴシック"/>
        <family val="2"/>
        <charset val="128"/>
      </rPr>
      <t>生産計画</t>
    </r>
    <r>
      <rPr>
        <sz val="10"/>
        <color rgb="FF000000"/>
        <rFont val="Arial"/>
        <family val="2"/>
      </rPr>
      <t xml:space="preserve"> kế hoạch sản xuất</t>
    </r>
    <r>
      <rPr>
        <sz val="10"/>
        <color rgb="FF000000"/>
        <rFont val="ＭＳ Ｐゴシック"/>
        <family val="2"/>
        <charset val="128"/>
      </rPr>
      <t>・開発計画</t>
    </r>
    <r>
      <rPr>
        <sz val="10"/>
        <color rgb="FF000000"/>
        <rFont val="Arial"/>
        <family val="2"/>
      </rPr>
      <t xml:space="preserve"> kế hoạch phát triển.</t>
    </r>
  </si>
  <si>
    <r>
      <rPr>
        <sz val="10"/>
        <color rgb="FF000000"/>
        <rFont val="ＭＳ Ｐゴシック"/>
        <family val="2"/>
        <charset val="128"/>
      </rPr>
      <t>・</t>
    </r>
    <r>
      <rPr>
        <sz val="10"/>
        <color rgb="FF000000"/>
        <rFont val="Arial"/>
        <family val="2"/>
      </rPr>
      <t xml:space="preserve">Bộ phận QA, QC xác nhận </t>
    </r>
    <r>
      <rPr>
        <sz val="10"/>
        <color rgb="FF000000"/>
        <rFont val="ＭＳ Ｐゴシック"/>
        <family val="2"/>
        <charset val="128"/>
      </rPr>
      <t>商品情報</t>
    </r>
    <r>
      <rPr>
        <sz val="10"/>
        <color rgb="FF000000"/>
        <rFont val="Arial"/>
        <family val="2"/>
      </rPr>
      <t xml:space="preserve"> thông tin sản phẩm ở màn hình này để có thể nghiệm thu </t>
    </r>
    <r>
      <rPr>
        <sz val="10"/>
        <color rgb="FF000000"/>
        <rFont val="ＭＳ Ｐゴシック"/>
        <family val="2"/>
        <charset val="128"/>
      </rPr>
      <t>品質</t>
    </r>
    <r>
      <rPr>
        <sz val="10"/>
        <color rgb="FF000000"/>
        <rFont val="Arial"/>
        <family val="2"/>
      </rPr>
      <t xml:space="preserve"> chất lượng sản phẩm.</t>
    </r>
  </si>
  <si>
    <r>
      <rPr>
        <sz val="10"/>
        <color rgb="FF00B050"/>
        <rFont val="ＭＳ ゴシック"/>
        <family val="2"/>
        <charset val="128"/>
      </rPr>
      <t>・</t>
    </r>
    <r>
      <rPr>
        <sz val="10"/>
        <color rgb="FF00B050"/>
        <rFont val="Arial"/>
        <family val="2"/>
      </rPr>
      <t>Khi khách hàng tạo báo giá mới thì sẽ sử dụng button Estimation, chọn Part code tương ứng để đi đến màn hình nhập báo giá</t>
    </r>
  </si>
  <si>
    <r>
      <rPr>
        <b/>
        <sz val="10"/>
        <color rgb="FF000000"/>
        <rFont val="ＭＳ Ｐゴシック"/>
        <family val="2"/>
        <charset val="128"/>
      </rPr>
      <t>・</t>
    </r>
    <r>
      <rPr>
        <b/>
        <sz val="10"/>
        <color rgb="FF000000"/>
        <rFont val="Arial"/>
        <family val="2"/>
      </rPr>
      <t xml:space="preserve">Chỉ </t>
    </r>
    <r>
      <rPr>
        <b/>
        <sz val="10"/>
        <color rgb="FF000000"/>
        <rFont val="ＭＳ Ｐゴシック"/>
        <family val="2"/>
        <charset val="128"/>
      </rPr>
      <t>営業担当者</t>
    </r>
    <r>
      <rPr>
        <b/>
        <sz val="10"/>
        <color rgb="FF000000"/>
        <rFont val="Arial"/>
        <family val="2"/>
      </rPr>
      <t xml:space="preserve"> người phụ trách sales mới có thể sử dụng.</t>
    </r>
  </si>
  <si>
    <r>
      <rPr>
        <sz val="10"/>
        <color rgb="FF000000"/>
        <rFont val="ＭＳ Ｐゴシック"/>
        <family val="2"/>
        <charset val="128"/>
      </rPr>
      <t>・営業者</t>
    </r>
    <r>
      <rPr>
        <sz val="10"/>
        <color rgb="FF000000"/>
        <rFont val="Arial"/>
        <family val="2"/>
      </rPr>
      <t xml:space="preserve"> người sales xác nhận với bộ phận khác, rồi sử dụng màn hình này để tạo SpecList và CostStudy.</t>
    </r>
  </si>
  <si>
    <r>
      <rPr>
        <sz val="10"/>
        <color rgb="FF000000"/>
        <rFont val="ＭＳ Ｐゴシック"/>
        <family val="2"/>
        <charset val="128"/>
      </rPr>
      <t>・営業担当者</t>
    </r>
    <r>
      <rPr>
        <sz val="10"/>
        <color rgb="FF000000"/>
        <rFont val="Arial"/>
        <family val="2"/>
      </rPr>
      <t xml:space="preserve"> người phụ trách sales phân tích </t>
    </r>
    <r>
      <rPr>
        <sz val="10"/>
        <color rgb="FF000000"/>
        <rFont val="ＭＳ Ｐゴシック"/>
        <family val="2"/>
        <charset val="128"/>
      </rPr>
      <t>商品</t>
    </r>
    <r>
      <rPr>
        <sz val="10"/>
        <color rgb="FF000000"/>
        <rFont val="Arial"/>
        <family val="2"/>
      </rPr>
      <t xml:space="preserve"> sản phẩm để nhập thông tin của CostStudy.</t>
    </r>
  </si>
  <si>
    <r>
      <rPr>
        <sz val="10"/>
        <color rgb="FF000000"/>
        <rFont val="ＭＳ Ｐゴシック"/>
        <family val="2"/>
        <charset val="128"/>
      </rPr>
      <t>・</t>
    </r>
    <r>
      <rPr>
        <sz val="10"/>
        <color rgb="FF000000"/>
        <rFont val="Arial"/>
        <family val="2"/>
      </rPr>
      <t>Ở khung Cost Study, có thể thêm nguyên vật liệu mới.</t>
    </r>
  </si>
  <si>
    <r>
      <rPr>
        <b/>
        <sz val="10"/>
        <color rgb="FF000000"/>
        <rFont val="ＭＳ ゴシック"/>
        <family val="2"/>
        <charset val="128"/>
      </rPr>
      <t>・営業者</t>
    </r>
    <r>
      <rPr>
        <b/>
        <sz val="10"/>
        <color rgb="FF000000"/>
        <rFont val="Arial"/>
        <family val="2"/>
      </rPr>
      <t xml:space="preserve"> người sales sử dụng.</t>
    </r>
  </si>
  <si>
    <r>
      <rPr>
        <sz val="10"/>
        <color rgb="FF000000"/>
        <rFont val="ＭＳ ゴシック"/>
        <family val="2"/>
        <charset val="128"/>
      </rPr>
      <t>・</t>
    </r>
    <r>
      <rPr>
        <sz val="10"/>
        <color rgb="FF000000"/>
        <rFont val="Arial"/>
        <family val="2"/>
      </rPr>
      <t>Hiển thị tất cả thông tin giá mà đã được báo giá, dữ liệu sẽ lấy từ thông tin báo giá</t>
    </r>
  </si>
  <si>
    <t>・Hiển thị dữ liệu của các chi tiết báo giá mà đã được khách hàng approved</t>
  </si>
  <si>
    <r>
      <rPr>
        <b/>
        <sz val="10"/>
        <color rgb="FF000000"/>
        <rFont val="ＭＳ ゴシック"/>
        <family val="2"/>
        <charset val="128"/>
      </rPr>
      <t>・購入者</t>
    </r>
    <r>
      <rPr>
        <b/>
        <sz val="10"/>
        <color rgb="FF000000"/>
        <rFont val="Arial"/>
        <family val="2"/>
      </rPr>
      <t xml:space="preserve"> người mua sử dụng.</t>
    </r>
  </si>
  <si>
    <r>
      <rPr>
        <sz val="10"/>
        <rFont val="ＭＳ ゴシック"/>
        <family val="2"/>
        <charset val="128"/>
      </rPr>
      <t>・</t>
    </r>
    <r>
      <rPr>
        <sz val="10"/>
        <rFont val="Arial"/>
        <family val="2"/>
      </rPr>
      <t xml:space="preserve">Hiển thị </t>
    </r>
    <r>
      <rPr>
        <sz val="10"/>
        <rFont val="ＭＳ ゴシック"/>
        <family val="2"/>
        <charset val="128"/>
      </rPr>
      <t>受注一覧</t>
    </r>
    <r>
      <rPr>
        <sz val="10"/>
        <rFont val="Arial"/>
        <family val="2"/>
      </rPr>
      <t xml:space="preserve"> danh sách đơn hàng.</t>
    </r>
  </si>
  <si>
    <r>
      <rPr>
        <sz val="10"/>
        <rFont val="ＭＳ ゴシック"/>
        <family val="2"/>
        <charset val="128"/>
      </rPr>
      <t>・</t>
    </r>
    <r>
      <rPr>
        <sz val="10"/>
        <rFont val="Arial"/>
        <family val="2"/>
      </rPr>
      <t xml:space="preserve">Hễ click nút New hoặc link của dòng trên danh sách thì di chuyển đến </t>
    </r>
    <r>
      <rPr>
        <sz val="10"/>
        <rFont val="ＭＳ ゴシック"/>
        <family val="2"/>
        <charset val="128"/>
      </rPr>
      <t>受注登録画面</t>
    </r>
    <r>
      <rPr>
        <sz val="10"/>
        <rFont val="Arial"/>
        <family val="2"/>
      </rPr>
      <t xml:space="preserve"> màn hình đăng ký đơn hàng.</t>
    </r>
  </si>
  <si>
    <r>
      <rPr>
        <sz val="10"/>
        <rFont val="ＭＳ ゴシック"/>
        <family val="2"/>
        <charset val="128"/>
      </rPr>
      <t>・</t>
    </r>
    <r>
      <rPr>
        <sz val="10"/>
        <rFont val="Arial"/>
        <family val="2"/>
      </rPr>
      <t xml:space="preserve">Màn hình này có thể click nút Create Invoice để đi đến màn hình </t>
    </r>
    <r>
      <rPr>
        <sz val="10"/>
        <rFont val="ＭＳ ゴシック"/>
        <family val="2"/>
        <charset val="128"/>
      </rPr>
      <t>支払登録画面</t>
    </r>
    <r>
      <rPr>
        <sz val="10"/>
        <rFont val="Arial"/>
        <family val="2"/>
      </rPr>
      <t xml:space="preserve"> màn hình đăng ký chi trả để tạo Invoice</t>
    </r>
  </si>
  <si>
    <r>
      <rPr>
        <sz val="10"/>
        <rFont val="ＭＳ ゴシック"/>
        <family val="2"/>
        <charset val="128"/>
      </rPr>
      <t>・</t>
    </r>
    <r>
      <rPr>
        <sz val="10"/>
        <rFont val="Arial"/>
        <family val="2"/>
      </rPr>
      <t>Từ màn hình này có thể đi đến màn hình nhập schedule delivery</t>
    </r>
  </si>
  <si>
    <r>
      <rPr>
        <sz val="10"/>
        <rFont val="ＭＳ ゴシック"/>
        <family val="2"/>
        <charset val="128"/>
      </rPr>
      <t>・</t>
    </r>
    <r>
      <rPr>
        <sz val="10"/>
        <rFont val="Arial"/>
        <family val="2"/>
      </rPr>
      <t>Trường hợp sản phẩm là hàng thương mại thì tên sản phẩm (Part name) sẽ được lấy từ Trading Goods List</t>
    </r>
  </si>
  <si>
    <r>
      <rPr>
        <sz val="10"/>
        <color rgb="FFFF0000"/>
        <rFont val="ＭＳ ゴシック"/>
        <family val="2"/>
        <charset val="128"/>
      </rPr>
      <t>・</t>
    </r>
    <r>
      <rPr>
        <sz val="10"/>
        <color rgb="FFFF0000"/>
        <rFont val="Arial"/>
        <family val="2"/>
      </rPr>
      <t>Màn hình này có thể tham khảo mã số báo giá đã được khách hàng approved</t>
    </r>
  </si>
  <si>
    <r>
      <rPr>
        <sz val="10"/>
        <color rgb="FFFF0000"/>
        <rFont val="ＭＳ ゴシック"/>
        <family val="2"/>
        <charset val="128"/>
      </rPr>
      <t>・</t>
    </r>
    <r>
      <rPr>
        <sz val="10"/>
        <color rgb="FFFF0000"/>
        <rFont val="Arial"/>
        <family val="2"/>
      </rPr>
      <t>Khi số lượng nhập không khớp với số lượng có trong báo giá thì sẽ hiển thị lỗi, yêu cầu báo giá lại</t>
    </r>
  </si>
  <si>
    <r>
      <rPr>
        <sz val="10"/>
        <color rgb="FFFF0000"/>
        <rFont val="ＭＳ ゴシック"/>
        <family val="2"/>
        <charset val="128"/>
      </rPr>
      <t>・</t>
    </r>
    <r>
      <rPr>
        <sz val="10"/>
        <color rgb="FFFF0000"/>
        <rFont val="Arial"/>
        <family val="2"/>
      </rPr>
      <t>Trường hợp báo giá chưa được khách hàng approved thì báo lỗi</t>
    </r>
  </si>
  <si>
    <r>
      <rPr>
        <sz val="10"/>
        <rFont val="ＭＳ ゴシック"/>
        <family val="2"/>
        <charset val="128"/>
      </rPr>
      <t>・</t>
    </r>
    <r>
      <rPr>
        <sz val="10"/>
        <rFont val="Arial"/>
        <family val="2"/>
      </rPr>
      <t xml:space="preserve">Màn hình này có thể click nút Create Invoice để đi đến </t>
    </r>
    <r>
      <rPr>
        <sz val="10"/>
        <rFont val="ＭＳ ゴシック"/>
        <family val="2"/>
        <charset val="128"/>
      </rPr>
      <t>支払登録画面</t>
    </r>
    <r>
      <rPr>
        <sz val="10"/>
        <rFont val="Arial"/>
        <family val="2"/>
      </rPr>
      <t xml:space="preserve"> màn hình đăng ký chi trả để tạo Invoice</t>
    </r>
  </si>
  <si>
    <r>
      <rPr>
        <sz val="10"/>
        <color rgb="FF00B050"/>
        <rFont val="ＭＳ ゴシック"/>
        <family val="2"/>
        <charset val="128"/>
      </rPr>
      <t>・</t>
    </r>
    <r>
      <rPr>
        <sz val="10"/>
        <color rgb="FF00B050"/>
        <rFont val="Arial"/>
        <family val="2"/>
      </rPr>
      <t>Làm sao check PO và báo giá, làm sao biết được báo giá nào tương ứng với PO nào</t>
    </r>
  </si>
  <si>
    <t>như thêm số lượng sản phẩm, xóa sản phẩm, thanh toán.</t>
  </si>
  <si>
    <t>- Dùng để xem danh sách sản phẩm đã thêm vào giỏ hàng và thực hiện các tương tác khác liên quan đến giỏ hàng</t>
  </si>
  <si>
    <t xml:space="preserve">- Khách hàng truy cập trang chi tiết giỏ hàng. Hệ thống hiển thị danh sách các sản phẩm trong giỏ hàng </t>
  </si>
  <si>
    <t>bao gồm thông tin như tên sản phẩm, số lượng, đơn giá và tổng giá của từng sản phẩm.</t>
  </si>
  <si>
    <t>-Khách hàng có thể thay đổi số lượng sản phẩm bằng cách cập nhật số lượng trên mỗi sản phẩm hoặc xóa sản phẩm khỏi giỏ hàng.  Nếu khách hàng thay đổi số lượng sản phẩm hoặc xóa sản phẩm, hệ thống cập nhật tổng giá trị của giỏ hàng.</t>
  </si>
  <si>
    <t>`- Khách hàng có thể tiếp tục mua sắm bằng cách nhấn vào nút "Tiếp tục mua sắm" hoặc tiến hành thanh toán bằng cách nhấn vào nút "Thanh toán".</t>
  </si>
  <si>
    <t>Giỏ hàng</t>
  </si>
  <si>
    <t>Tuan.GM</t>
  </si>
  <si>
    <t>* Ngoại lệ</t>
  </si>
  <si>
    <t>+ Nếu khách hàng không đăng nhập và có yêu cầu đăng nhập để xem giỏ hàng, hệ thống yêu cầu họ đăng nhập trước.</t>
  </si>
  <si>
    <t>+ Nếu giỏ hàng trống, hệ thống hiển thị thông báo cho khách hàng và yêu cầu họ tiếp tục mua sắm để thêm sản phẩm vào giỏ hàng.</t>
  </si>
  <si>
    <t xml:space="preserve">Chi Tiết Sản Phẩm </t>
  </si>
  <si>
    <t>- Khách hàng chọn một sản phẩm từ danh sách hoặc kết quả tìm kiếm để xem chi tiết.</t>
  </si>
  <si>
    <t>- Hệ thống hiển thị trang chi tiết sản phẩm, bao gồm các thông tin như tên sản phẩm, mô tả, giá, hình ảnh sản phẩm, thương hiệu.</t>
  </si>
  <si>
    <t>- Khách hàng có thể cuộn xuống để xem thêm thông tin chi tiết hoặc hình ảnh liên quan.</t>
  </si>
  <si>
    <t>- Khách hàng có thể quay lại trang danh sách sản phẩm hoặc thực hiện các tương tác khác như thêm sản phẩm vào giỏ hàng hoặc thực hiện thanh toán.</t>
  </si>
  <si>
    <t>User Form</t>
  </si>
  <si>
    <t xml:space="preserve">- Cho phép người dùng cập nhật thông tin của tài khoản người dùng trên trang web hoặc ứng dụng, </t>
  </si>
  <si>
    <t>bao gồm thay đổi mật khẩu, địa chỉ email, số điện thoại, và thông tin cá nhân khác</t>
  </si>
  <si>
    <t>- Người dùng chọn tùy chọn "Cập nhật thông tin cá nhân" hoặc tương tự.</t>
  </si>
  <si>
    <t>- Người dùng thay đổi thông tin cần cập nhật, bao gồm mật khẩu, địa chỉ email, số điện thoại, và các thông tin cá nhân khác.</t>
  </si>
  <si>
    <t xml:space="preserve">- Hệ thống hiển thị biểu mẫu hoặc trang cho phép người dùng chỉnh sửa thông tin cá nhân. </t>
  </si>
  <si>
    <t>- Người dùng xác nhận sự thay đổi.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</si>
</sst>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rgb="FF000000"/>
      <name val="Calibri"/>
    </font>
    <font>
      <sz val="11"/>
      <name val="Calibri"/>
      <family val="2"/>
    </font>
    <font>
      <sz val="10"/>
      <color rgb="FF000000"/>
      <name val="Arial"/>
      <family val="2"/>
    </font>
    <font>
      <sz val="9"/>
      <color rgb="FF000000"/>
      <name val="Arial"/>
      <family val="2"/>
    </font>
    <font>
      <sz val="10"/>
      <name val="Arial"/>
      <family val="2"/>
    </font>
    <font>
      <b/>
      <sz val="16"/>
      <color rgb="FF000000"/>
      <name val="Arial"/>
      <family val="2"/>
    </font>
    <font>
      <b/>
      <sz val="10"/>
      <color rgb="FF000000"/>
      <name val="Arial"/>
      <family val="2"/>
    </font>
    <font>
      <sz val="10"/>
      <color rgb="FFFF0000"/>
      <name val="Arial"/>
      <family val="2"/>
    </font>
    <font>
      <sz val="10"/>
      <color rgb="FF000000"/>
      <name val="ＭＳ ゴシック"/>
      <family val="2"/>
      <charset val="128"/>
    </font>
    <font>
      <sz val="10"/>
      <color rgb="FF0000FF"/>
      <name val="ＭＳ ゴシック"/>
      <family val="2"/>
      <charset val="128"/>
    </font>
    <font>
      <sz val="10"/>
      <color rgb="FF00B050"/>
      <name val="Arial"/>
      <family val="2"/>
    </font>
    <font>
      <sz val="10"/>
      <name val="ＭＳ ゴシック"/>
      <family val="2"/>
      <charset val="128"/>
    </font>
    <font>
      <b/>
      <sz val="10"/>
      <color rgb="FF000000"/>
      <name val="ＭＳ ゴシック"/>
      <family val="2"/>
      <charset val="128"/>
    </font>
    <font>
      <b/>
      <sz val="10"/>
      <color rgb="FF000000"/>
      <name val="ＭＳ Ｐゴシック"/>
      <family val="2"/>
      <charset val="128"/>
    </font>
    <font>
      <sz val="10"/>
      <color rgb="FF000000"/>
      <name val="ＭＳ Ｐゴシック"/>
      <family val="2"/>
      <charset val="128"/>
    </font>
    <font>
      <sz val="10"/>
      <color rgb="FF00B050"/>
      <name val="ＭＳ ゴシック"/>
      <family val="2"/>
      <charset val="128"/>
    </font>
    <font>
      <sz val="10"/>
      <color rgb="FFFF0000"/>
      <name val="ＭＳ ゴシック"/>
      <family val="2"/>
      <charset val="128"/>
    </font>
  </fonts>
  <fills count="3">
    <fill>
      <patternFill patternType="none"/>
    </fill>
    <fill>
      <patternFill patternType="gray125"/>
    </fill>
    <fill>
      <patternFill patternType="solid">
        <fgColor rgb="FFCCFFCC"/>
        <bgColor rgb="FFCCFFCC"/>
      </patternFill>
    </fill>
  </fills>
  <borders count="12">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43">
    <xf numFmtId="0" fontId="0" fillId="0" borderId="0" xfId="0"/>
    <xf numFmtId="0" fontId="2" fillId="0" borderId="10" xfId="0" applyFont="1" applyBorder="1" applyAlignment="1">
      <alignment vertical="center"/>
    </xf>
    <xf numFmtId="0" fontId="2" fillId="0" borderId="0" xfId="0" applyFont="1" applyAlignment="1">
      <alignment vertical="center"/>
    </xf>
    <xf numFmtId="0" fontId="2" fillId="0" borderId="11" xfId="0" applyFont="1" applyBorder="1" applyAlignment="1">
      <alignment vertical="center"/>
    </xf>
    <xf numFmtId="0" fontId="2" fillId="0" borderId="7" xfId="0" applyFont="1" applyBorder="1" applyAlignment="1">
      <alignment vertical="center"/>
    </xf>
    <xf numFmtId="0" fontId="2" fillId="0" borderId="0" xfId="0" quotePrefix="1" applyFont="1" applyAlignment="1">
      <alignment vertical="center"/>
    </xf>
    <xf numFmtId="14" fontId="2" fillId="0" borderId="0" xfId="0" applyNumberFormat="1" applyFont="1" applyAlignment="1">
      <alignment vertical="center"/>
    </xf>
    <xf numFmtId="0" fontId="7" fillId="0" borderId="0" xfId="0" applyFont="1" applyAlignment="1">
      <alignment vertical="center"/>
    </xf>
    <xf numFmtId="0" fontId="8" fillId="0" borderId="0" xfId="0" applyFont="1" applyAlignment="1">
      <alignment vertical="center"/>
    </xf>
    <xf numFmtId="0" fontId="8" fillId="0" borderId="10" xfId="0" applyFont="1" applyBorder="1" applyAlignment="1">
      <alignment vertical="center"/>
    </xf>
    <xf numFmtId="0" fontId="8" fillId="0" borderId="11" xfId="0" applyFont="1" applyBorder="1" applyAlignment="1">
      <alignment vertical="center"/>
    </xf>
    <xf numFmtId="14" fontId="8" fillId="0" borderId="0" xfId="0" applyNumberFormat="1" applyFont="1" applyAlignment="1">
      <alignment vertical="center"/>
    </xf>
    <xf numFmtId="0" fontId="9" fillId="0" borderId="0" xfId="0" applyFont="1" applyAlignment="1">
      <alignment vertical="center"/>
    </xf>
    <xf numFmtId="0" fontId="4" fillId="0" borderId="0" xfId="0" applyFont="1" applyAlignment="1">
      <alignment vertical="center"/>
    </xf>
    <xf numFmtId="0" fontId="8" fillId="0" borderId="7" xfId="0" applyFont="1" applyBorder="1" applyAlignment="1">
      <alignment vertical="center"/>
    </xf>
    <xf numFmtId="0" fontId="8" fillId="0" borderId="9" xfId="0" applyFont="1" applyBorder="1" applyAlignment="1">
      <alignment vertical="center"/>
    </xf>
    <xf numFmtId="0" fontId="2" fillId="0" borderId="9" xfId="0" applyFont="1" applyBorder="1" applyAlignment="1">
      <alignment vertical="center"/>
    </xf>
    <xf numFmtId="0" fontId="6" fillId="0" borderId="0" xfId="0" applyFont="1" applyAlignment="1">
      <alignment vertical="center"/>
    </xf>
    <xf numFmtId="0" fontId="10" fillId="0" borderId="0" xfId="0" applyFont="1" applyAlignment="1">
      <alignment vertical="center"/>
    </xf>
    <xf numFmtId="14" fontId="4" fillId="0" borderId="0" xfId="0" applyNumberFormat="1" applyFont="1" applyAlignment="1">
      <alignment vertical="center"/>
    </xf>
    <xf numFmtId="14" fontId="7" fillId="0" borderId="0" xfId="0" applyNumberFormat="1" applyFont="1" applyAlignment="1">
      <alignment vertical="center"/>
    </xf>
    <xf numFmtId="14" fontId="2" fillId="0" borderId="0" xfId="0" quotePrefix="1" applyNumberFormat="1" applyFont="1" applyAlignment="1">
      <alignment vertical="center"/>
    </xf>
    <xf numFmtId="0" fontId="8" fillId="0" borderId="8" xfId="0" applyFont="1" applyBorder="1" applyAlignment="1">
      <alignment vertical="center"/>
    </xf>
    <xf numFmtId="0" fontId="2" fillId="0" borderId="8" xfId="0" applyFont="1" applyBorder="1" applyAlignment="1">
      <alignment vertical="center"/>
    </xf>
    <xf numFmtId="14" fontId="2" fillId="0" borderId="8" xfId="0" applyNumberFormat="1" applyFont="1" applyBorder="1" applyAlignment="1">
      <alignment vertical="center"/>
    </xf>
    <xf numFmtId="14" fontId="8" fillId="0" borderId="8" xfId="0" applyNumberFormat="1" applyFont="1" applyBorder="1" applyAlignment="1">
      <alignment vertical="center"/>
    </xf>
    <xf numFmtId="0" fontId="1" fillId="0" borderId="2"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1" fillId="0" borderId="4" xfId="0" applyFont="1" applyBorder="1"/>
    <xf numFmtId="0" fontId="1" fillId="0" borderId="5" xfId="0" applyFont="1" applyBorder="1"/>
    <xf numFmtId="14" fontId="3" fillId="0" borderId="3" xfId="0" applyNumberFormat="1" applyFont="1" applyBorder="1" applyAlignment="1">
      <alignment horizontal="center" vertical="center"/>
    </xf>
    <xf numFmtId="0" fontId="2" fillId="0" borderId="1" xfId="0" applyFont="1" applyBorder="1" applyAlignment="1">
      <alignment vertical="center" wrapText="1"/>
    </xf>
    <xf numFmtId="0" fontId="2" fillId="0" borderId="1" xfId="0" applyFont="1" applyBorder="1" applyAlignment="1">
      <alignment horizontal="center" vertical="center"/>
    </xf>
    <xf numFmtId="0" fontId="2" fillId="0" borderId="3" xfId="0" applyFont="1" applyBorder="1" applyAlignment="1">
      <alignment vertical="center" wrapText="1"/>
    </xf>
    <xf numFmtId="0" fontId="2" fillId="0" borderId="3" xfId="0" applyFont="1" applyBorder="1" applyAlignment="1">
      <alignment vertical="center"/>
    </xf>
    <xf numFmtId="0" fontId="6" fillId="2" borderId="3" xfId="0" applyFont="1" applyFill="1" applyBorder="1" applyAlignment="1">
      <alignment horizontal="center" vertical="center"/>
    </xf>
    <xf numFmtId="0" fontId="6" fillId="2"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6" fillId="2" borderId="3" xfId="0" applyFont="1" applyFill="1" applyBorder="1" applyAlignment="1">
      <alignment vertical="center"/>
    </xf>
    <xf numFmtId="0" fontId="2" fillId="0" borderId="8" xfId="0" quotePrefix="1" applyFont="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89273</xdr:colOff>
      <xdr:row>5</xdr:row>
      <xdr:rowOff>61258</xdr:rowOff>
    </xdr:from>
    <xdr:to>
      <xdr:col>43</xdr:col>
      <xdr:colOff>4219</xdr:colOff>
      <xdr:row>36</xdr:row>
      <xdr:rowOff>84530</xdr:rowOff>
    </xdr:to>
    <xdr:pic>
      <xdr:nvPicPr>
        <xdr:cNvPr id="59" name="Graphic 58">
          <a:extLst>
            <a:ext uri="{FF2B5EF4-FFF2-40B4-BE49-F238E27FC236}">
              <a16:creationId xmlns:a16="http://schemas.microsoft.com/office/drawing/2014/main" id="{A6C368FC-AA25-96E1-4442-D0B64A0A88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4744" y="1159434"/>
          <a:ext cx="6787887" cy="5349802"/>
        </a:xfrm>
        <a:prstGeom prst="rect">
          <a:avLst/>
        </a:prstGeom>
      </xdr:spPr>
    </xdr:pic>
    <xdr:clientData/>
  </xdr:twoCellAnchor>
  <xdr:oneCellAnchor>
    <xdr:from>
      <xdr:col>52</xdr:col>
      <xdr:colOff>47625</xdr:colOff>
      <xdr:row>45</xdr:row>
      <xdr:rowOff>0</xdr:rowOff>
    </xdr:from>
    <xdr:ext cx="76200" cy="247650"/>
    <xdr:sp macro="" textlink="">
      <xdr:nvSpPr>
        <xdr:cNvPr id="2" name="Shape 3">
          <a:extLst>
            <a:ext uri="{FF2B5EF4-FFF2-40B4-BE49-F238E27FC236}">
              <a16:creationId xmlns:a16="http://schemas.microsoft.com/office/drawing/2014/main" id="{C744F424-093A-9C42-B232-CB8ECDBC0A46}"/>
            </a:ext>
          </a:extLst>
        </xdr:cNvPr>
        <xdr:cNvSpPr txBox="1"/>
      </xdr:nvSpPr>
      <xdr:spPr>
        <a:xfrm>
          <a:off x="9953625" y="70231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E8CC78FB-B8C9-914A-8BCD-D821E30C83E4}"/>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F3007B62-2705-324D-B6EB-E5D27840847A}"/>
            </a:ext>
          </a:extLst>
        </xdr:cNvPr>
        <xdr:cNvSpPr/>
      </xdr:nvSpPr>
      <xdr:spPr>
        <a:xfrm>
          <a:off x="7096125" y="49053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46</xdr:col>
      <xdr:colOff>98370</xdr:colOff>
      <xdr:row>31</xdr:row>
      <xdr:rowOff>23573</xdr:rowOff>
    </xdr:from>
    <xdr:ext cx="1523999" cy="304800"/>
    <xdr:sp macro="" textlink="">
      <xdr:nvSpPr>
        <xdr:cNvPr id="14" name="Shape 36">
          <a:extLst>
            <a:ext uri="{FF2B5EF4-FFF2-40B4-BE49-F238E27FC236}">
              <a16:creationId xmlns:a16="http://schemas.microsoft.com/office/drawing/2014/main" id="{EFDF9B8E-937D-3040-B4ED-5FF4ACA25C88}"/>
            </a:ext>
          </a:extLst>
        </xdr:cNvPr>
        <xdr:cNvSpPr/>
      </xdr:nvSpPr>
      <xdr:spPr>
        <a:xfrm>
          <a:off x="7985070" y="5579823"/>
          <a:ext cx="1523999" cy="304800"/>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Thanh</a:t>
          </a:r>
          <a:r>
            <a:rPr lang="en-US" sz="1100" baseline="0">
              <a:solidFill>
                <a:sysClr val="windowText" lastClr="000000"/>
              </a:solidFill>
            </a:rPr>
            <a:t> Toán</a:t>
          </a:r>
          <a:endParaRPr sz="1100">
            <a:solidFill>
              <a:srgbClr val="000000"/>
            </a:solidFill>
          </a:endParaRPr>
        </a:p>
      </xdr:txBody>
    </xdr:sp>
    <xdr:clientData fLocksWithSheet="0"/>
  </xdr:oneCellAnchor>
  <xdr:oneCellAnchor>
    <xdr:from>
      <xdr:col>3</xdr:col>
      <xdr:colOff>163378</xdr:colOff>
      <xdr:row>13</xdr:row>
      <xdr:rowOff>38100</xdr:rowOff>
    </xdr:from>
    <xdr:ext cx="4218122" cy="3416300"/>
    <xdr:sp macro="" textlink="">
      <xdr:nvSpPr>
        <xdr:cNvPr id="15" name="Shape 44">
          <a:extLst>
            <a:ext uri="{FF2B5EF4-FFF2-40B4-BE49-F238E27FC236}">
              <a16:creationId xmlns:a16="http://schemas.microsoft.com/office/drawing/2014/main" id="{66676982-C3E1-3644-8195-3DE940A60F9F}"/>
            </a:ext>
          </a:extLst>
        </xdr:cNvPr>
        <xdr:cNvSpPr/>
      </xdr:nvSpPr>
      <xdr:spPr>
        <a:xfrm>
          <a:off x="677728" y="2508250"/>
          <a:ext cx="4218122" cy="3416300"/>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16</xdr:col>
      <xdr:colOff>87620</xdr:colOff>
      <xdr:row>15</xdr:row>
      <xdr:rowOff>60512</xdr:rowOff>
    </xdr:from>
    <xdr:to>
      <xdr:col>27</xdr:col>
      <xdr:colOff>93756</xdr:colOff>
      <xdr:row>16</xdr:row>
      <xdr:rowOff>162112</xdr:rowOff>
    </xdr:to>
    <xdr:sp macro="" textlink="">
      <xdr:nvSpPr>
        <xdr:cNvPr id="16" name="Rounded Rectangle 15">
          <a:extLst>
            <a:ext uri="{FF2B5EF4-FFF2-40B4-BE49-F238E27FC236}">
              <a16:creationId xmlns:a16="http://schemas.microsoft.com/office/drawing/2014/main" id="{7D7E3A3C-5EAB-CE44-9DD6-431B263CF016}"/>
            </a:ext>
          </a:extLst>
        </xdr:cNvPr>
        <xdr:cNvSpPr/>
      </xdr:nvSpPr>
      <xdr:spPr>
        <a:xfrm>
          <a:off x="2836796" y="2876924"/>
          <a:ext cx="1896195" cy="27342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Chi</a:t>
          </a:r>
          <a:r>
            <a:rPr lang="en-US" sz="1100" baseline="0"/>
            <a:t> tiết giỏ hàng</a:t>
          </a:r>
          <a:endParaRPr lang="en-US" sz="1100"/>
        </a:p>
      </xdr:txBody>
    </xdr:sp>
    <xdr:clientData/>
  </xdr:twoCellAnchor>
  <xdr:oneCellAnchor>
    <xdr:from>
      <xdr:col>29</xdr:col>
      <xdr:colOff>22413</xdr:colOff>
      <xdr:row>23</xdr:row>
      <xdr:rowOff>44824</xdr:rowOff>
    </xdr:from>
    <xdr:ext cx="1240118" cy="306294"/>
    <xdr:sp macro="" textlink="">
      <xdr:nvSpPr>
        <xdr:cNvPr id="60" name="Shape 44">
          <a:extLst>
            <a:ext uri="{FF2B5EF4-FFF2-40B4-BE49-F238E27FC236}">
              <a16:creationId xmlns:a16="http://schemas.microsoft.com/office/drawing/2014/main" id="{D46756FA-D2F4-4528-A127-F1206C5F7C61}"/>
            </a:ext>
          </a:extLst>
        </xdr:cNvPr>
        <xdr:cNvSpPr/>
      </xdr:nvSpPr>
      <xdr:spPr>
        <a:xfrm>
          <a:off x="5005295" y="4235824"/>
          <a:ext cx="1240118" cy="306294"/>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36</xdr:col>
      <xdr:colOff>105550</xdr:colOff>
      <xdr:row>22</xdr:row>
      <xdr:rowOff>59765</xdr:rowOff>
    </xdr:from>
    <xdr:to>
      <xdr:col>47</xdr:col>
      <xdr:colOff>141941</xdr:colOff>
      <xdr:row>24</xdr:row>
      <xdr:rowOff>38100</xdr:rowOff>
    </xdr:to>
    <xdr:sp macro="" textlink="">
      <xdr:nvSpPr>
        <xdr:cNvPr id="61" name="Rounded Rectangle 15">
          <a:extLst>
            <a:ext uri="{FF2B5EF4-FFF2-40B4-BE49-F238E27FC236}">
              <a16:creationId xmlns:a16="http://schemas.microsoft.com/office/drawing/2014/main" id="{D5EF838B-D692-4D1F-9A1D-4B6A1AD4C5B5}"/>
            </a:ext>
          </a:extLst>
        </xdr:cNvPr>
        <xdr:cNvSpPr/>
      </xdr:nvSpPr>
      <xdr:spPr>
        <a:xfrm>
          <a:off x="6291197" y="4078941"/>
          <a:ext cx="1926450" cy="32198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a:t>
          </a:r>
          <a:r>
            <a:rPr lang="en-US" sz="1100" baseline="0"/>
            <a:t> nhập mã giảm giá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156059</xdr:colOff>
      <xdr:row>4</xdr:row>
      <xdr:rowOff>22659</xdr:rowOff>
    </xdr:from>
    <xdr:to>
      <xdr:col>44</xdr:col>
      <xdr:colOff>66299</xdr:colOff>
      <xdr:row>36</xdr:row>
      <xdr:rowOff>141554</xdr:rowOff>
    </xdr:to>
    <xdr:pic>
      <xdr:nvPicPr>
        <xdr:cNvPr id="6" name="Picture 5">
          <a:extLst>
            <a:ext uri="{FF2B5EF4-FFF2-40B4-BE49-F238E27FC236}">
              <a16:creationId xmlns:a16="http://schemas.microsoft.com/office/drawing/2014/main" id="{0F7C6C39-EA4C-A251-63DB-126FE20751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0466" y="948252"/>
          <a:ext cx="7142782" cy="5629404"/>
        </a:xfrm>
        <a:prstGeom prst="rect">
          <a:avLst/>
        </a:prstGeom>
      </xdr:spPr>
    </xdr:pic>
    <xdr:clientData/>
  </xdr:twoCellAnchor>
  <xdr:oneCellAnchor>
    <xdr:from>
      <xdr:col>52</xdr:col>
      <xdr:colOff>47625</xdr:colOff>
      <xdr:row>46</xdr:row>
      <xdr:rowOff>0</xdr:rowOff>
    </xdr:from>
    <xdr:ext cx="76200" cy="247650"/>
    <xdr:sp macro="" textlink="">
      <xdr:nvSpPr>
        <xdr:cNvPr id="2" name="Shape 3">
          <a:extLst>
            <a:ext uri="{FF2B5EF4-FFF2-40B4-BE49-F238E27FC236}">
              <a16:creationId xmlns:a16="http://schemas.microsoft.com/office/drawing/2014/main" id="{891AFE66-B041-D540-AB12-C50127DD5A53}"/>
            </a:ext>
          </a:extLst>
        </xdr:cNvPr>
        <xdr:cNvSpPr txBox="1"/>
      </xdr:nvSpPr>
      <xdr:spPr>
        <a:xfrm>
          <a:off x="9953625" y="78486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723F1197-72C3-7B45-A17E-6429A56C2D61}"/>
            </a:ext>
          </a:extLst>
        </xdr:cNvPr>
        <xdr:cNvSpPr/>
      </xdr:nvSpPr>
      <xdr:spPr>
        <a:xfrm>
          <a:off x="1857375" y="14097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6D9F28DC-AC74-4C42-8F39-017CA7065BA1}"/>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4</xdr:col>
      <xdr:colOff>51338</xdr:colOff>
      <xdr:row>25</xdr:row>
      <xdr:rowOff>5382</xdr:rowOff>
    </xdr:from>
    <xdr:ext cx="5819721" cy="1156991"/>
    <xdr:sp macro="" textlink="">
      <xdr:nvSpPr>
        <xdr:cNvPr id="11" name="Shape 44">
          <a:extLst>
            <a:ext uri="{FF2B5EF4-FFF2-40B4-BE49-F238E27FC236}">
              <a16:creationId xmlns:a16="http://schemas.microsoft.com/office/drawing/2014/main" id="{C9BBDC76-05C0-9349-9ED8-5BDA752A857C}"/>
            </a:ext>
          </a:extLst>
        </xdr:cNvPr>
        <xdr:cNvSpPr/>
      </xdr:nvSpPr>
      <xdr:spPr>
        <a:xfrm>
          <a:off x="740152" y="4547246"/>
          <a:ext cx="5819721" cy="1156991"/>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0</xdr:col>
      <xdr:colOff>50586</xdr:colOff>
      <xdr:row>22</xdr:row>
      <xdr:rowOff>171558</xdr:rowOff>
    </xdr:from>
    <xdr:to>
      <xdr:col>5</xdr:col>
      <xdr:colOff>156060</xdr:colOff>
      <xdr:row>25</xdr:row>
      <xdr:rowOff>38100</xdr:rowOff>
    </xdr:to>
    <xdr:sp macro="" textlink="">
      <xdr:nvSpPr>
        <xdr:cNvPr id="12" name="Rounded Rectangle 11">
          <a:extLst>
            <a:ext uri="{FF2B5EF4-FFF2-40B4-BE49-F238E27FC236}">
              <a16:creationId xmlns:a16="http://schemas.microsoft.com/office/drawing/2014/main" id="{B73212F1-8A8E-6443-9065-955448EC753A}"/>
            </a:ext>
          </a:extLst>
        </xdr:cNvPr>
        <xdr:cNvSpPr/>
      </xdr:nvSpPr>
      <xdr:spPr>
        <a:xfrm>
          <a:off x="50586" y="4196812"/>
          <a:ext cx="966491" cy="383152"/>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 hình</a:t>
          </a:r>
          <a:r>
            <a:rPr lang="en-US" sz="1100" baseline="0"/>
            <a:t> ảnh</a:t>
          </a:r>
          <a:endParaRPr lang="en-US" sz="1100"/>
        </a:p>
      </xdr:txBody>
    </xdr:sp>
    <xdr:clientData/>
  </xdr:twoCellAnchor>
  <xdr:oneCellAnchor>
    <xdr:from>
      <xdr:col>40</xdr:col>
      <xdr:colOff>59196</xdr:colOff>
      <xdr:row>24</xdr:row>
      <xdr:rowOff>64575</xdr:rowOff>
    </xdr:from>
    <xdr:ext cx="1765084" cy="322882"/>
    <xdr:sp macro="" textlink="">
      <xdr:nvSpPr>
        <xdr:cNvPr id="7" name="Shape 36">
          <a:extLst>
            <a:ext uri="{FF2B5EF4-FFF2-40B4-BE49-F238E27FC236}">
              <a16:creationId xmlns:a16="http://schemas.microsoft.com/office/drawing/2014/main" id="{43E8979D-D47F-43C2-8603-291684F01F54}"/>
            </a:ext>
          </a:extLst>
        </xdr:cNvPr>
        <xdr:cNvSpPr/>
      </xdr:nvSpPr>
      <xdr:spPr>
        <a:xfrm>
          <a:off x="6947332" y="4434236"/>
          <a:ext cx="1765084" cy="32288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 Thêm</a:t>
          </a:r>
          <a:r>
            <a:rPr lang="en-US" sz="1100" baseline="0">
              <a:solidFill>
                <a:sysClr val="windowText" lastClr="000000"/>
              </a:solidFill>
            </a:rPr>
            <a:t> Vào Giỏ Hàng</a:t>
          </a:r>
          <a:endParaRPr sz="1100">
            <a:solidFill>
              <a:srgbClr val="000000"/>
            </a:solidFill>
          </a:endParaRPr>
        </a:p>
      </xdr:txBody>
    </xdr:sp>
    <xdr:clientData fLocksWithSheet="0"/>
  </xdr:oneCellAnchor>
  <xdr:oneCellAnchor>
    <xdr:from>
      <xdr:col>41</xdr:col>
      <xdr:colOff>23249</xdr:colOff>
      <xdr:row>21</xdr:row>
      <xdr:rowOff>44772</xdr:rowOff>
    </xdr:from>
    <xdr:ext cx="1765084" cy="322882"/>
    <xdr:sp macro="" textlink="">
      <xdr:nvSpPr>
        <xdr:cNvPr id="9" name="Shape 36">
          <a:extLst>
            <a:ext uri="{FF2B5EF4-FFF2-40B4-BE49-F238E27FC236}">
              <a16:creationId xmlns:a16="http://schemas.microsoft.com/office/drawing/2014/main" id="{CCC99B35-D921-44A9-A7E6-714C587A573C}"/>
            </a:ext>
          </a:extLst>
        </xdr:cNvPr>
        <xdr:cNvSpPr/>
      </xdr:nvSpPr>
      <xdr:spPr>
        <a:xfrm>
          <a:off x="7083588" y="3897823"/>
          <a:ext cx="1765084" cy="32288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chọn</a:t>
          </a:r>
          <a:r>
            <a:rPr lang="en-US" sz="1100" baseline="0">
              <a:solidFill>
                <a:sysClr val="windowText" lastClr="000000"/>
              </a:solidFill>
            </a:rPr>
            <a:t> màu sắc</a:t>
          </a:r>
          <a:endParaRPr sz="1100">
            <a:solidFill>
              <a:srgbClr val="000000"/>
            </a:solidFill>
          </a:endParaRPr>
        </a:p>
      </xdr:txBody>
    </xdr:sp>
    <xdr:clientData fLocksWithSheet="0"/>
  </xdr:oneCellAnchor>
  <xdr:oneCellAnchor>
    <xdr:from>
      <xdr:col>21</xdr:col>
      <xdr:colOff>157032</xdr:colOff>
      <xdr:row>18</xdr:row>
      <xdr:rowOff>75338</xdr:rowOff>
    </xdr:from>
    <xdr:ext cx="2200002" cy="538137"/>
    <xdr:sp macro="" textlink="">
      <xdr:nvSpPr>
        <xdr:cNvPr id="13" name="Shape 44">
          <a:extLst>
            <a:ext uri="{FF2B5EF4-FFF2-40B4-BE49-F238E27FC236}">
              <a16:creationId xmlns:a16="http://schemas.microsoft.com/office/drawing/2014/main" id="{4586708E-BA94-47E4-B26D-E4294317F8FA}"/>
            </a:ext>
          </a:extLst>
        </xdr:cNvPr>
        <xdr:cNvSpPr/>
      </xdr:nvSpPr>
      <xdr:spPr>
        <a:xfrm>
          <a:off x="3773303" y="3411779"/>
          <a:ext cx="2200002" cy="538137"/>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22</xdr:col>
      <xdr:colOff>13457</xdr:colOff>
      <xdr:row>14</xdr:row>
      <xdr:rowOff>134534</xdr:rowOff>
    </xdr:from>
    <xdr:ext cx="2106797" cy="360551"/>
    <xdr:sp macro="" textlink="">
      <xdr:nvSpPr>
        <xdr:cNvPr id="14" name="Shape 44">
          <a:extLst>
            <a:ext uri="{FF2B5EF4-FFF2-40B4-BE49-F238E27FC236}">
              <a16:creationId xmlns:a16="http://schemas.microsoft.com/office/drawing/2014/main" id="{4CFF42EE-DD4B-48E2-9894-D01B75EAFC8F}"/>
            </a:ext>
          </a:extLst>
        </xdr:cNvPr>
        <xdr:cNvSpPr/>
      </xdr:nvSpPr>
      <xdr:spPr>
        <a:xfrm>
          <a:off x="3801932" y="2782161"/>
          <a:ext cx="2106797" cy="360551"/>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41</xdr:col>
      <xdr:colOff>51878</xdr:colOff>
      <xdr:row>17</xdr:row>
      <xdr:rowOff>46495</xdr:rowOff>
    </xdr:from>
    <xdr:ext cx="1765084" cy="322882"/>
    <xdr:sp macro="" textlink="">
      <xdr:nvSpPr>
        <xdr:cNvPr id="15" name="Shape 36">
          <a:extLst>
            <a:ext uri="{FF2B5EF4-FFF2-40B4-BE49-F238E27FC236}">
              <a16:creationId xmlns:a16="http://schemas.microsoft.com/office/drawing/2014/main" id="{B9E2998B-AAB9-49CE-8B29-F028762461CD}"/>
            </a:ext>
          </a:extLst>
        </xdr:cNvPr>
        <xdr:cNvSpPr/>
      </xdr:nvSpPr>
      <xdr:spPr>
        <a:xfrm>
          <a:off x="7112217" y="3210732"/>
          <a:ext cx="1765084" cy="32288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chọn</a:t>
          </a:r>
          <a:r>
            <a:rPr lang="en-US" sz="1100" baseline="0">
              <a:solidFill>
                <a:sysClr val="windowText" lastClr="000000"/>
              </a:solidFill>
            </a:rPr>
            <a:t> cấu hình</a:t>
          </a:r>
          <a:endParaRPr sz="1100">
            <a:solidFill>
              <a:srgbClr val="000000"/>
            </a:solidFill>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6</xdr:col>
      <xdr:colOff>16145</xdr:colOff>
      <xdr:row>4</xdr:row>
      <xdr:rowOff>91483</xdr:rowOff>
    </xdr:from>
    <xdr:to>
      <xdr:col>47</xdr:col>
      <xdr:colOff>63806</xdr:colOff>
      <xdr:row>37</xdr:row>
      <xdr:rowOff>10763</xdr:rowOff>
    </xdr:to>
    <xdr:pic>
      <xdr:nvPicPr>
        <xdr:cNvPr id="8" name="Picture 7">
          <a:extLst>
            <a:ext uri="{FF2B5EF4-FFF2-40B4-BE49-F238E27FC236}">
              <a16:creationId xmlns:a16="http://schemas.microsoft.com/office/drawing/2014/main" id="{6B34FCB0-C74F-9AC7-636B-402613A3AD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086" y="1017836"/>
          <a:ext cx="7092426" cy="5589456"/>
        </a:xfrm>
        <a:prstGeom prst="rect">
          <a:avLst/>
        </a:prstGeom>
      </xdr:spPr>
    </xdr:pic>
    <xdr:clientData/>
  </xdr:twoCellAnchor>
  <xdr:oneCellAnchor>
    <xdr:from>
      <xdr:col>52</xdr:col>
      <xdr:colOff>47625</xdr:colOff>
      <xdr:row>46</xdr:row>
      <xdr:rowOff>0</xdr:rowOff>
    </xdr:from>
    <xdr:ext cx="76200" cy="247650"/>
    <xdr:sp macro="" textlink="">
      <xdr:nvSpPr>
        <xdr:cNvPr id="2" name="Shape 3">
          <a:extLst>
            <a:ext uri="{FF2B5EF4-FFF2-40B4-BE49-F238E27FC236}">
              <a16:creationId xmlns:a16="http://schemas.microsoft.com/office/drawing/2014/main" id="{AF43B712-8D39-DD47-8803-FE73628F9703}"/>
            </a:ext>
          </a:extLst>
        </xdr:cNvPr>
        <xdr:cNvSpPr txBox="1"/>
      </xdr:nvSpPr>
      <xdr:spPr>
        <a:xfrm>
          <a:off x="9953625" y="76835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E41C7B58-8150-9F4B-B6CB-B9BE688F2A47}"/>
            </a:ext>
          </a:extLst>
        </xdr:cNvPr>
        <xdr:cNvSpPr/>
      </xdr:nvSpPr>
      <xdr:spPr>
        <a:xfrm>
          <a:off x="1692706" y="1442203"/>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36</xdr:row>
      <xdr:rowOff>28575</xdr:rowOff>
    </xdr:from>
    <xdr:ext cx="781050" cy="295275"/>
    <xdr:sp macro="" textlink="">
      <xdr:nvSpPr>
        <xdr:cNvPr id="4" name="Shape 54">
          <a:extLst>
            <a:ext uri="{FF2B5EF4-FFF2-40B4-BE49-F238E27FC236}">
              <a16:creationId xmlns:a16="http://schemas.microsoft.com/office/drawing/2014/main" id="{5A361326-D6D2-5B42-B21C-F45A26FF60AC}"/>
            </a:ext>
          </a:extLst>
        </xdr:cNvPr>
        <xdr:cNvSpPr/>
      </xdr:nvSpPr>
      <xdr:spPr>
        <a:xfrm>
          <a:off x="7096125" y="622617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oneCellAnchor>
    <xdr:from>
      <xdr:col>6</xdr:col>
      <xdr:colOff>134534</xdr:colOff>
      <xdr:row>12</xdr:row>
      <xdr:rowOff>26908</xdr:rowOff>
    </xdr:from>
    <xdr:ext cx="7049577" cy="2157924"/>
    <xdr:sp macro="" textlink="">
      <xdr:nvSpPr>
        <xdr:cNvPr id="10" name="Shape 44">
          <a:extLst>
            <a:ext uri="{FF2B5EF4-FFF2-40B4-BE49-F238E27FC236}">
              <a16:creationId xmlns:a16="http://schemas.microsoft.com/office/drawing/2014/main" id="{78D9AD3A-5669-4844-B41E-6377D3FA3D1C}"/>
            </a:ext>
          </a:extLst>
        </xdr:cNvPr>
        <xdr:cNvSpPr/>
      </xdr:nvSpPr>
      <xdr:spPr>
        <a:xfrm>
          <a:off x="1167754" y="2330128"/>
          <a:ext cx="7049577" cy="2157924"/>
        </a:xfrm>
        <a:prstGeom prst="rect">
          <a:avLst/>
        </a:prstGeom>
        <a:noFill/>
        <a:ln w="25400" cap="flat" cmpd="sng">
          <a:solidFill>
            <a:srgbClr val="E36C09"/>
          </a:solidFill>
          <a:prstDash val="dash"/>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twoCellAnchor>
    <xdr:from>
      <xdr:col>2</xdr:col>
      <xdr:colOff>132382</xdr:colOff>
      <xdr:row>16</xdr:row>
      <xdr:rowOff>90407</xdr:rowOff>
    </xdr:from>
    <xdr:to>
      <xdr:col>12</xdr:col>
      <xdr:colOff>48432</xdr:colOff>
      <xdr:row>18</xdr:row>
      <xdr:rowOff>118390</xdr:rowOff>
    </xdr:to>
    <xdr:sp macro="" textlink="">
      <xdr:nvSpPr>
        <xdr:cNvPr id="11" name="Rounded Rectangle 10">
          <a:extLst>
            <a:ext uri="{FF2B5EF4-FFF2-40B4-BE49-F238E27FC236}">
              <a16:creationId xmlns:a16="http://schemas.microsoft.com/office/drawing/2014/main" id="{43180697-262A-9147-98D1-46B5E41AAAB5}"/>
            </a:ext>
          </a:extLst>
        </xdr:cNvPr>
        <xdr:cNvSpPr/>
      </xdr:nvSpPr>
      <xdr:spPr>
        <a:xfrm>
          <a:off x="476789" y="3082441"/>
          <a:ext cx="1638084" cy="37239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sz="1100"/>
            <a:t>Vùng Nhập</a:t>
          </a:r>
          <a:r>
            <a:rPr lang="en-US" sz="1100" baseline="0"/>
            <a:t> Thông Tin</a:t>
          </a:r>
          <a:endParaRPr lang="en-US" sz="1100"/>
        </a:p>
      </xdr:txBody>
    </xdr:sp>
    <xdr:clientData/>
  </xdr:twoCellAnchor>
  <xdr:oneCellAnchor>
    <xdr:from>
      <xdr:col>24</xdr:col>
      <xdr:colOff>118390</xdr:colOff>
      <xdr:row>28</xdr:row>
      <xdr:rowOff>123770</xdr:rowOff>
    </xdr:from>
    <xdr:ext cx="1765084" cy="322882"/>
    <xdr:sp macro="" textlink="">
      <xdr:nvSpPr>
        <xdr:cNvPr id="12" name="Shape 36">
          <a:extLst>
            <a:ext uri="{FF2B5EF4-FFF2-40B4-BE49-F238E27FC236}">
              <a16:creationId xmlns:a16="http://schemas.microsoft.com/office/drawing/2014/main" id="{3B4FCB8A-1428-4BA7-A2A8-48E3CFE0B06F}"/>
            </a:ext>
          </a:extLst>
        </xdr:cNvPr>
        <xdr:cNvSpPr/>
      </xdr:nvSpPr>
      <xdr:spPr>
        <a:xfrm>
          <a:off x="4251271" y="5182245"/>
          <a:ext cx="1765084" cy="322882"/>
        </a:xfrm>
        <a:custGeom>
          <a:avLst/>
          <a:gdLst/>
          <a:ahLst/>
          <a:cxnLst/>
          <a:rect l="l" t="t" r="r" b="b"/>
          <a:pathLst>
            <a:path w="120000" h="120000" extrusionOk="0">
              <a:moveTo>
                <a:pt x="0" y="0"/>
              </a:moveTo>
              <a:lnTo>
                <a:pt x="120000" y="0"/>
              </a:lnTo>
              <a:lnTo>
                <a:pt x="120000" y="120000"/>
              </a:lnTo>
              <a:lnTo>
                <a:pt x="0" y="120000"/>
              </a:lnTo>
              <a:close/>
            </a:path>
            <a:path w="120000" h="120000" fill="none" extrusionOk="0">
              <a:moveTo>
                <a:pt x="-10000" y="22500"/>
              </a:moveTo>
              <a:lnTo>
                <a:pt x="-20000" y="22500"/>
              </a:lnTo>
              <a:lnTo>
                <a:pt x="-93386" y="-97682"/>
              </a:lnTo>
            </a:path>
          </a:pathLst>
        </a:custGeom>
        <a:solidFill>
          <a:srgbClr val="D6E3BC"/>
        </a:solidFill>
        <a:ln w="25400" cap="flat" cmpd="sng">
          <a:solidFill>
            <a:srgbClr val="C2D59B"/>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ysClr val="windowText" lastClr="000000"/>
              </a:solidFill>
            </a:rPr>
            <a:t>Nút</a:t>
          </a:r>
          <a:r>
            <a:rPr lang="en-US" sz="1100" baseline="0">
              <a:solidFill>
                <a:sysClr val="windowText" lastClr="000000"/>
              </a:solidFill>
            </a:rPr>
            <a:t> Xác Nhận</a:t>
          </a:r>
          <a:endParaRPr sz="1100">
            <a:solidFill>
              <a:srgbClr val="000000"/>
            </a:solidFill>
          </a:endParaRPr>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6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macro="" textlink="">
      <xdr:nvSpPr>
        <xdr:cNvPr id="394" name="Shape 394">
          <a:extLst>
            <a:ext uri="{FF2B5EF4-FFF2-40B4-BE49-F238E27FC236}">
              <a16:creationId xmlns:a16="http://schemas.microsoft.com/office/drawing/2014/main" id="{00000000-0008-0000-0600-00008A010000}"/>
            </a:ext>
          </a:extLst>
        </xdr:cNvPr>
        <xdr:cNvSpPr/>
      </xdr:nvSpPr>
      <xdr:spPr>
        <a:xfrm>
          <a:off x="1164525" y="2332200"/>
          <a:ext cx="83629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a:extLst>
            <a:ext uri="{FF2B5EF4-FFF2-40B4-BE49-F238E27FC236}">
              <a16:creationId xmlns:a16="http://schemas.microsoft.com/office/drawing/2014/main" id="{00000000-0008-0000-0600-000002000000}"/>
            </a:ext>
          </a:extLst>
        </xdr:cNvPr>
        <xdr:cNvGrpSpPr/>
      </xdr:nvGrpSpPr>
      <xdr:grpSpPr>
        <a:xfrm>
          <a:off x="904875" y="1165225"/>
          <a:ext cx="1733550" cy="228600"/>
          <a:chOff x="4479225" y="3665700"/>
          <a:chExt cx="1733550" cy="228600"/>
        </a:xfrm>
      </xdr:grpSpPr>
      <xdr:grpSp>
        <xdr:nvGrpSpPr>
          <xdr:cNvPr id="395" name="Shape 395">
            <a:extLst>
              <a:ext uri="{FF2B5EF4-FFF2-40B4-BE49-F238E27FC236}">
                <a16:creationId xmlns:a16="http://schemas.microsoft.com/office/drawing/2014/main" id="{00000000-0008-0000-0600-00008B010000}"/>
              </a:ext>
            </a:extLst>
          </xdr:cNvPr>
          <xdr:cNvGrpSpPr/>
        </xdr:nvGrpSpPr>
        <xdr:grpSpPr>
          <a:xfrm>
            <a:off x="4479225" y="3665700"/>
            <a:ext cx="1733550" cy="228600"/>
            <a:chOff x="775447" y="1156446"/>
            <a:chExt cx="1702851" cy="221879"/>
          </a:xfrm>
        </xdr:grpSpPr>
        <xdr:sp macro="" textlink="">
          <xdr:nvSpPr>
            <xdr:cNvPr id="396" name="Shape 396">
              <a:extLst>
                <a:ext uri="{FF2B5EF4-FFF2-40B4-BE49-F238E27FC236}">
                  <a16:creationId xmlns:a16="http://schemas.microsoft.com/office/drawing/2014/main" id="{00000000-0008-0000-06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397" name="Shape 397">
              <a:extLst>
                <a:ext uri="{FF2B5EF4-FFF2-40B4-BE49-F238E27FC236}">
                  <a16:creationId xmlns:a16="http://schemas.microsoft.com/office/drawing/2014/main" id="{00000000-0008-0000-0600-00008D01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398" name="Shape 398">
              <a:extLst>
                <a:ext uri="{FF2B5EF4-FFF2-40B4-BE49-F238E27FC236}">
                  <a16:creationId xmlns:a16="http://schemas.microsoft.com/office/drawing/2014/main" id="{00000000-0008-0000-0600-00008E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33</xdr:col>
      <xdr:colOff>19050</xdr:colOff>
      <xdr:row>7</xdr:row>
      <xdr:rowOff>0</xdr:rowOff>
    </xdr:from>
    <xdr:ext cx="771525" cy="266700"/>
    <xdr:sp macro="" textlink="">
      <xdr:nvSpPr>
        <xdr:cNvPr id="399" name="Shape 399">
          <a:extLst>
            <a:ext uri="{FF2B5EF4-FFF2-40B4-BE49-F238E27FC236}">
              <a16:creationId xmlns:a16="http://schemas.microsoft.com/office/drawing/2014/main" id="{00000000-0008-0000-0600-00008F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a:extLst>
            <a:ext uri="{FF2B5EF4-FFF2-40B4-BE49-F238E27FC236}">
              <a16:creationId xmlns:a16="http://schemas.microsoft.com/office/drawing/2014/main" id="{00000000-0008-0000-0600-000004000000}"/>
            </a:ext>
          </a:extLst>
        </xdr:cNvPr>
        <xdr:cNvGrpSpPr/>
      </xdr:nvGrpSpPr>
      <xdr:grpSpPr>
        <a:xfrm>
          <a:off x="3133725" y="1165225"/>
          <a:ext cx="2876550" cy="219075"/>
          <a:chOff x="3907725" y="3670463"/>
          <a:chExt cx="2876550" cy="219075"/>
        </a:xfrm>
      </xdr:grpSpPr>
      <xdr:grpSp>
        <xdr:nvGrpSpPr>
          <xdr:cNvPr id="400" name="Shape 400">
            <a:extLst>
              <a:ext uri="{FF2B5EF4-FFF2-40B4-BE49-F238E27FC236}">
                <a16:creationId xmlns:a16="http://schemas.microsoft.com/office/drawing/2014/main" id="{00000000-0008-0000-0600-000090010000}"/>
              </a:ext>
            </a:extLst>
          </xdr:cNvPr>
          <xdr:cNvGrpSpPr/>
        </xdr:nvGrpSpPr>
        <xdr:grpSpPr>
          <a:xfrm>
            <a:off x="3907725" y="3670463"/>
            <a:ext cx="2876550" cy="219075"/>
            <a:chOff x="775447" y="1156446"/>
            <a:chExt cx="2812343" cy="221876"/>
          </a:xfrm>
        </xdr:grpSpPr>
        <xdr:sp macro="" textlink="">
          <xdr:nvSpPr>
            <xdr:cNvPr id="5" name="Shape 396">
              <a:extLst>
                <a:ext uri="{FF2B5EF4-FFF2-40B4-BE49-F238E27FC236}">
                  <a16:creationId xmlns:a16="http://schemas.microsoft.com/office/drawing/2014/main" id="{00000000-0008-0000-06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1" name="Shape 401">
              <a:extLst>
                <a:ext uri="{FF2B5EF4-FFF2-40B4-BE49-F238E27FC236}">
                  <a16:creationId xmlns:a16="http://schemas.microsoft.com/office/drawing/2014/main" id="{00000000-0008-0000-0600-00009101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2" name="Shape 402">
              <a:extLst>
                <a:ext uri="{FF2B5EF4-FFF2-40B4-BE49-F238E27FC236}">
                  <a16:creationId xmlns:a16="http://schemas.microsoft.com/office/drawing/2014/main" id="{00000000-0008-0000-0600-00009201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a:extLst>
            <a:ext uri="{FF2B5EF4-FFF2-40B4-BE49-F238E27FC236}">
              <a16:creationId xmlns:a16="http://schemas.microsoft.com/office/drawing/2014/main" id="{00000000-0008-0000-0600-000006000000}"/>
            </a:ext>
          </a:extLst>
        </xdr:cNvPr>
        <xdr:cNvGrpSpPr/>
      </xdr:nvGrpSpPr>
      <xdr:grpSpPr>
        <a:xfrm>
          <a:off x="895350" y="1460500"/>
          <a:ext cx="2857500" cy="219075"/>
          <a:chOff x="3917250" y="3670463"/>
          <a:chExt cx="2857500" cy="219075"/>
        </a:xfrm>
      </xdr:grpSpPr>
      <xdr:grpSp>
        <xdr:nvGrpSpPr>
          <xdr:cNvPr id="403" name="Shape 403">
            <a:extLst>
              <a:ext uri="{FF2B5EF4-FFF2-40B4-BE49-F238E27FC236}">
                <a16:creationId xmlns:a16="http://schemas.microsoft.com/office/drawing/2014/main" id="{00000000-0008-0000-0600-000093010000}"/>
              </a:ext>
            </a:extLst>
          </xdr:cNvPr>
          <xdr:cNvGrpSpPr/>
        </xdr:nvGrpSpPr>
        <xdr:grpSpPr>
          <a:xfrm>
            <a:off x="3917250" y="3670463"/>
            <a:ext cx="2857500" cy="219075"/>
            <a:chOff x="730623" y="1156446"/>
            <a:chExt cx="2774960" cy="221876"/>
          </a:xfrm>
        </xdr:grpSpPr>
        <xdr:sp macro="" textlink="">
          <xdr:nvSpPr>
            <xdr:cNvPr id="7" name="Shape 396">
              <a:extLst>
                <a:ext uri="{FF2B5EF4-FFF2-40B4-BE49-F238E27FC236}">
                  <a16:creationId xmlns:a16="http://schemas.microsoft.com/office/drawing/2014/main" id="{00000000-0008-0000-0600-000007000000}"/>
                </a:ext>
              </a:extLst>
            </xdr:cNvPr>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04" name="Shape 404">
              <a:extLst>
                <a:ext uri="{FF2B5EF4-FFF2-40B4-BE49-F238E27FC236}">
                  <a16:creationId xmlns:a16="http://schemas.microsoft.com/office/drawing/2014/main" id="{00000000-0008-0000-0600-000094010000}"/>
                </a:ext>
              </a:extLst>
            </xdr:cNvPr>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05" name="Shape 405">
              <a:extLst>
                <a:ext uri="{FF2B5EF4-FFF2-40B4-BE49-F238E27FC236}">
                  <a16:creationId xmlns:a16="http://schemas.microsoft.com/office/drawing/2014/main" id="{00000000-0008-0000-0600-00009501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macro="" textlink="">
      <xdr:nvSpPr>
        <xdr:cNvPr id="406" name="Shape 406">
          <a:extLst>
            <a:ext uri="{FF2B5EF4-FFF2-40B4-BE49-F238E27FC236}">
              <a16:creationId xmlns:a16="http://schemas.microsoft.com/office/drawing/2014/main" id="{00000000-0008-0000-0600-00009601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38100</xdr:colOff>
      <xdr:row>9</xdr:row>
      <xdr:rowOff>85725</xdr:rowOff>
    </xdr:from>
    <xdr:ext cx="1714500" cy="219075"/>
    <xdr:sp macro="" textlink="">
      <xdr:nvSpPr>
        <xdr:cNvPr id="407" name="Shape 407">
          <a:extLst>
            <a:ext uri="{FF2B5EF4-FFF2-40B4-BE49-F238E27FC236}">
              <a16:creationId xmlns:a16="http://schemas.microsoft.com/office/drawing/2014/main" id="{00000000-0008-0000-0600-000097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28575</xdr:colOff>
      <xdr:row>9</xdr:row>
      <xdr:rowOff>85725</xdr:rowOff>
    </xdr:from>
    <xdr:ext cx="1714500" cy="219075"/>
    <xdr:sp macro="" textlink="">
      <xdr:nvSpPr>
        <xdr:cNvPr id="408" name="Shape 408">
          <a:extLst>
            <a:ext uri="{FF2B5EF4-FFF2-40B4-BE49-F238E27FC236}">
              <a16:creationId xmlns:a16="http://schemas.microsoft.com/office/drawing/2014/main" id="{00000000-0008-0000-0600-00009801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9525</xdr:colOff>
      <xdr:row>9</xdr:row>
      <xdr:rowOff>85725</xdr:rowOff>
    </xdr:from>
    <xdr:ext cx="1200150" cy="219075"/>
    <xdr:sp macro="" textlink="">
      <xdr:nvSpPr>
        <xdr:cNvPr id="409" name="Shape 409">
          <a:extLst>
            <a:ext uri="{FF2B5EF4-FFF2-40B4-BE49-F238E27FC236}">
              <a16:creationId xmlns:a16="http://schemas.microsoft.com/office/drawing/2014/main" id="{00000000-0008-0000-0600-00009901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0</xdr:colOff>
      <xdr:row>9</xdr:row>
      <xdr:rowOff>85725</xdr:rowOff>
    </xdr:from>
    <xdr:ext cx="2295525" cy="209550"/>
    <xdr:sp macro="" textlink="">
      <xdr:nvSpPr>
        <xdr:cNvPr id="410" name="Shape 410">
          <a:extLst>
            <a:ext uri="{FF2B5EF4-FFF2-40B4-BE49-F238E27FC236}">
              <a16:creationId xmlns:a16="http://schemas.microsoft.com/office/drawing/2014/main" id="{00000000-0008-0000-0600-00009A010000}"/>
            </a:ext>
          </a:extLst>
        </xdr:cNvPr>
        <xdr:cNvSpPr/>
      </xdr:nvSpPr>
      <xdr:spPr>
        <a:xfrm>
          <a:off x="4212525" y="3684750"/>
          <a:ext cx="22669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0</xdr:colOff>
      <xdr:row>10</xdr:row>
      <xdr:rowOff>123825</xdr:rowOff>
    </xdr:from>
    <xdr:ext cx="733425" cy="219075"/>
    <xdr:sp macro="" textlink="">
      <xdr:nvSpPr>
        <xdr:cNvPr id="411" name="Shape 411">
          <a:extLst>
            <a:ext uri="{FF2B5EF4-FFF2-40B4-BE49-F238E27FC236}">
              <a16:creationId xmlns:a16="http://schemas.microsoft.com/office/drawing/2014/main" id="{00000000-0008-0000-0600-00009B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38100</xdr:colOff>
      <xdr:row>10</xdr:row>
      <xdr:rowOff>123825</xdr:rowOff>
    </xdr:from>
    <xdr:ext cx="1714500" cy="219075"/>
    <xdr:sp macro="" textlink="">
      <xdr:nvSpPr>
        <xdr:cNvPr id="412" name="Shape 412">
          <a:extLst>
            <a:ext uri="{FF2B5EF4-FFF2-40B4-BE49-F238E27FC236}">
              <a16:creationId xmlns:a16="http://schemas.microsoft.com/office/drawing/2014/main" id="{00000000-0008-0000-0600-00009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28575</xdr:colOff>
      <xdr:row>10</xdr:row>
      <xdr:rowOff>123825</xdr:rowOff>
    </xdr:from>
    <xdr:ext cx="1714500" cy="219075"/>
    <xdr:sp macro="" textlink="">
      <xdr:nvSpPr>
        <xdr:cNvPr id="413" name="Shape 413">
          <a:extLst>
            <a:ext uri="{FF2B5EF4-FFF2-40B4-BE49-F238E27FC236}">
              <a16:creationId xmlns:a16="http://schemas.microsoft.com/office/drawing/2014/main" id="{00000000-0008-0000-0600-00009D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9525</xdr:colOff>
      <xdr:row>10</xdr:row>
      <xdr:rowOff>123825</xdr:rowOff>
    </xdr:from>
    <xdr:ext cx="1200150" cy="219075"/>
    <xdr:sp macro="" textlink="">
      <xdr:nvSpPr>
        <xdr:cNvPr id="414" name="Shape 414">
          <a:extLst>
            <a:ext uri="{FF2B5EF4-FFF2-40B4-BE49-F238E27FC236}">
              <a16:creationId xmlns:a16="http://schemas.microsoft.com/office/drawing/2014/main" id="{00000000-0008-0000-0600-00009E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10</xdr:row>
      <xdr:rowOff>123825</xdr:rowOff>
    </xdr:from>
    <xdr:ext cx="2295525" cy="209550"/>
    <xdr:sp macro="" textlink="">
      <xdr:nvSpPr>
        <xdr:cNvPr id="415" name="Shape 415">
          <a:extLst>
            <a:ext uri="{FF2B5EF4-FFF2-40B4-BE49-F238E27FC236}">
              <a16:creationId xmlns:a16="http://schemas.microsoft.com/office/drawing/2014/main" id="{00000000-0008-0000-0600-00009F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macro="" textlink="">
      <xdr:nvSpPr>
        <xdr:cNvPr id="416" name="Shape 416">
          <a:extLst>
            <a:ext uri="{FF2B5EF4-FFF2-40B4-BE49-F238E27FC236}">
              <a16:creationId xmlns:a16="http://schemas.microsoft.com/office/drawing/2014/main" id="{00000000-0008-0000-0600-0000A001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38100</xdr:colOff>
      <xdr:row>11</xdr:row>
      <xdr:rowOff>142875</xdr:rowOff>
    </xdr:from>
    <xdr:ext cx="1714500" cy="228600"/>
    <xdr:sp macro="" textlink="">
      <xdr:nvSpPr>
        <xdr:cNvPr id="417" name="Shape 417">
          <a:extLst>
            <a:ext uri="{FF2B5EF4-FFF2-40B4-BE49-F238E27FC236}">
              <a16:creationId xmlns:a16="http://schemas.microsoft.com/office/drawing/2014/main" id="{00000000-0008-0000-0600-0000A1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28575</xdr:colOff>
      <xdr:row>11</xdr:row>
      <xdr:rowOff>142875</xdr:rowOff>
    </xdr:from>
    <xdr:ext cx="1714500" cy="228600"/>
    <xdr:sp macro="" textlink="">
      <xdr:nvSpPr>
        <xdr:cNvPr id="418" name="Shape 418">
          <a:extLst>
            <a:ext uri="{FF2B5EF4-FFF2-40B4-BE49-F238E27FC236}">
              <a16:creationId xmlns:a16="http://schemas.microsoft.com/office/drawing/2014/main" id="{00000000-0008-0000-0600-0000A201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macro="" textlink="">
      <xdr:nvSpPr>
        <xdr:cNvPr id="419" name="Shape 419">
          <a:extLst>
            <a:ext uri="{FF2B5EF4-FFF2-40B4-BE49-F238E27FC236}">
              <a16:creationId xmlns:a16="http://schemas.microsoft.com/office/drawing/2014/main" id="{00000000-0008-0000-0600-0000A301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0</xdr:colOff>
      <xdr:row>11</xdr:row>
      <xdr:rowOff>142875</xdr:rowOff>
    </xdr:from>
    <xdr:ext cx="2295525" cy="219075"/>
    <xdr:sp macro="" textlink="">
      <xdr:nvSpPr>
        <xdr:cNvPr id="420" name="Shape 420">
          <a:extLst>
            <a:ext uri="{FF2B5EF4-FFF2-40B4-BE49-F238E27FC236}">
              <a16:creationId xmlns:a16="http://schemas.microsoft.com/office/drawing/2014/main" id="{00000000-0008-0000-0600-0000A4010000}"/>
            </a:ext>
          </a:extLst>
        </xdr:cNvPr>
        <xdr:cNvSpPr/>
      </xdr:nvSpPr>
      <xdr:spPr>
        <a:xfrm>
          <a:off x="4212525" y="3679988"/>
          <a:ext cx="22669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macro="" textlink="">
      <xdr:nvSpPr>
        <xdr:cNvPr id="421" name="Shape 421">
          <a:extLst>
            <a:ext uri="{FF2B5EF4-FFF2-40B4-BE49-F238E27FC236}">
              <a16:creationId xmlns:a16="http://schemas.microsoft.com/office/drawing/2014/main" id="{00000000-0008-0000-0600-0000A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38100</xdr:colOff>
      <xdr:row>13</xdr:row>
      <xdr:rowOff>9525</xdr:rowOff>
    </xdr:from>
    <xdr:ext cx="1714500" cy="219075"/>
    <xdr:sp macro="" textlink="">
      <xdr:nvSpPr>
        <xdr:cNvPr id="422" name="Shape 422">
          <a:extLst>
            <a:ext uri="{FF2B5EF4-FFF2-40B4-BE49-F238E27FC236}">
              <a16:creationId xmlns:a16="http://schemas.microsoft.com/office/drawing/2014/main" id="{00000000-0008-0000-0600-0000A6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macro="" textlink="">
      <xdr:nvSpPr>
        <xdr:cNvPr id="423" name="Shape 423">
          <a:extLst>
            <a:ext uri="{FF2B5EF4-FFF2-40B4-BE49-F238E27FC236}">
              <a16:creationId xmlns:a16="http://schemas.microsoft.com/office/drawing/2014/main" id="{00000000-0008-0000-0600-0000A7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9525</xdr:colOff>
      <xdr:row>13</xdr:row>
      <xdr:rowOff>9525</xdr:rowOff>
    </xdr:from>
    <xdr:ext cx="1200150" cy="219075"/>
    <xdr:sp macro="" textlink="">
      <xdr:nvSpPr>
        <xdr:cNvPr id="424" name="Shape 424">
          <a:extLst>
            <a:ext uri="{FF2B5EF4-FFF2-40B4-BE49-F238E27FC236}">
              <a16:creationId xmlns:a16="http://schemas.microsoft.com/office/drawing/2014/main" id="{00000000-0008-0000-0600-0000A8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0</xdr:colOff>
      <xdr:row>13</xdr:row>
      <xdr:rowOff>9525</xdr:rowOff>
    </xdr:from>
    <xdr:ext cx="2295525" cy="209550"/>
    <xdr:sp macro="" textlink="">
      <xdr:nvSpPr>
        <xdr:cNvPr id="425" name="Shape 425">
          <a:extLst>
            <a:ext uri="{FF2B5EF4-FFF2-40B4-BE49-F238E27FC236}">
              <a16:creationId xmlns:a16="http://schemas.microsoft.com/office/drawing/2014/main" id="{00000000-0008-0000-0600-0000A9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0</xdr:colOff>
      <xdr:row>14</xdr:row>
      <xdr:rowOff>19050</xdr:rowOff>
    </xdr:from>
    <xdr:ext cx="733425" cy="219075"/>
    <xdr:sp macro="" textlink="">
      <xdr:nvSpPr>
        <xdr:cNvPr id="426" name="Shape 426">
          <a:extLst>
            <a:ext uri="{FF2B5EF4-FFF2-40B4-BE49-F238E27FC236}">
              <a16:creationId xmlns:a16="http://schemas.microsoft.com/office/drawing/2014/main" id="{00000000-0008-0000-0600-0000AA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38100</xdr:colOff>
      <xdr:row>14</xdr:row>
      <xdr:rowOff>19050</xdr:rowOff>
    </xdr:from>
    <xdr:ext cx="1714500" cy="219075"/>
    <xdr:sp macro="" textlink="">
      <xdr:nvSpPr>
        <xdr:cNvPr id="427" name="Shape 427">
          <a:extLst>
            <a:ext uri="{FF2B5EF4-FFF2-40B4-BE49-F238E27FC236}">
              <a16:creationId xmlns:a16="http://schemas.microsoft.com/office/drawing/2014/main" id="{00000000-0008-0000-0600-0000AB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28575</xdr:colOff>
      <xdr:row>14</xdr:row>
      <xdr:rowOff>19050</xdr:rowOff>
    </xdr:from>
    <xdr:ext cx="1714500" cy="219075"/>
    <xdr:sp macro="" textlink="">
      <xdr:nvSpPr>
        <xdr:cNvPr id="428" name="Shape 428">
          <a:extLst>
            <a:ext uri="{FF2B5EF4-FFF2-40B4-BE49-F238E27FC236}">
              <a16:creationId xmlns:a16="http://schemas.microsoft.com/office/drawing/2014/main" id="{00000000-0008-0000-0600-0000AC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9525</xdr:colOff>
      <xdr:row>14</xdr:row>
      <xdr:rowOff>19050</xdr:rowOff>
    </xdr:from>
    <xdr:ext cx="1200150" cy="219075"/>
    <xdr:sp macro="" textlink="">
      <xdr:nvSpPr>
        <xdr:cNvPr id="429" name="Shape 429">
          <a:extLst>
            <a:ext uri="{FF2B5EF4-FFF2-40B4-BE49-F238E27FC236}">
              <a16:creationId xmlns:a16="http://schemas.microsoft.com/office/drawing/2014/main" id="{00000000-0008-0000-0600-0000AD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0</xdr:colOff>
      <xdr:row>14</xdr:row>
      <xdr:rowOff>19050</xdr:rowOff>
    </xdr:from>
    <xdr:ext cx="2295525" cy="209550"/>
    <xdr:sp macro="" textlink="">
      <xdr:nvSpPr>
        <xdr:cNvPr id="430" name="Shape 430">
          <a:extLst>
            <a:ext uri="{FF2B5EF4-FFF2-40B4-BE49-F238E27FC236}">
              <a16:creationId xmlns:a16="http://schemas.microsoft.com/office/drawing/2014/main" id="{00000000-0008-0000-0600-0000AE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0</xdr:colOff>
      <xdr:row>15</xdr:row>
      <xdr:rowOff>38100</xdr:rowOff>
    </xdr:from>
    <xdr:ext cx="733425" cy="219075"/>
    <xdr:sp macro="" textlink="">
      <xdr:nvSpPr>
        <xdr:cNvPr id="431" name="Shape 431">
          <a:extLst>
            <a:ext uri="{FF2B5EF4-FFF2-40B4-BE49-F238E27FC236}">
              <a16:creationId xmlns:a16="http://schemas.microsoft.com/office/drawing/2014/main" id="{00000000-0008-0000-0600-0000AF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38100</xdr:colOff>
      <xdr:row>15</xdr:row>
      <xdr:rowOff>38100</xdr:rowOff>
    </xdr:from>
    <xdr:ext cx="1714500" cy="219075"/>
    <xdr:sp macro="" textlink="">
      <xdr:nvSpPr>
        <xdr:cNvPr id="432" name="Shape 432">
          <a:extLst>
            <a:ext uri="{FF2B5EF4-FFF2-40B4-BE49-F238E27FC236}">
              <a16:creationId xmlns:a16="http://schemas.microsoft.com/office/drawing/2014/main" id="{00000000-0008-0000-0600-0000B0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28575</xdr:colOff>
      <xdr:row>15</xdr:row>
      <xdr:rowOff>38100</xdr:rowOff>
    </xdr:from>
    <xdr:ext cx="1714500" cy="219075"/>
    <xdr:sp macro="" textlink="">
      <xdr:nvSpPr>
        <xdr:cNvPr id="433" name="Shape 433">
          <a:extLst>
            <a:ext uri="{FF2B5EF4-FFF2-40B4-BE49-F238E27FC236}">
              <a16:creationId xmlns:a16="http://schemas.microsoft.com/office/drawing/2014/main" id="{00000000-0008-0000-0600-0000B101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9525</xdr:colOff>
      <xdr:row>15</xdr:row>
      <xdr:rowOff>38100</xdr:rowOff>
    </xdr:from>
    <xdr:ext cx="1200150" cy="219075"/>
    <xdr:sp macro="" textlink="">
      <xdr:nvSpPr>
        <xdr:cNvPr id="434" name="Shape 434">
          <a:extLst>
            <a:ext uri="{FF2B5EF4-FFF2-40B4-BE49-F238E27FC236}">
              <a16:creationId xmlns:a16="http://schemas.microsoft.com/office/drawing/2014/main" id="{00000000-0008-0000-0600-0000B201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0</xdr:colOff>
      <xdr:row>15</xdr:row>
      <xdr:rowOff>38100</xdr:rowOff>
    </xdr:from>
    <xdr:ext cx="2295525" cy="209550"/>
    <xdr:sp macro="" textlink="">
      <xdr:nvSpPr>
        <xdr:cNvPr id="435" name="Shape 435">
          <a:extLst>
            <a:ext uri="{FF2B5EF4-FFF2-40B4-BE49-F238E27FC236}">
              <a16:creationId xmlns:a16="http://schemas.microsoft.com/office/drawing/2014/main" id="{00000000-0008-0000-0600-0000B3010000}"/>
            </a:ext>
          </a:extLst>
        </xdr:cNvPr>
        <xdr:cNvSpPr/>
      </xdr:nvSpPr>
      <xdr:spPr>
        <a:xfrm>
          <a:off x="4212525" y="3684750"/>
          <a:ext cx="22669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47625</xdr:colOff>
      <xdr:row>7</xdr:row>
      <xdr:rowOff>0</xdr:rowOff>
    </xdr:from>
    <xdr:ext cx="800100" cy="266700"/>
    <xdr:sp macro="" textlink="">
      <xdr:nvSpPr>
        <xdr:cNvPr id="436" name="Shape 436">
          <a:extLst>
            <a:ext uri="{FF2B5EF4-FFF2-40B4-BE49-F238E27FC236}">
              <a16:creationId xmlns:a16="http://schemas.microsoft.com/office/drawing/2014/main" id="{00000000-0008-0000-0600-0000B4010000}"/>
            </a:ext>
          </a:extLst>
        </xdr:cNvPr>
        <xdr:cNvSpPr/>
      </xdr:nvSpPr>
      <xdr:spPr>
        <a:xfrm>
          <a:off x="4955475" y="3656175"/>
          <a:ext cx="7810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0</xdr:colOff>
      <xdr:row>7</xdr:row>
      <xdr:rowOff>0</xdr:rowOff>
    </xdr:from>
    <xdr:ext cx="771525" cy="266700"/>
    <xdr:sp macro="" textlink="">
      <xdr:nvSpPr>
        <xdr:cNvPr id="437" name="Shape 437">
          <a:extLst>
            <a:ext uri="{FF2B5EF4-FFF2-40B4-BE49-F238E27FC236}">
              <a16:creationId xmlns:a16="http://schemas.microsoft.com/office/drawing/2014/main" id="{00000000-0008-0000-0600-0000B5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38100</xdr:colOff>
      <xdr:row>9</xdr:row>
      <xdr:rowOff>85725</xdr:rowOff>
    </xdr:from>
    <xdr:ext cx="323850" cy="219075"/>
    <xdr:sp macro="" textlink="">
      <xdr:nvSpPr>
        <xdr:cNvPr id="438" name="Shape 438">
          <a:extLst>
            <a:ext uri="{FF2B5EF4-FFF2-40B4-BE49-F238E27FC236}">
              <a16:creationId xmlns:a16="http://schemas.microsoft.com/office/drawing/2014/main" id="{00000000-0008-0000-0600-0000B6010000}"/>
            </a:ext>
          </a:extLst>
        </xdr:cNvPr>
        <xdr:cNvSpPr/>
      </xdr:nvSpPr>
      <xdr:spPr>
        <a:xfrm>
          <a:off x="5193600" y="3684750"/>
          <a:ext cx="304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macro="" textlink="">
      <xdr:nvSpPr>
        <xdr:cNvPr id="439" name="Shape 439">
          <a:extLst>
            <a:ext uri="{FF2B5EF4-FFF2-40B4-BE49-F238E27FC236}">
              <a16:creationId xmlns:a16="http://schemas.microsoft.com/office/drawing/2014/main" id="{00000000-0008-0000-0600-0000B701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macro="" textlink="">
      <xdr:nvSpPr>
        <xdr:cNvPr id="440" name="Shape 440">
          <a:extLst>
            <a:ext uri="{FF2B5EF4-FFF2-40B4-BE49-F238E27FC236}">
              <a16:creationId xmlns:a16="http://schemas.microsoft.com/office/drawing/2014/main" id="{00000000-0008-0000-0600-0000B8010000}"/>
            </a:ext>
          </a:extLst>
        </xdr:cNvPr>
        <xdr:cNvSpPr/>
      </xdr:nvSpPr>
      <xdr:spPr>
        <a:xfrm>
          <a:off x="5193600" y="3679988"/>
          <a:ext cx="304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macro="" textlink="">
      <xdr:nvSpPr>
        <xdr:cNvPr id="8" name="Shape 439">
          <a:extLst>
            <a:ext uri="{FF2B5EF4-FFF2-40B4-BE49-F238E27FC236}">
              <a16:creationId xmlns:a16="http://schemas.microsoft.com/office/drawing/2014/main" id="{00000000-0008-0000-0600-000008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macro="" textlink="">
      <xdr:nvSpPr>
        <xdr:cNvPr id="9" name="Shape 439">
          <a:extLst>
            <a:ext uri="{FF2B5EF4-FFF2-40B4-BE49-F238E27FC236}">
              <a16:creationId xmlns:a16="http://schemas.microsoft.com/office/drawing/2014/main" id="{00000000-0008-0000-0600-000009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macro="" textlink="">
      <xdr:nvSpPr>
        <xdr:cNvPr id="10" name="Shape 439">
          <a:extLst>
            <a:ext uri="{FF2B5EF4-FFF2-40B4-BE49-F238E27FC236}">
              <a16:creationId xmlns:a16="http://schemas.microsoft.com/office/drawing/2014/main" id="{00000000-0008-0000-0600-00000A000000}"/>
            </a:ext>
          </a:extLst>
        </xdr:cNvPr>
        <xdr:cNvSpPr/>
      </xdr:nvSpPr>
      <xdr:spPr>
        <a:xfrm>
          <a:off x="5193600" y="3684750"/>
          <a:ext cx="304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macro="" textlink="">
      <xdr:nvSpPr>
        <xdr:cNvPr id="441" name="Shape 441">
          <a:extLst>
            <a:ext uri="{FF2B5EF4-FFF2-40B4-BE49-F238E27FC236}">
              <a16:creationId xmlns:a16="http://schemas.microsoft.com/office/drawing/2014/main" id="{00000000-0008-0000-06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macro="" textlink="">
      <xdr:nvSpPr>
        <xdr:cNvPr id="442" name="Shape 442">
          <a:extLst>
            <a:ext uri="{FF2B5EF4-FFF2-40B4-BE49-F238E27FC236}">
              <a16:creationId xmlns:a16="http://schemas.microsoft.com/office/drawing/2014/main" id="{00000000-0008-0000-06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macro="" textlink="">
      <xdr:nvSpPr>
        <xdr:cNvPr id="11" name="Shape 442">
          <a:extLst>
            <a:ext uri="{FF2B5EF4-FFF2-40B4-BE49-F238E27FC236}">
              <a16:creationId xmlns:a16="http://schemas.microsoft.com/office/drawing/2014/main" id="{00000000-0008-0000-0600-00000B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macro="" textlink="">
      <xdr:nvSpPr>
        <xdr:cNvPr id="12" name="Shape 441">
          <a:extLst>
            <a:ext uri="{FF2B5EF4-FFF2-40B4-BE49-F238E27FC236}">
              <a16:creationId xmlns:a16="http://schemas.microsoft.com/office/drawing/2014/main" id="{00000000-0008-0000-0600-00000C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macro="" textlink="">
      <xdr:nvSpPr>
        <xdr:cNvPr id="13" name="Shape 441">
          <a:extLst>
            <a:ext uri="{FF2B5EF4-FFF2-40B4-BE49-F238E27FC236}">
              <a16:creationId xmlns:a16="http://schemas.microsoft.com/office/drawing/2014/main" id="{00000000-0008-0000-0600-00000D00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macro="" textlink="">
      <xdr:nvSpPr>
        <xdr:cNvPr id="443" name="Shape 443">
          <a:extLst>
            <a:ext uri="{FF2B5EF4-FFF2-40B4-BE49-F238E27FC236}">
              <a16:creationId xmlns:a16="http://schemas.microsoft.com/office/drawing/2014/main" id="{00000000-0008-0000-0600-0000BB010000}"/>
            </a:ext>
          </a:extLst>
        </xdr:cNvPr>
        <xdr:cNvSpPr/>
      </xdr:nvSpPr>
      <xdr:spPr>
        <a:xfrm>
          <a:off x="4931663" y="3656175"/>
          <a:ext cx="8286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52</xdr:col>
      <xdr:colOff>47625</xdr:colOff>
      <xdr:row>40</xdr:row>
      <xdr:rowOff>0</xdr:rowOff>
    </xdr:from>
    <xdr:ext cx="76200" cy="247650"/>
    <xdr:sp macro="" textlink="">
      <xdr:nvSpPr>
        <xdr:cNvPr id="3" name="Shape 3">
          <a:extLst>
            <a:ext uri="{FF2B5EF4-FFF2-40B4-BE49-F238E27FC236}">
              <a16:creationId xmlns:a16="http://schemas.microsoft.com/office/drawing/2014/main" id="{00000000-0008-0000-07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7696200" cy="5038725"/>
    <xdr:sp macro="" textlink="">
      <xdr:nvSpPr>
        <xdr:cNvPr id="444" name="Shape 444">
          <a:extLst>
            <a:ext uri="{FF2B5EF4-FFF2-40B4-BE49-F238E27FC236}">
              <a16:creationId xmlns:a16="http://schemas.microsoft.com/office/drawing/2014/main" id="{00000000-0008-0000-0700-0000BC010000}"/>
            </a:ext>
          </a:extLst>
        </xdr:cNvPr>
        <xdr:cNvSpPr/>
      </xdr:nvSpPr>
      <xdr:spPr>
        <a:xfrm>
          <a:off x="1512188" y="1274925"/>
          <a:ext cx="7667625" cy="5010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a:extLst>
            <a:ext uri="{FF2B5EF4-FFF2-40B4-BE49-F238E27FC236}">
              <a16:creationId xmlns:a16="http://schemas.microsoft.com/office/drawing/2014/main" id="{00000000-0008-0000-0700-000002000000}"/>
            </a:ext>
          </a:extLst>
        </xdr:cNvPr>
        <xdr:cNvGrpSpPr/>
      </xdr:nvGrpSpPr>
      <xdr:grpSpPr>
        <a:xfrm>
          <a:off x="581025" y="1250950"/>
          <a:ext cx="1762125" cy="228600"/>
          <a:chOff x="4464938" y="3665700"/>
          <a:chExt cx="1762125" cy="228600"/>
        </a:xfrm>
      </xdr:grpSpPr>
      <xdr:grpSp>
        <xdr:nvGrpSpPr>
          <xdr:cNvPr id="445" name="Shape 445">
            <a:extLst>
              <a:ext uri="{FF2B5EF4-FFF2-40B4-BE49-F238E27FC236}">
                <a16:creationId xmlns:a16="http://schemas.microsoft.com/office/drawing/2014/main" id="{00000000-0008-0000-0700-0000BD010000}"/>
              </a:ext>
            </a:extLst>
          </xdr:cNvPr>
          <xdr:cNvGrpSpPr/>
        </xdr:nvGrpSpPr>
        <xdr:grpSpPr>
          <a:xfrm>
            <a:off x="4464938" y="3665700"/>
            <a:ext cx="1762125" cy="228600"/>
            <a:chOff x="607309" y="1156446"/>
            <a:chExt cx="1701103" cy="221879"/>
          </a:xfrm>
        </xdr:grpSpPr>
        <xdr:sp macro="" textlink="">
          <xdr:nvSpPr>
            <xdr:cNvPr id="396" name="Shape 396">
              <a:extLst>
                <a:ext uri="{FF2B5EF4-FFF2-40B4-BE49-F238E27FC236}">
                  <a16:creationId xmlns:a16="http://schemas.microsoft.com/office/drawing/2014/main" id="{00000000-0008-0000-0700-00008C01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6" name="Shape 446">
              <a:extLst>
                <a:ext uri="{FF2B5EF4-FFF2-40B4-BE49-F238E27FC236}">
                  <a16:creationId xmlns:a16="http://schemas.microsoft.com/office/drawing/2014/main" id="{00000000-0008-0000-0700-0000BE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47" name="Shape 447">
              <a:extLst>
                <a:ext uri="{FF2B5EF4-FFF2-40B4-BE49-F238E27FC236}">
                  <a16:creationId xmlns:a16="http://schemas.microsoft.com/office/drawing/2014/main" id="{00000000-0008-0000-0700-0000BF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a:extLst>
            <a:ext uri="{FF2B5EF4-FFF2-40B4-BE49-F238E27FC236}">
              <a16:creationId xmlns:a16="http://schemas.microsoft.com/office/drawing/2014/main" id="{00000000-0008-0000-0700-000004000000}"/>
            </a:ext>
          </a:extLst>
        </xdr:cNvPr>
        <xdr:cNvGrpSpPr/>
      </xdr:nvGrpSpPr>
      <xdr:grpSpPr>
        <a:xfrm>
          <a:off x="533400" y="1489075"/>
          <a:ext cx="4267200" cy="219075"/>
          <a:chOff x="3212400" y="3670463"/>
          <a:chExt cx="4267200" cy="219075"/>
        </a:xfrm>
      </xdr:grpSpPr>
      <xdr:grpSp>
        <xdr:nvGrpSpPr>
          <xdr:cNvPr id="448" name="Shape 448">
            <a:extLst>
              <a:ext uri="{FF2B5EF4-FFF2-40B4-BE49-F238E27FC236}">
                <a16:creationId xmlns:a16="http://schemas.microsoft.com/office/drawing/2014/main" id="{00000000-0008-0000-0700-0000C0010000}"/>
              </a:ext>
            </a:extLst>
          </xdr:cNvPr>
          <xdr:cNvGrpSpPr/>
        </xdr:nvGrpSpPr>
        <xdr:grpSpPr>
          <a:xfrm>
            <a:off x="3212400" y="3670463"/>
            <a:ext cx="4267200" cy="219075"/>
            <a:chOff x="551239" y="1156446"/>
            <a:chExt cx="4159414" cy="221876"/>
          </a:xfrm>
        </xdr:grpSpPr>
        <xdr:sp macro="" textlink="">
          <xdr:nvSpPr>
            <xdr:cNvPr id="5" name="Shape 396">
              <a:extLst>
                <a:ext uri="{FF2B5EF4-FFF2-40B4-BE49-F238E27FC236}">
                  <a16:creationId xmlns:a16="http://schemas.microsoft.com/office/drawing/2014/main" id="{00000000-0008-0000-07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49" name="Shape 449">
              <a:extLst>
                <a:ext uri="{FF2B5EF4-FFF2-40B4-BE49-F238E27FC236}">
                  <a16:creationId xmlns:a16="http://schemas.microsoft.com/office/drawing/2014/main" id="{00000000-0008-0000-0700-0000C101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0" name="Shape 450">
              <a:extLst>
                <a:ext uri="{FF2B5EF4-FFF2-40B4-BE49-F238E27FC236}">
                  <a16:creationId xmlns:a16="http://schemas.microsoft.com/office/drawing/2014/main" id="{00000000-0008-0000-0700-0000C2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7</xdr:col>
      <xdr:colOff>104775</xdr:colOff>
      <xdr:row>32</xdr:row>
      <xdr:rowOff>38100</xdr:rowOff>
    </xdr:from>
    <xdr:ext cx="771525" cy="276225"/>
    <xdr:sp macro="" textlink="">
      <xdr:nvSpPr>
        <xdr:cNvPr id="451" name="Shape 451">
          <a:extLst>
            <a:ext uri="{FF2B5EF4-FFF2-40B4-BE49-F238E27FC236}">
              <a16:creationId xmlns:a16="http://schemas.microsoft.com/office/drawing/2014/main" id="{00000000-0008-0000-0700-0000C3010000}"/>
            </a:ext>
          </a:extLst>
        </xdr:cNvPr>
        <xdr:cNvSpPr/>
      </xdr:nvSpPr>
      <xdr:spPr>
        <a:xfrm>
          <a:off x="4974525" y="3656175"/>
          <a:ext cx="7429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66675</xdr:colOff>
      <xdr:row>32</xdr:row>
      <xdr:rowOff>38100</xdr:rowOff>
    </xdr:from>
    <xdr:ext cx="800100" cy="276225"/>
    <xdr:sp macro="" textlink="">
      <xdr:nvSpPr>
        <xdr:cNvPr id="452" name="Shape 452">
          <a:extLst>
            <a:ext uri="{FF2B5EF4-FFF2-40B4-BE49-F238E27FC236}">
              <a16:creationId xmlns:a16="http://schemas.microsoft.com/office/drawing/2014/main" id="{00000000-0008-0000-0700-0000C401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a:extLst>
            <a:ext uri="{FF2B5EF4-FFF2-40B4-BE49-F238E27FC236}">
              <a16:creationId xmlns:a16="http://schemas.microsoft.com/office/drawing/2014/main" id="{00000000-0008-0000-0700-000006000000}"/>
            </a:ext>
          </a:extLst>
        </xdr:cNvPr>
        <xdr:cNvGrpSpPr/>
      </xdr:nvGrpSpPr>
      <xdr:grpSpPr>
        <a:xfrm>
          <a:off x="581025" y="1755775"/>
          <a:ext cx="1762125" cy="228600"/>
          <a:chOff x="4464938" y="3665700"/>
          <a:chExt cx="1762125" cy="228600"/>
        </a:xfrm>
      </xdr:grpSpPr>
      <xdr:grpSp>
        <xdr:nvGrpSpPr>
          <xdr:cNvPr id="453" name="Shape 453">
            <a:extLst>
              <a:ext uri="{FF2B5EF4-FFF2-40B4-BE49-F238E27FC236}">
                <a16:creationId xmlns:a16="http://schemas.microsoft.com/office/drawing/2014/main" id="{00000000-0008-0000-0700-0000C5010000}"/>
              </a:ext>
            </a:extLst>
          </xdr:cNvPr>
          <xdr:cNvGrpSpPr/>
        </xdr:nvGrpSpPr>
        <xdr:grpSpPr>
          <a:xfrm>
            <a:off x="4464938" y="3665700"/>
            <a:ext cx="1762125" cy="228600"/>
            <a:chOff x="607309" y="1156446"/>
            <a:chExt cx="1701103" cy="221879"/>
          </a:xfrm>
        </xdr:grpSpPr>
        <xdr:sp macro="" textlink="">
          <xdr:nvSpPr>
            <xdr:cNvPr id="7" name="Shape 396">
              <a:extLst>
                <a:ext uri="{FF2B5EF4-FFF2-40B4-BE49-F238E27FC236}">
                  <a16:creationId xmlns:a16="http://schemas.microsoft.com/office/drawing/2014/main" id="{00000000-0008-0000-0700-00000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4" name="Shape 454">
              <a:extLst>
                <a:ext uri="{FF2B5EF4-FFF2-40B4-BE49-F238E27FC236}">
                  <a16:creationId xmlns:a16="http://schemas.microsoft.com/office/drawing/2014/main" id="{00000000-0008-0000-0700-0000C601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5" name="Shape 455">
              <a:extLst>
                <a:ext uri="{FF2B5EF4-FFF2-40B4-BE49-F238E27FC236}">
                  <a16:creationId xmlns:a16="http://schemas.microsoft.com/office/drawing/2014/main" id="{00000000-0008-0000-0700-0000C701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a:extLst>
            <a:ext uri="{FF2B5EF4-FFF2-40B4-BE49-F238E27FC236}">
              <a16:creationId xmlns:a16="http://schemas.microsoft.com/office/drawing/2014/main" id="{00000000-0008-0000-0700-000008000000}"/>
            </a:ext>
          </a:extLst>
        </xdr:cNvPr>
        <xdr:cNvGrpSpPr/>
      </xdr:nvGrpSpPr>
      <xdr:grpSpPr>
        <a:xfrm>
          <a:off x="533400" y="2012950"/>
          <a:ext cx="5353050" cy="219075"/>
          <a:chOff x="2669475" y="3670463"/>
          <a:chExt cx="5353050" cy="219075"/>
        </a:xfrm>
      </xdr:grpSpPr>
      <xdr:grpSp>
        <xdr:nvGrpSpPr>
          <xdr:cNvPr id="456" name="Shape 456">
            <a:extLst>
              <a:ext uri="{FF2B5EF4-FFF2-40B4-BE49-F238E27FC236}">
                <a16:creationId xmlns:a16="http://schemas.microsoft.com/office/drawing/2014/main" id="{00000000-0008-0000-0700-0000C8010000}"/>
              </a:ext>
            </a:extLst>
          </xdr:cNvPr>
          <xdr:cNvGrpSpPr/>
        </xdr:nvGrpSpPr>
        <xdr:grpSpPr>
          <a:xfrm>
            <a:off x="2669475" y="3670463"/>
            <a:ext cx="5353050" cy="219075"/>
            <a:chOff x="551239" y="1156446"/>
            <a:chExt cx="5252432" cy="221876"/>
          </a:xfrm>
        </xdr:grpSpPr>
        <xdr:sp macro="" textlink="">
          <xdr:nvSpPr>
            <xdr:cNvPr id="9" name="Shape 396">
              <a:extLst>
                <a:ext uri="{FF2B5EF4-FFF2-40B4-BE49-F238E27FC236}">
                  <a16:creationId xmlns:a16="http://schemas.microsoft.com/office/drawing/2014/main" id="{00000000-0008-0000-0700-000009000000}"/>
                </a:ext>
              </a:extLst>
            </xdr:cNvPr>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57" name="Shape 457">
              <a:extLst>
                <a:ext uri="{FF2B5EF4-FFF2-40B4-BE49-F238E27FC236}">
                  <a16:creationId xmlns:a16="http://schemas.microsoft.com/office/drawing/2014/main" id="{00000000-0008-0000-0700-0000C9010000}"/>
                </a:ext>
              </a:extLst>
            </xdr:cNvPr>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58" name="Shape 458">
              <a:extLst>
                <a:ext uri="{FF2B5EF4-FFF2-40B4-BE49-F238E27FC236}">
                  <a16:creationId xmlns:a16="http://schemas.microsoft.com/office/drawing/2014/main" id="{00000000-0008-0000-0700-0000CA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a:extLst>
            <a:ext uri="{FF2B5EF4-FFF2-40B4-BE49-F238E27FC236}">
              <a16:creationId xmlns:a16="http://schemas.microsoft.com/office/drawing/2014/main" id="{00000000-0008-0000-0700-00000A000000}"/>
            </a:ext>
          </a:extLst>
        </xdr:cNvPr>
        <xdr:cNvGrpSpPr/>
      </xdr:nvGrpSpPr>
      <xdr:grpSpPr>
        <a:xfrm>
          <a:off x="533400" y="3384550"/>
          <a:ext cx="4267200" cy="828675"/>
          <a:chOff x="3212400" y="3365663"/>
          <a:chExt cx="4267200" cy="828675"/>
        </a:xfrm>
      </xdr:grpSpPr>
      <xdr:grpSp>
        <xdr:nvGrpSpPr>
          <xdr:cNvPr id="459" name="Shape 459">
            <a:extLst>
              <a:ext uri="{FF2B5EF4-FFF2-40B4-BE49-F238E27FC236}">
                <a16:creationId xmlns:a16="http://schemas.microsoft.com/office/drawing/2014/main" id="{00000000-0008-0000-0700-0000CB010000}"/>
              </a:ext>
            </a:extLst>
          </xdr:cNvPr>
          <xdr:cNvGrpSpPr/>
        </xdr:nvGrpSpPr>
        <xdr:grpSpPr>
          <a:xfrm>
            <a:off x="3212400" y="3365663"/>
            <a:ext cx="4267200" cy="828675"/>
            <a:chOff x="551239" y="872755"/>
            <a:chExt cx="4159414" cy="816305"/>
          </a:xfrm>
        </xdr:grpSpPr>
        <xdr:sp macro="" textlink="">
          <xdr:nvSpPr>
            <xdr:cNvPr id="11" name="Shape 396">
              <a:extLst>
                <a:ext uri="{FF2B5EF4-FFF2-40B4-BE49-F238E27FC236}">
                  <a16:creationId xmlns:a16="http://schemas.microsoft.com/office/drawing/2014/main" id="{00000000-0008-0000-0700-00000B000000}"/>
                </a:ext>
              </a:extLst>
            </xdr:cNvPr>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460" name="Shape 460">
              <a:extLst>
                <a:ext uri="{FF2B5EF4-FFF2-40B4-BE49-F238E27FC236}">
                  <a16:creationId xmlns:a16="http://schemas.microsoft.com/office/drawing/2014/main" id="{00000000-0008-0000-0700-0000CC010000}"/>
                </a:ext>
              </a:extLst>
            </xdr:cNvPr>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461" name="Shape 461">
              <a:extLst>
                <a:ext uri="{FF2B5EF4-FFF2-40B4-BE49-F238E27FC236}">
                  <a16:creationId xmlns:a16="http://schemas.microsoft.com/office/drawing/2014/main" id="{00000000-0008-0000-0700-0000CD01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5</xdr:col>
      <xdr:colOff>9525</xdr:colOff>
      <xdr:row>24</xdr:row>
      <xdr:rowOff>152400</xdr:rowOff>
    </xdr:from>
    <xdr:ext cx="733425" cy="228600"/>
    <xdr:sp macro="" textlink="">
      <xdr:nvSpPr>
        <xdr:cNvPr id="462" name="Shape 462">
          <a:extLst>
            <a:ext uri="{FF2B5EF4-FFF2-40B4-BE49-F238E27FC236}">
              <a16:creationId xmlns:a16="http://schemas.microsoft.com/office/drawing/2014/main" id="{00000000-0008-0000-0700-0000CE010000}"/>
            </a:ext>
          </a:extLst>
        </xdr:cNvPr>
        <xdr:cNvSpPr/>
      </xdr:nvSpPr>
      <xdr:spPr>
        <a:xfrm>
          <a:off x="4993575" y="3679988"/>
          <a:ext cx="7048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57150</xdr:colOff>
      <xdr:row>24</xdr:row>
      <xdr:rowOff>152400</xdr:rowOff>
    </xdr:from>
    <xdr:ext cx="1714500" cy="228600"/>
    <xdr:sp macro="" textlink="">
      <xdr:nvSpPr>
        <xdr:cNvPr id="463" name="Shape 463">
          <a:extLst>
            <a:ext uri="{FF2B5EF4-FFF2-40B4-BE49-F238E27FC236}">
              <a16:creationId xmlns:a16="http://schemas.microsoft.com/office/drawing/2014/main" id="{00000000-0008-0000-0700-0000CF010000}"/>
            </a:ext>
          </a:extLst>
        </xdr:cNvPr>
        <xdr:cNvSpPr/>
      </xdr:nvSpPr>
      <xdr:spPr>
        <a:xfrm>
          <a:off x="4503038" y="3679988"/>
          <a:ext cx="168592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19050</xdr:colOff>
      <xdr:row>24</xdr:row>
      <xdr:rowOff>152400</xdr:rowOff>
    </xdr:from>
    <xdr:ext cx="1200150" cy="228600"/>
    <xdr:sp macro="" textlink="">
      <xdr:nvSpPr>
        <xdr:cNvPr id="464" name="Shape 464">
          <a:extLst>
            <a:ext uri="{FF2B5EF4-FFF2-40B4-BE49-F238E27FC236}">
              <a16:creationId xmlns:a16="http://schemas.microsoft.com/office/drawing/2014/main" id="{00000000-0008-0000-0700-0000D0010000}"/>
            </a:ext>
          </a:extLst>
        </xdr:cNvPr>
        <xdr:cNvSpPr/>
      </xdr:nvSpPr>
      <xdr:spPr>
        <a:xfrm>
          <a:off x="4755450" y="3679988"/>
          <a:ext cx="118110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9525</xdr:colOff>
      <xdr:row>24</xdr:row>
      <xdr:rowOff>152400</xdr:rowOff>
    </xdr:from>
    <xdr:ext cx="1028700" cy="228600"/>
    <xdr:sp macro="" textlink="">
      <xdr:nvSpPr>
        <xdr:cNvPr id="465" name="Shape 465">
          <a:extLst>
            <a:ext uri="{FF2B5EF4-FFF2-40B4-BE49-F238E27FC236}">
              <a16:creationId xmlns:a16="http://schemas.microsoft.com/office/drawing/2014/main" id="{00000000-0008-0000-0700-0000D1010000}"/>
            </a:ext>
          </a:extLst>
        </xdr:cNvPr>
        <xdr:cNvSpPr/>
      </xdr:nvSpPr>
      <xdr:spPr>
        <a:xfrm>
          <a:off x="4841175" y="3679988"/>
          <a:ext cx="1009650"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9525</xdr:colOff>
      <xdr:row>26</xdr:row>
      <xdr:rowOff>9525</xdr:rowOff>
    </xdr:from>
    <xdr:ext cx="733425" cy="219075"/>
    <xdr:sp macro="" textlink="">
      <xdr:nvSpPr>
        <xdr:cNvPr id="466" name="Shape 466">
          <a:extLst>
            <a:ext uri="{FF2B5EF4-FFF2-40B4-BE49-F238E27FC236}">
              <a16:creationId xmlns:a16="http://schemas.microsoft.com/office/drawing/2014/main" id="{00000000-0008-0000-0700-0000D2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57150</xdr:colOff>
      <xdr:row>26</xdr:row>
      <xdr:rowOff>9525</xdr:rowOff>
    </xdr:from>
    <xdr:ext cx="1714500" cy="219075"/>
    <xdr:sp macro="" textlink="">
      <xdr:nvSpPr>
        <xdr:cNvPr id="467" name="Shape 467">
          <a:extLst>
            <a:ext uri="{FF2B5EF4-FFF2-40B4-BE49-F238E27FC236}">
              <a16:creationId xmlns:a16="http://schemas.microsoft.com/office/drawing/2014/main" id="{00000000-0008-0000-0700-0000D3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19050</xdr:colOff>
      <xdr:row>26</xdr:row>
      <xdr:rowOff>9525</xdr:rowOff>
    </xdr:from>
    <xdr:ext cx="1200150" cy="219075"/>
    <xdr:sp macro="" textlink="">
      <xdr:nvSpPr>
        <xdr:cNvPr id="468" name="Shape 468">
          <a:extLst>
            <a:ext uri="{FF2B5EF4-FFF2-40B4-BE49-F238E27FC236}">
              <a16:creationId xmlns:a16="http://schemas.microsoft.com/office/drawing/2014/main" id="{00000000-0008-0000-0700-0000D4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9525</xdr:colOff>
      <xdr:row>27</xdr:row>
      <xdr:rowOff>38100</xdr:rowOff>
    </xdr:from>
    <xdr:ext cx="733425" cy="219075"/>
    <xdr:sp macro="" textlink="">
      <xdr:nvSpPr>
        <xdr:cNvPr id="469" name="Shape 469">
          <a:extLst>
            <a:ext uri="{FF2B5EF4-FFF2-40B4-BE49-F238E27FC236}">
              <a16:creationId xmlns:a16="http://schemas.microsoft.com/office/drawing/2014/main" id="{00000000-0008-0000-0700-0000D5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57150</xdr:colOff>
      <xdr:row>27</xdr:row>
      <xdr:rowOff>38100</xdr:rowOff>
    </xdr:from>
    <xdr:ext cx="1714500" cy="219075"/>
    <xdr:sp macro="" textlink="">
      <xdr:nvSpPr>
        <xdr:cNvPr id="470" name="Shape 470">
          <a:extLst>
            <a:ext uri="{FF2B5EF4-FFF2-40B4-BE49-F238E27FC236}">
              <a16:creationId xmlns:a16="http://schemas.microsoft.com/office/drawing/2014/main" id="{00000000-0008-0000-0700-0000D6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19050</xdr:colOff>
      <xdr:row>27</xdr:row>
      <xdr:rowOff>38100</xdr:rowOff>
    </xdr:from>
    <xdr:ext cx="1200150" cy="219075"/>
    <xdr:sp macro="" textlink="">
      <xdr:nvSpPr>
        <xdr:cNvPr id="471" name="Shape 471">
          <a:extLst>
            <a:ext uri="{FF2B5EF4-FFF2-40B4-BE49-F238E27FC236}">
              <a16:creationId xmlns:a16="http://schemas.microsoft.com/office/drawing/2014/main" id="{00000000-0008-0000-0700-0000D7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9525</xdr:colOff>
      <xdr:row>27</xdr:row>
      <xdr:rowOff>38100</xdr:rowOff>
    </xdr:from>
    <xdr:ext cx="1028700" cy="219075"/>
    <xdr:sp macro="" textlink="">
      <xdr:nvSpPr>
        <xdr:cNvPr id="472" name="Shape 472">
          <a:extLst>
            <a:ext uri="{FF2B5EF4-FFF2-40B4-BE49-F238E27FC236}">
              <a16:creationId xmlns:a16="http://schemas.microsoft.com/office/drawing/2014/main" id="{00000000-0008-0000-0700-0000D8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9525</xdr:colOff>
      <xdr:row>28</xdr:row>
      <xdr:rowOff>66675</xdr:rowOff>
    </xdr:from>
    <xdr:ext cx="733425" cy="219075"/>
    <xdr:sp macro="" textlink="">
      <xdr:nvSpPr>
        <xdr:cNvPr id="473" name="Shape 473">
          <a:extLst>
            <a:ext uri="{FF2B5EF4-FFF2-40B4-BE49-F238E27FC236}">
              <a16:creationId xmlns:a16="http://schemas.microsoft.com/office/drawing/2014/main" id="{00000000-0008-0000-0700-0000D9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57150</xdr:colOff>
      <xdr:row>28</xdr:row>
      <xdr:rowOff>66675</xdr:rowOff>
    </xdr:from>
    <xdr:ext cx="1714500" cy="219075"/>
    <xdr:sp macro="" textlink="">
      <xdr:nvSpPr>
        <xdr:cNvPr id="474" name="Shape 474">
          <a:extLst>
            <a:ext uri="{FF2B5EF4-FFF2-40B4-BE49-F238E27FC236}">
              <a16:creationId xmlns:a16="http://schemas.microsoft.com/office/drawing/2014/main" id="{00000000-0008-0000-0700-0000DA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19050</xdr:colOff>
      <xdr:row>28</xdr:row>
      <xdr:rowOff>66675</xdr:rowOff>
    </xdr:from>
    <xdr:ext cx="1200150" cy="219075"/>
    <xdr:sp macro="" textlink="">
      <xdr:nvSpPr>
        <xdr:cNvPr id="475" name="Shape 475">
          <a:extLst>
            <a:ext uri="{FF2B5EF4-FFF2-40B4-BE49-F238E27FC236}">
              <a16:creationId xmlns:a16="http://schemas.microsoft.com/office/drawing/2014/main" id="{00000000-0008-0000-0700-0000DB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9525</xdr:colOff>
      <xdr:row>28</xdr:row>
      <xdr:rowOff>66675</xdr:rowOff>
    </xdr:from>
    <xdr:ext cx="1028700" cy="219075"/>
    <xdr:sp macro="" textlink="">
      <xdr:nvSpPr>
        <xdr:cNvPr id="476" name="Shape 476">
          <a:extLst>
            <a:ext uri="{FF2B5EF4-FFF2-40B4-BE49-F238E27FC236}">
              <a16:creationId xmlns:a16="http://schemas.microsoft.com/office/drawing/2014/main" id="{00000000-0008-0000-0700-0000D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9525</xdr:colOff>
      <xdr:row>29</xdr:row>
      <xdr:rowOff>85725</xdr:rowOff>
    </xdr:from>
    <xdr:ext cx="733425" cy="219075"/>
    <xdr:sp macro="" textlink="">
      <xdr:nvSpPr>
        <xdr:cNvPr id="477" name="Shape 477">
          <a:extLst>
            <a:ext uri="{FF2B5EF4-FFF2-40B4-BE49-F238E27FC236}">
              <a16:creationId xmlns:a16="http://schemas.microsoft.com/office/drawing/2014/main" id="{00000000-0008-0000-0700-0000DD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57150</xdr:colOff>
      <xdr:row>29</xdr:row>
      <xdr:rowOff>85725</xdr:rowOff>
    </xdr:from>
    <xdr:ext cx="1714500" cy="219075"/>
    <xdr:sp macro="" textlink="">
      <xdr:nvSpPr>
        <xdr:cNvPr id="478" name="Shape 478">
          <a:extLst>
            <a:ext uri="{FF2B5EF4-FFF2-40B4-BE49-F238E27FC236}">
              <a16:creationId xmlns:a16="http://schemas.microsoft.com/office/drawing/2014/main" id="{00000000-0008-0000-0700-0000DE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19050</xdr:colOff>
      <xdr:row>29</xdr:row>
      <xdr:rowOff>85725</xdr:rowOff>
    </xdr:from>
    <xdr:ext cx="1200150" cy="219075"/>
    <xdr:sp macro="" textlink="">
      <xdr:nvSpPr>
        <xdr:cNvPr id="479" name="Shape 479">
          <a:extLst>
            <a:ext uri="{FF2B5EF4-FFF2-40B4-BE49-F238E27FC236}">
              <a16:creationId xmlns:a16="http://schemas.microsoft.com/office/drawing/2014/main" id="{00000000-0008-0000-0700-0000DF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9525</xdr:colOff>
      <xdr:row>29</xdr:row>
      <xdr:rowOff>85725</xdr:rowOff>
    </xdr:from>
    <xdr:ext cx="1028700" cy="219075"/>
    <xdr:sp macro="" textlink="">
      <xdr:nvSpPr>
        <xdr:cNvPr id="480" name="Shape 480">
          <a:extLst>
            <a:ext uri="{FF2B5EF4-FFF2-40B4-BE49-F238E27FC236}">
              <a16:creationId xmlns:a16="http://schemas.microsoft.com/office/drawing/2014/main" id="{00000000-0008-0000-0700-0000E0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9525</xdr:colOff>
      <xdr:row>30</xdr:row>
      <xdr:rowOff>104775</xdr:rowOff>
    </xdr:from>
    <xdr:ext cx="733425" cy="219075"/>
    <xdr:sp macro="" textlink="">
      <xdr:nvSpPr>
        <xdr:cNvPr id="481" name="Shape 481">
          <a:extLst>
            <a:ext uri="{FF2B5EF4-FFF2-40B4-BE49-F238E27FC236}">
              <a16:creationId xmlns:a16="http://schemas.microsoft.com/office/drawing/2014/main" id="{00000000-0008-0000-0700-0000E101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57150</xdr:colOff>
      <xdr:row>30</xdr:row>
      <xdr:rowOff>104775</xdr:rowOff>
    </xdr:from>
    <xdr:ext cx="1714500" cy="219075"/>
    <xdr:sp macro="" textlink="">
      <xdr:nvSpPr>
        <xdr:cNvPr id="482" name="Shape 482">
          <a:extLst>
            <a:ext uri="{FF2B5EF4-FFF2-40B4-BE49-F238E27FC236}">
              <a16:creationId xmlns:a16="http://schemas.microsoft.com/office/drawing/2014/main" id="{00000000-0008-0000-0700-0000E2010000}"/>
            </a:ext>
          </a:extLst>
        </xdr:cNvPr>
        <xdr:cNvSpPr/>
      </xdr:nvSpPr>
      <xdr:spPr>
        <a:xfrm>
          <a:off x="4503038" y="3684750"/>
          <a:ext cx="1685925"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19050</xdr:colOff>
      <xdr:row>30</xdr:row>
      <xdr:rowOff>104775</xdr:rowOff>
    </xdr:from>
    <xdr:ext cx="1200150" cy="219075"/>
    <xdr:sp macro="" textlink="">
      <xdr:nvSpPr>
        <xdr:cNvPr id="483" name="Shape 483">
          <a:extLst>
            <a:ext uri="{FF2B5EF4-FFF2-40B4-BE49-F238E27FC236}">
              <a16:creationId xmlns:a16="http://schemas.microsoft.com/office/drawing/2014/main" id="{00000000-0008-0000-0700-0000E3010000}"/>
            </a:ext>
          </a:extLst>
        </xdr:cNvPr>
        <xdr:cNvSpPr/>
      </xdr:nvSpPr>
      <xdr:spPr>
        <a:xfrm>
          <a:off x="4755450" y="3684750"/>
          <a:ext cx="118110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9525</xdr:colOff>
      <xdr:row>30</xdr:row>
      <xdr:rowOff>104775</xdr:rowOff>
    </xdr:from>
    <xdr:ext cx="1028700" cy="219075"/>
    <xdr:sp macro="" textlink="">
      <xdr:nvSpPr>
        <xdr:cNvPr id="484" name="Shape 484">
          <a:extLst>
            <a:ext uri="{FF2B5EF4-FFF2-40B4-BE49-F238E27FC236}">
              <a16:creationId xmlns:a16="http://schemas.microsoft.com/office/drawing/2014/main" id="{00000000-0008-0000-0700-0000E4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161925</xdr:colOff>
      <xdr:row>24</xdr:row>
      <xdr:rowOff>152400</xdr:rowOff>
    </xdr:from>
    <xdr:ext cx="742950" cy="219075"/>
    <xdr:sp macro="" textlink="">
      <xdr:nvSpPr>
        <xdr:cNvPr id="485" name="Shape 485">
          <a:extLst>
            <a:ext uri="{FF2B5EF4-FFF2-40B4-BE49-F238E27FC236}">
              <a16:creationId xmlns:a16="http://schemas.microsoft.com/office/drawing/2014/main" id="{00000000-0008-0000-0700-0000E5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161925</xdr:colOff>
      <xdr:row>26</xdr:row>
      <xdr:rowOff>9525</xdr:rowOff>
    </xdr:from>
    <xdr:ext cx="742950" cy="209550"/>
    <xdr:sp macro="" textlink="">
      <xdr:nvSpPr>
        <xdr:cNvPr id="486" name="Shape 486">
          <a:extLst>
            <a:ext uri="{FF2B5EF4-FFF2-40B4-BE49-F238E27FC236}">
              <a16:creationId xmlns:a16="http://schemas.microsoft.com/office/drawing/2014/main" id="{00000000-0008-0000-0700-0000E6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27</xdr:row>
      <xdr:rowOff>38100</xdr:rowOff>
    </xdr:from>
    <xdr:ext cx="742950" cy="209550"/>
    <xdr:sp macro="" textlink="">
      <xdr:nvSpPr>
        <xdr:cNvPr id="487" name="Shape 487">
          <a:extLst>
            <a:ext uri="{FF2B5EF4-FFF2-40B4-BE49-F238E27FC236}">
              <a16:creationId xmlns:a16="http://schemas.microsoft.com/office/drawing/2014/main" id="{00000000-0008-0000-0700-0000E7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161925</xdr:colOff>
      <xdr:row>28</xdr:row>
      <xdr:rowOff>66675</xdr:rowOff>
    </xdr:from>
    <xdr:ext cx="742950" cy="209550"/>
    <xdr:sp macro="" textlink="">
      <xdr:nvSpPr>
        <xdr:cNvPr id="488" name="Shape 488">
          <a:extLst>
            <a:ext uri="{FF2B5EF4-FFF2-40B4-BE49-F238E27FC236}">
              <a16:creationId xmlns:a16="http://schemas.microsoft.com/office/drawing/2014/main" id="{00000000-0008-0000-0700-0000E8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161925</xdr:colOff>
      <xdr:row>29</xdr:row>
      <xdr:rowOff>85725</xdr:rowOff>
    </xdr:from>
    <xdr:ext cx="742950" cy="209550"/>
    <xdr:sp macro="" textlink="">
      <xdr:nvSpPr>
        <xdr:cNvPr id="489" name="Shape 489">
          <a:extLst>
            <a:ext uri="{FF2B5EF4-FFF2-40B4-BE49-F238E27FC236}">
              <a16:creationId xmlns:a16="http://schemas.microsoft.com/office/drawing/2014/main" id="{00000000-0008-0000-0700-0000E9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161925</xdr:colOff>
      <xdr:row>30</xdr:row>
      <xdr:rowOff>104775</xdr:rowOff>
    </xdr:from>
    <xdr:ext cx="742950" cy="209550"/>
    <xdr:sp macro="" textlink="">
      <xdr:nvSpPr>
        <xdr:cNvPr id="490" name="Shape 490">
          <a:extLst>
            <a:ext uri="{FF2B5EF4-FFF2-40B4-BE49-F238E27FC236}">
              <a16:creationId xmlns:a16="http://schemas.microsoft.com/office/drawing/2014/main" id="{00000000-0008-0000-0700-0000E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47625</xdr:colOff>
      <xdr:row>23</xdr:row>
      <xdr:rowOff>66675</xdr:rowOff>
    </xdr:from>
    <xdr:ext cx="1028700" cy="228600"/>
    <xdr:sp macro="" textlink="">
      <xdr:nvSpPr>
        <xdr:cNvPr id="491" name="Shape 491">
          <a:extLst>
            <a:ext uri="{FF2B5EF4-FFF2-40B4-BE49-F238E27FC236}">
              <a16:creationId xmlns:a16="http://schemas.microsoft.com/office/drawing/2014/main" id="{00000000-0008-0000-0700-0000EB010000}"/>
            </a:ext>
          </a:extLst>
        </xdr:cNvPr>
        <xdr:cNvSpPr txBox="1"/>
      </xdr:nvSpPr>
      <xdr:spPr>
        <a:xfrm>
          <a:off x="4836413" y="3670463"/>
          <a:ext cx="1019175" cy="21907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9525</xdr:colOff>
      <xdr:row>26</xdr:row>
      <xdr:rowOff>9525</xdr:rowOff>
    </xdr:from>
    <xdr:ext cx="1028700" cy="219075"/>
    <xdr:sp macro="" textlink="">
      <xdr:nvSpPr>
        <xdr:cNvPr id="492" name="Shape 492">
          <a:extLst>
            <a:ext uri="{FF2B5EF4-FFF2-40B4-BE49-F238E27FC236}">
              <a16:creationId xmlns:a16="http://schemas.microsoft.com/office/drawing/2014/main" id="{00000000-0008-0000-0700-0000EC010000}"/>
            </a:ext>
          </a:extLst>
        </xdr:cNvPr>
        <xdr:cNvSpPr/>
      </xdr:nvSpPr>
      <xdr:spPr>
        <a:xfrm>
          <a:off x="4841175" y="3684750"/>
          <a:ext cx="1009650" cy="19050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152400</xdr:colOff>
      <xdr:row>25</xdr:row>
      <xdr:rowOff>-9525</xdr:rowOff>
    </xdr:from>
    <xdr:ext cx="409575" cy="200025"/>
    <xdr:sp macro="" textlink="">
      <xdr:nvSpPr>
        <xdr:cNvPr id="493" name="Shape 493">
          <a:extLst>
            <a:ext uri="{FF2B5EF4-FFF2-40B4-BE49-F238E27FC236}">
              <a16:creationId xmlns:a16="http://schemas.microsoft.com/office/drawing/2014/main" id="{00000000-0008-0000-0700-0000ED010000}"/>
            </a:ext>
          </a:extLst>
        </xdr:cNvPr>
        <xdr:cNvSpPr/>
      </xdr:nvSpPr>
      <xdr:spPr>
        <a:xfrm>
          <a:off x="5155500" y="3694275"/>
          <a:ext cx="381000" cy="1714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152400</xdr:colOff>
      <xdr:row>26</xdr:row>
      <xdr:rowOff>19050</xdr:rowOff>
    </xdr:from>
    <xdr:ext cx="409575" cy="200025"/>
    <xdr:sp macro="" textlink="">
      <xdr:nvSpPr>
        <xdr:cNvPr id="494" name="Shape 494">
          <a:extLst>
            <a:ext uri="{FF2B5EF4-FFF2-40B4-BE49-F238E27FC236}">
              <a16:creationId xmlns:a16="http://schemas.microsoft.com/office/drawing/2014/main" id="{00000000-0008-0000-0700-0000EE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152400</xdr:colOff>
      <xdr:row>27</xdr:row>
      <xdr:rowOff>38100</xdr:rowOff>
    </xdr:from>
    <xdr:ext cx="409575" cy="200025"/>
    <xdr:sp macro="" textlink="">
      <xdr:nvSpPr>
        <xdr:cNvPr id="495" name="Shape 495">
          <a:extLst>
            <a:ext uri="{FF2B5EF4-FFF2-40B4-BE49-F238E27FC236}">
              <a16:creationId xmlns:a16="http://schemas.microsoft.com/office/drawing/2014/main" id="{00000000-0008-0000-0700-0000EF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152400</xdr:colOff>
      <xdr:row>28</xdr:row>
      <xdr:rowOff>66675</xdr:rowOff>
    </xdr:from>
    <xdr:ext cx="409575" cy="200025"/>
    <xdr:sp macro="" textlink="">
      <xdr:nvSpPr>
        <xdr:cNvPr id="496" name="Shape 496">
          <a:extLst>
            <a:ext uri="{FF2B5EF4-FFF2-40B4-BE49-F238E27FC236}">
              <a16:creationId xmlns:a16="http://schemas.microsoft.com/office/drawing/2014/main" id="{00000000-0008-0000-0700-0000F0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152400</xdr:colOff>
      <xdr:row>29</xdr:row>
      <xdr:rowOff>95250</xdr:rowOff>
    </xdr:from>
    <xdr:ext cx="409575" cy="200025"/>
    <xdr:sp macro="" textlink="">
      <xdr:nvSpPr>
        <xdr:cNvPr id="497" name="Shape 497">
          <a:extLst>
            <a:ext uri="{FF2B5EF4-FFF2-40B4-BE49-F238E27FC236}">
              <a16:creationId xmlns:a16="http://schemas.microsoft.com/office/drawing/2014/main" id="{00000000-0008-0000-0700-0000F1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152400</xdr:colOff>
      <xdr:row>30</xdr:row>
      <xdr:rowOff>114300</xdr:rowOff>
    </xdr:from>
    <xdr:ext cx="409575" cy="200025"/>
    <xdr:sp macro="" textlink="">
      <xdr:nvSpPr>
        <xdr:cNvPr id="498" name="Shape 498">
          <a:extLst>
            <a:ext uri="{FF2B5EF4-FFF2-40B4-BE49-F238E27FC236}">
              <a16:creationId xmlns:a16="http://schemas.microsoft.com/office/drawing/2014/main" id="{00000000-0008-0000-0700-0000F2010000}"/>
            </a:ext>
          </a:extLst>
        </xdr:cNvPr>
        <xdr:cNvSpPr/>
      </xdr:nvSpPr>
      <xdr:spPr>
        <a:xfrm>
          <a:off x="5155500" y="3694275"/>
          <a:ext cx="381000" cy="171450"/>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28575</xdr:colOff>
      <xdr:row>24</xdr:row>
      <xdr:rowOff>152400</xdr:rowOff>
    </xdr:from>
    <xdr:ext cx="790575" cy="219075"/>
    <xdr:sp macro="" textlink="">
      <xdr:nvSpPr>
        <xdr:cNvPr id="499" name="Shape 499">
          <a:extLst>
            <a:ext uri="{FF2B5EF4-FFF2-40B4-BE49-F238E27FC236}">
              <a16:creationId xmlns:a16="http://schemas.microsoft.com/office/drawing/2014/main" id="{00000000-0008-0000-0700-0000F3010000}"/>
            </a:ext>
          </a:extLst>
        </xdr:cNvPr>
        <xdr:cNvSpPr/>
      </xdr:nvSpPr>
      <xdr:spPr>
        <a:xfrm>
          <a:off x="4965000" y="3684750"/>
          <a:ext cx="7620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28575</xdr:colOff>
      <xdr:row>26</xdr:row>
      <xdr:rowOff>9525</xdr:rowOff>
    </xdr:from>
    <xdr:ext cx="790575" cy="209550"/>
    <xdr:sp macro="" textlink="">
      <xdr:nvSpPr>
        <xdr:cNvPr id="500" name="Shape 500">
          <a:extLst>
            <a:ext uri="{FF2B5EF4-FFF2-40B4-BE49-F238E27FC236}">
              <a16:creationId xmlns:a16="http://schemas.microsoft.com/office/drawing/2014/main" id="{00000000-0008-0000-0700-0000F4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28575</xdr:colOff>
      <xdr:row>27</xdr:row>
      <xdr:rowOff>38100</xdr:rowOff>
    </xdr:from>
    <xdr:ext cx="790575" cy="209550"/>
    <xdr:sp macro="" textlink="">
      <xdr:nvSpPr>
        <xdr:cNvPr id="501" name="Shape 501">
          <a:extLst>
            <a:ext uri="{FF2B5EF4-FFF2-40B4-BE49-F238E27FC236}">
              <a16:creationId xmlns:a16="http://schemas.microsoft.com/office/drawing/2014/main" id="{00000000-0008-0000-0700-0000F5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28575</xdr:colOff>
      <xdr:row>28</xdr:row>
      <xdr:rowOff>66675</xdr:rowOff>
    </xdr:from>
    <xdr:ext cx="790575" cy="209550"/>
    <xdr:sp macro="" textlink="">
      <xdr:nvSpPr>
        <xdr:cNvPr id="502" name="Shape 502">
          <a:extLst>
            <a:ext uri="{FF2B5EF4-FFF2-40B4-BE49-F238E27FC236}">
              <a16:creationId xmlns:a16="http://schemas.microsoft.com/office/drawing/2014/main" id="{00000000-0008-0000-0700-0000F6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28575</xdr:colOff>
      <xdr:row>29</xdr:row>
      <xdr:rowOff>85725</xdr:rowOff>
    </xdr:from>
    <xdr:ext cx="790575" cy="209550"/>
    <xdr:sp macro="" textlink="">
      <xdr:nvSpPr>
        <xdr:cNvPr id="503" name="Shape 503">
          <a:extLst>
            <a:ext uri="{FF2B5EF4-FFF2-40B4-BE49-F238E27FC236}">
              <a16:creationId xmlns:a16="http://schemas.microsoft.com/office/drawing/2014/main" id="{00000000-0008-0000-0700-0000F7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28575</xdr:colOff>
      <xdr:row>30</xdr:row>
      <xdr:rowOff>104775</xdr:rowOff>
    </xdr:from>
    <xdr:ext cx="790575" cy="209550"/>
    <xdr:sp macro="" textlink="">
      <xdr:nvSpPr>
        <xdr:cNvPr id="504" name="Shape 504">
          <a:extLst>
            <a:ext uri="{FF2B5EF4-FFF2-40B4-BE49-F238E27FC236}">
              <a16:creationId xmlns:a16="http://schemas.microsoft.com/office/drawing/2014/main" id="{00000000-0008-0000-0700-0000F8010000}"/>
            </a:ext>
          </a:extLst>
        </xdr:cNvPr>
        <xdr:cNvSpPr/>
      </xdr:nvSpPr>
      <xdr:spPr>
        <a:xfrm>
          <a:off x="4965000" y="3684750"/>
          <a:ext cx="7620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133350</xdr:colOff>
      <xdr:row>24</xdr:row>
      <xdr:rowOff>152400</xdr:rowOff>
    </xdr:from>
    <xdr:ext cx="742950" cy="219075"/>
    <xdr:sp macro="" textlink="">
      <xdr:nvSpPr>
        <xdr:cNvPr id="505" name="Shape 505">
          <a:extLst>
            <a:ext uri="{FF2B5EF4-FFF2-40B4-BE49-F238E27FC236}">
              <a16:creationId xmlns:a16="http://schemas.microsoft.com/office/drawing/2014/main" id="{00000000-0008-0000-0700-0000F901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133350</xdr:colOff>
      <xdr:row>26</xdr:row>
      <xdr:rowOff>9525</xdr:rowOff>
    </xdr:from>
    <xdr:ext cx="742950" cy="209550"/>
    <xdr:sp macro="" textlink="">
      <xdr:nvSpPr>
        <xdr:cNvPr id="506" name="Shape 506">
          <a:extLst>
            <a:ext uri="{FF2B5EF4-FFF2-40B4-BE49-F238E27FC236}">
              <a16:creationId xmlns:a16="http://schemas.microsoft.com/office/drawing/2014/main" id="{00000000-0008-0000-0700-0000FA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133350</xdr:colOff>
      <xdr:row>27</xdr:row>
      <xdr:rowOff>38100</xdr:rowOff>
    </xdr:from>
    <xdr:ext cx="742950" cy="209550"/>
    <xdr:sp macro="" textlink="">
      <xdr:nvSpPr>
        <xdr:cNvPr id="507" name="Shape 507">
          <a:extLst>
            <a:ext uri="{FF2B5EF4-FFF2-40B4-BE49-F238E27FC236}">
              <a16:creationId xmlns:a16="http://schemas.microsoft.com/office/drawing/2014/main" id="{00000000-0008-0000-0700-0000FB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133350</xdr:colOff>
      <xdr:row>28</xdr:row>
      <xdr:rowOff>66675</xdr:rowOff>
    </xdr:from>
    <xdr:ext cx="742950" cy="209550"/>
    <xdr:sp macro="" textlink="">
      <xdr:nvSpPr>
        <xdr:cNvPr id="508" name="Shape 508">
          <a:extLst>
            <a:ext uri="{FF2B5EF4-FFF2-40B4-BE49-F238E27FC236}">
              <a16:creationId xmlns:a16="http://schemas.microsoft.com/office/drawing/2014/main" id="{00000000-0008-0000-0700-0000FC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133350</xdr:colOff>
      <xdr:row>29</xdr:row>
      <xdr:rowOff>85725</xdr:rowOff>
    </xdr:from>
    <xdr:ext cx="742950" cy="209550"/>
    <xdr:sp macro="" textlink="">
      <xdr:nvSpPr>
        <xdr:cNvPr id="509" name="Shape 509">
          <a:extLst>
            <a:ext uri="{FF2B5EF4-FFF2-40B4-BE49-F238E27FC236}">
              <a16:creationId xmlns:a16="http://schemas.microsoft.com/office/drawing/2014/main" id="{00000000-0008-0000-0700-0000FD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133350</xdr:colOff>
      <xdr:row>30</xdr:row>
      <xdr:rowOff>104775</xdr:rowOff>
    </xdr:from>
    <xdr:ext cx="742950" cy="209550"/>
    <xdr:sp macro="" textlink="">
      <xdr:nvSpPr>
        <xdr:cNvPr id="510" name="Shape 510">
          <a:extLst>
            <a:ext uri="{FF2B5EF4-FFF2-40B4-BE49-F238E27FC236}">
              <a16:creationId xmlns:a16="http://schemas.microsoft.com/office/drawing/2014/main" id="{00000000-0008-0000-0700-0000FE01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47625</xdr:colOff>
      <xdr:row>23</xdr:row>
      <xdr:rowOff>114300</xdr:rowOff>
    </xdr:from>
    <xdr:ext cx="533400" cy="180975"/>
    <xdr:sp macro="" textlink="">
      <xdr:nvSpPr>
        <xdr:cNvPr id="511" name="Shape 511">
          <a:extLst>
            <a:ext uri="{FF2B5EF4-FFF2-40B4-BE49-F238E27FC236}">
              <a16:creationId xmlns:a16="http://schemas.microsoft.com/office/drawing/2014/main" id="{00000000-0008-0000-0700-0000FF010000}"/>
            </a:ext>
          </a:extLst>
        </xdr:cNvPr>
        <xdr:cNvSpPr/>
      </xdr:nvSpPr>
      <xdr:spPr>
        <a:xfrm>
          <a:off x="5088825" y="3699038"/>
          <a:ext cx="514350" cy="1619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171450</xdr:colOff>
      <xdr:row>26</xdr:row>
      <xdr:rowOff>0</xdr:rowOff>
    </xdr:from>
    <xdr:ext cx="238125" cy="200025"/>
    <xdr:sp macro="" textlink="">
      <xdr:nvSpPr>
        <xdr:cNvPr id="512" name="Shape 512">
          <a:extLst>
            <a:ext uri="{FF2B5EF4-FFF2-40B4-BE49-F238E27FC236}">
              <a16:creationId xmlns:a16="http://schemas.microsoft.com/office/drawing/2014/main" id="{00000000-0008-0000-0700-000000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27</xdr:row>
      <xdr:rowOff>19050</xdr:rowOff>
    </xdr:from>
    <xdr:ext cx="238125" cy="200025"/>
    <xdr:sp macro="" textlink="">
      <xdr:nvSpPr>
        <xdr:cNvPr id="513" name="Shape 513">
          <a:extLst>
            <a:ext uri="{FF2B5EF4-FFF2-40B4-BE49-F238E27FC236}">
              <a16:creationId xmlns:a16="http://schemas.microsoft.com/office/drawing/2014/main" id="{00000000-0008-0000-0700-000001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28</xdr:row>
      <xdr:rowOff>57150</xdr:rowOff>
    </xdr:from>
    <xdr:ext cx="238125" cy="200025"/>
    <xdr:sp macro="" textlink="">
      <xdr:nvSpPr>
        <xdr:cNvPr id="514" name="Shape 514">
          <a:extLst>
            <a:ext uri="{FF2B5EF4-FFF2-40B4-BE49-F238E27FC236}">
              <a16:creationId xmlns:a16="http://schemas.microsoft.com/office/drawing/2014/main" id="{00000000-0008-0000-0700-000002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29</xdr:row>
      <xdr:rowOff>76200</xdr:rowOff>
    </xdr:from>
    <xdr:ext cx="238125" cy="200025"/>
    <xdr:sp macro="" textlink="">
      <xdr:nvSpPr>
        <xdr:cNvPr id="515" name="Shape 515">
          <a:extLst>
            <a:ext uri="{FF2B5EF4-FFF2-40B4-BE49-F238E27FC236}">
              <a16:creationId xmlns:a16="http://schemas.microsoft.com/office/drawing/2014/main" id="{00000000-0008-0000-0700-000003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171450</xdr:colOff>
      <xdr:row>30</xdr:row>
      <xdr:rowOff>95250</xdr:rowOff>
    </xdr:from>
    <xdr:ext cx="238125" cy="200025"/>
    <xdr:sp macro="" textlink="">
      <xdr:nvSpPr>
        <xdr:cNvPr id="516" name="Shape 516">
          <a:extLst>
            <a:ext uri="{FF2B5EF4-FFF2-40B4-BE49-F238E27FC236}">
              <a16:creationId xmlns:a16="http://schemas.microsoft.com/office/drawing/2014/main" id="{00000000-0008-0000-0700-000004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a:extLst>
            <a:ext uri="{FF2B5EF4-FFF2-40B4-BE49-F238E27FC236}">
              <a16:creationId xmlns:a16="http://schemas.microsoft.com/office/drawing/2014/main" id="{00000000-0008-0000-0700-00000C000000}"/>
            </a:ext>
          </a:extLst>
        </xdr:cNvPr>
        <xdr:cNvGrpSpPr/>
      </xdr:nvGrpSpPr>
      <xdr:grpSpPr>
        <a:xfrm>
          <a:off x="2419350" y="1250950"/>
          <a:ext cx="1733550" cy="228600"/>
          <a:chOff x="4479225" y="3665700"/>
          <a:chExt cx="1733550" cy="228600"/>
        </a:xfrm>
      </xdr:grpSpPr>
      <xdr:grpSp>
        <xdr:nvGrpSpPr>
          <xdr:cNvPr id="517" name="Shape 517">
            <a:extLst>
              <a:ext uri="{FF2B5EF4-FFF2-40B4-BE49-F238E27FC236}">
                <a16:creationId xmlns:a16="http://schemas.microsoft.com/office/drawing/2014/main" id="{00000000-0008-0000-0700-000005020000}"/>
              </a:ext>
            </a:extLst>
          </xdr:cNvPr>
          <xdr:cNvGrpSpPr/>
        </xdr:nvGrpSpPr>
        <xdr:grpSpPr>
          <a:xfrm>
            <a:off x="4479225" y="3665700"/>
            <a:ext cx="1733550" cy="228600"/>
            <a:chOff x="607309" y="1156446"/>
            <a:chExt cx="1701103" cy="221879"/>
          </a:xfrm>
        </xdr:grpSpPr>
        <xdr:sp macro="" textlink="">
          <xdr:nvSpPr>
            <xdr:cNvPr id="13" name="Shape 396">
              <a:extLst>
                <a:ext uri="{FF2B5EF4-FFF2-40B4-BE49-F238E27FC236}">
                  <a16:creationId xmlns:a16="http://schemas.microsoft.com/office/drawing/2014/main" id="{00000000-0008-0000-0700-00000D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18" name="Shape 518">
              <a:extLst>
                <a:ext uri="{FF2B5EF4-FFF2-40B4-BE49-F238E27FC236}">
                  <a16:creationId xmlns:a16="http://schemas.microsoft.com/office/drawing/2014/main" id="{00000000-0008-0000-0700-00000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19" name="Shape 519">
              <a:extLst>
                <a:ext uri="{FF2B5EF4-FFF2-40B4-BE49-F238E27FC236}">
                  <a16:creationId xmlns:a16="http://schemas.microsoft.com/office/drawing/2014/main" id="{00000000-0008-0000-0700-000007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a:extLst>
            <a:ext uri="{FF2B5EF4-FFF2-40B4-BE49-F238E27FC236}">
              <a16:creationId xmlns:a16="http://schemas.microsoft.com/office/drawing/2014/main" id="{00000000-0008-0000-0700-00000E000000}"/>
            </a:ext>
          </a:extLst>
        </xdr:cNvPr>
        <xdr:cNvGrpSpPr/>
      </xdr:nvGrpSpPr>
      <xdr:grpSpPr>
        <a:xfrm>
          <a:off x="2409825" y="1755775"/>
          <a:ext cx="1733550" cy="228600"/>
          <a:chOff x="4479225" y="3665700"/>
          <a:chExt cx="1733550" cy="228600"/>
        </a:xfrm>
      </xdr:grpSpPr>
      <xdr:grpSp>
        <xdr:nvGrpSpPr>
          <xdr:cNvPr id="520" name="Shape 520">
            <a:extLst>
              <a:ext uri="{FF2B5EF4-FFF2-40B4-BE49-F238E27FC236}">
                <a16:creationId xmlns:a16="http://schemas.microsoft.com/office/drawing/2014/main" id="{00000000-0008-0000-0700-000008020000}"/>
              </a:ext>
            </a:extLst>
          </xdr:cNvPr>
          <xdr:cNvGrpSpPr/>
        </xdr:nvGrpSpPr>
        <xdr:grpSpPr>
          <a:xfrm>
            <a:off x="4479225" y="3665700"/>
            <a:ext cx="1733550" cy="228600"/>
            <a:chOff x="607309" y="1156446"/>
            <a:chExt cx="1701103" cy="221879"/>
          </a:xfrm>
        </xdr:grpSpPr>
        <xdr:sp macro="" textlink="">
          <xdr:nvSpPr>
            <xdr:cNvPr id="15" name="Shape 396">
              <a:extLst>
                <a:ext uri="{FF2B5EF4-FFF2-40B4-BE49-F238E27FC236}">
                  <a16:creationId xmlns:a16="http://schemas.microsoft.com/office/drawing/2014/main" id="{00000000-0008-0000-07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1" name="Shape 521">
              <a:extLst>
                <a:ext uri="{FF2B5EF4-FFF2-40B4-BE49-F238E27FC236}">
                  <a16:creationId xmlns:a16="http://schemas.microsoft.com/office/drawing/2014/main" id="{00000000-0008-0000-0700-000009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2" name="Shape 522">
              <a:extLst>
                <a:ext uri="{FF2B5EF4-FFF2-40B4-BE49-F238E27FC236}">
                  <a16:creationId xmlns:a16="http://schemas.microsoft.com/office/drawing/2014/main" id="{00000000-0008-0000-0700-00000A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Kind</a:t>
              </a:r>
              <a:endParaRPr sz="1100"/>
            </a:p>
          </xdr:txBody>
        </xdr:sp>
      </xdr:grpSp>
    </xdr:grpSp>
    <xdr:clientData fLocksWithSheet="0"/>
  </xdr:oneCellAnchor>
  <xdr:oneCellAnchor>
    <xdr:from>
      <xdr:col>22</xdr:col>
      <xdr:colOff>171450</xdr:colOff>
      <xdr:row>8</xdr:row>
      <xdr:rowOff>152400</xdr:rowOff>
    </xdr:from>
    <xdr:ext cx="238125" cy="209550"/>
    <xdr:sp macro="" textlink="">
      <xdr:nvSpPr>
        <xdr:cNvPr id="523" name="Shape 523">
          <a:extLst>
            <a:ext uri="{FF2B5EF4-FFF2-40B4-BE49-F238E27FC236}">
              <a16:creationId xmlns:a16="http://schemas.microsoft.com/office/drawing/2014/main" id="{00000000-0008-0000-0700-00000B020000}"/>
            </a:ext>
          </a:extLst>
        </xdr:cNvPr>
        <xdr:cNvSpPr txBox="1"/>
      </xdr:nvSpPr>
      <xdr:spPr>
        <a:xfrm>
          <a:off x="5231700" y="3679988"/>
          <a:ext cx="228600"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a:extLst>
            <a:ext uri="{FF2B5EF4-FFF2-40B4-BE49-F238E27FC236}">
              <a16:creationId xmlns:a16="http://schemas.microsoft.com/office/drawing/2014/main" id="{00000000-0008-0000-0700-000010000000}"/>
            </a:ext>
          </a:extLst>
        </xdr:cNvPr>
        <xdr:cNvGrpSpPr/>
      </xdr:nvGrpSpPr>
      <xdr:grpSpPr>
        <a:xfrm>
          <a:off x="581025" y="2270125"/>
          <a:ext cx="1762125" cy="228600"/>
          <a:chOff x="4464938" y="3665700"/>
          <a:chExt cx="1762125" cy="228600"/>
        </a:xfrm>
      </xdr:grpSpPr>
      <xdr:grpSp>
        <xdr:nvGrpSpPr>
          <xdr:cNvPr id="524" name="Shape 524">
            <a:extLst>
              <a:ext uri="{FF2B5EF4-FFF2-40B4-BE49-F238E27FC236}">
                <a16:creationId xmlns:a16="http://schemas.microsoft.com/office/drawing/2014/main" id="{00000000-0008-0000-0700-00000C020000}"/>
              </a:ext>
            </a:extLst>
          </xdr:cNvPr>
          <xdr:cNvGrpSpPr/>
        </xdr:nvGrpSpPr>
        <xdr:grpSpPr>
          <a:xfrm>
            <a:off x="4464938" y="3665700"/>
            <a:ext cx="1762125" cy="228600"/>
            <a:chOff x="607309" y="1156446"/>
            <a:chExt cx="1701103" cy="221879"/>
          </a:xfrm>
        </xdr:grpSpPr>
        <xdr:sp macro="" textlink="">
          <xdr:nvSpPr>
            <xdr:cNvPr id="17" name="Shape 396">
              <a:extLst>
                <a:ext uri="{FF2B5EF4-FFF2-40B4-BE49-F238E27FC236}">
                  <a16:creationId xmlns:a16="http://schemas.microsoft.com/office/drawing/2014/main" id="{00000000-0008-0000-0700-000011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5" name="Shape 525">
              <a:extLst>
                <a:ext uri="{FF2B5EF4-FFF2-40B4-BE49-F238E27FC236}">
                  <a16:creationId xmlns:a16="http://schemas.microsoft.com/office/drawing/2014/main" id="{00000000-0008-0000-0700-00000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6" name="Shape 526">
              <a:extLst>
                <a:ext uri="{FF2B5EF4-FFF2-40B4-BE49-F238E27FC236}">
                  <a16:creationId xmlns:a16="http://schemas.microsoft.com/office/drawing/2014/main" id="{00000000-0008-0000-0700-00000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a:extLst>
            <a:ext uri="{FF2B5EF4-FFF2-40B4-BE49-F238E27FC236}">
              <a16:creationId xmlns:a16="http://schemas.microsoft.com/office/drawing/2014/main" id="{00000000-0008-0000-0700-000012000000}"/>
            </a:ext>
          </a:extLst>
        </xdr:cNvPr>
        <xdr:cNvGrpSpPr/>
      </xdr:nvGrpSpPr>
      <xdr:grpSpPr>
        <a:xfrm>
          <a:off x="2419350" y="2270125"/>
          <a:ext cx="1733550" cy="228600"/>
          <a:chOff x="4479225" y="3665700"/>
          <a:chExt cx="1733550" cy="228600"/>
        </a:xfrm>
      </xdr:grpSpPr>
      <xdr:grpSp>
        <xdr:nvGrpSpPr>
          <xdr:cNvPr id="527" name="Shape 527">
            <a:extLst>
              <a:ext uri="{FF2B5EF4-FFF2-40B4-BE49-F238E27FC236}">
                <a16:creationId xmlns:a16="http://schemas.microsoft.com/office/drawing/2014/main" id="{00000000-0008-0000-0700-00000F020000}"/>
              </a:ext>
            </a:extLst>
          </xdr:cNvPr>
          <xdr:cNvGrpSpPr/>
        </xdr:nvGrpSpPr>
        <xdr:grpSpPr>
          <a:xfrm>
            <a:off x="4479225" y="3665700"/>
            <a:ext cx="1733550" cy="228600"/>
            <a:chOff x="607309" y="1156446"/>
            <a:chExt cx="1701103" cy="221879"/>
          </a:xfrm>
        </xdr:grpSpPr>
        <xdr:sp macro="" textlink="">
          <xdr:nvSpPr>
            <xdr:cNvPr id="19" name="Shape 396">
              <a:extLst>
                <a:ext uri="{FF2B5EF4-FFF2-40B4-BE49-F238E27FC236}">
                  <a16:creationId xmlns:a16="http://schemas.microsoft.com/office/drawing/2014/main" id="{00000000-0008-0000-0700-000013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28" name="Shape 528">
              <a:extLst>
                <a:ext uri="{FF2B5EF4-FFF2-40B4-BE49-F238E27FC236}">
                  <a16:creationId xmlns:a16="http://schemas.microsoft.com/office/drawing/2014/main" id="{00000000-0008-0000-0700-00001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29" name="Shape 529">
              <a:extLst>
                <a:ext uri="{FF2B5EF4-FFF2-40B4-BE49-F238E27FC236}">
                  <a16:creationId xmlns:a16="http://schemas.microsoft.com/office/drawing/2014/main" id="{00000000-0008-0000-0700-000011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a:extLst>
            <a:ext uri="{FF2B5EF4-FFF2-40B4-BE49-F238E27FC236}">
              <a16:creationId xmlns:a16="http://schemas.microsoft.com/office/drawing/2014/main" id="{00000000-0008-0000-0700-000014000000}"/>
            </a:ext>
          </a:extLst>
        </xdr:cNvPr>
        <xdr:cNvGrpSpPr/>
      </xdr:nvGrpSpPr>
      <xdr:grpSpPr>
        <a:xfrm>
          <a:off x="514350" y="2517775"/>
          <a:ext cx="4276725" cy="485775"/>
          <a:chOff x="3207638" y="3537113"/>
          <a:chExt cx="4276725" cy="485775"/>
        </a:xfrm>
      </xdr:grpSpPr>
      <xdr:grpSp>
        <xdr:nvGrpSpPr>
          <xdr:cNvPr id="530" name="Shape 530">
            <a:extLst>
              <a:ext uri="{FF2B5EF4-FFF2-40B4-BE49-F238E27FC236}">
                <a16:creationId xmlns:a16="http://schemas.microsoft.com/office/drawing/2014/main" id="{00000000-0008-0000-0700-000012020000}"/>
              </a:ext>
            </a:extLst>
          </xdr:cNvPr>
          <xdr:cNvGrpSpPr/>
        </xdr:nvGrpSpPr>
        <xdr:grpSpPr>
          <a:xfrm>
            <a:off x="3207638" y="3537113"/>
            <a:ext cx="4276725" cy="485775"/>
            <a:chOff x="513899" y="1156446"/>
            <a:chExt cx="4185733" cy="475215"/>
          </a:xfrm>
        </xdr:grpSpPr>
        <xdr:sp macro="" textlink="">
          <xdr:nvSpPr>
            <xdr:cNvPr id="21" name="Shape 396">
              <a:extLst>
                <a:ext uri="{FF2B5EF4-FFF2-40B4-BE49-F238E27FC236}">
                  <a16:creationId xmlns:a16="http://schemas.microsoft.com/office/drawing/2014/main" id="{00000000-0008-0000-0700-000015000000}"/>
                </a:ext>
              </a:extLst>
            </xdr:cNvPr>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1" name="Shape 531">
              <a:extLst>
                <a:ext uri="{FF2B5EF4-FFF2-40B4-BE49-F238E27FC236}">
                  <a16:creationId xmlns:a16="http://schemas.microsoft.com/office/drawing/2014/main" id="{00000000-0008-0000-0700-00001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2" name="Shape 532">
              <a:extLst>
                <a:ext uri="{FF2B5EF4-FFF2-40B4-BE49-F238E27FC236}">
                  <a16:creationId xmlns:a16="http://schemas.microsoft.com/office/drawing/2014/main" id="{00000000-0008-0000-0700-000014020000}"/>
                </a:ext>
              </a:extLst>
            </xdr:cNvPr>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Total pages</a:t>
              </a:r>
              <a:endParaRPr sz="1100"/>
            </a:p>
          </xdr:txBody>
        </xdr:sp>
        <xdr:sp macro="" textlink="">
          <xdr:nvSpPr>
            <xdr:cNvPr id="533" name="Shape 533">
              <a:extLst>
                <a:ext uri="{FF2B5EF4-FFF2-40B4-BE49-F238E27FC236}">
                  <a16:creationId xmlns:a16="http://schemas.microsoft.com/office/drawing/2014/main" id="{00000000-0008-0000-0700-000015020000}"/>
                </a:ext>
              </a:extLst>
            </xdr:cNvPr>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4" name="Shape 534">
              <a:extLst>
                <a:ext uri="{FF2B5EF4-FFF2-40B4-BE49-F238E27FC236}">
                  <a16:creationId xmlns:a16="http://schemas.microsoft.com/office/drawing/2014/main" id="{00000000-0008-0000-0700-000016020000}"/>
                </a:ext>
              </a:extLst>
            </xdr:cNvPr>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No</a:t>
              </a:r>
              <a:endParaRPr sz="1100"/>
            </a:p>
          </xdr:txBody>
        </xdr:sp>
        <xdr:sp macro="" textlink="">
          <xdr:nvSpPr>
            <xdr:cNvPr id="535" name="Shape 535">
              <a:extLst>
                <a:ext uri="{FF2B5EF4-FFF2-40B4-BE49-F238E27FC236}">
                  <a16:creationId xmlns:a16="http://schemas.microsoft.com/office/drawing/2014/main" id="{00000000-0008-0000-0700-000017020000}"/>
                </a:ext>
              </a:extLst>
            </xdr:cNvPr>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6" name="Shape 536">
              <a:extLst>
                <a:ext uri="{FF2B5EF4-FFF2-40B4-BE49-F238E27FC236}">
                  <a16:creationId xmlns:a16="http://schemas.microsoft.com/office/drawing/2014/main" id="{00000000-0008-0000-0700-000018020000}"/>
                </a:ext>
              </a:extLst>
            </xdr:cNvPr>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a:extLst>
            <a:ext uri="{FF2B5EF4-FFF2-40B4-BE49-F238E27FC236}">
              <a16:creationId xmlns:a16="http://schemas.microsoft.com/office/drawing/2014/main" id="{00000000-0008-0000-0700-000016000000}"/>
            </a:ext>
          </a:extLst>
        </xdr:cNvPr>
        <xdr:cNvGrpSpPr/>
      </xdr:nvGrpSpPr>
      <xdr:grpSpPr>
        <a:xfrm>
          <a:off x="2419350" y="2517775"/>
          <a:ext cx="1733550" cy="219075"/>
          <a:chOff x="4479225" y="3670463"/>
          <a:chExt cx="1733550" cy="219075"/>
        </a:xfrm>
      </xdr:grpSpPr>
      <xdr:grpSp>
        <xdr:nvGrpSpPr>
          <xdr:cNvPr id="537" name="Shape 537">
            <a:extLst>
              <a:ext uri="{FF2B5EF4-FFF2-40B4-BE49-F238E27FC236}">
                <a16:creationId xmlns:a16="http://schemas.microsoft.com/office/drawing/2014/main" id="{00000000-0008-0000-0700-000019020000}"/>
              </a:ext>
            </a:extLst>
          </xdr:cNvPr>
          <xdr:cNvGrpSpPr/>
        </xdr:nvGrpSpPr>
        <xdr:grpSpPr>
          <a:xfrm>
            <a:off x="4479225" y="3670463"/>
            <a:ext cx="1733550" cy="219075"/>
            <a:chOff x="607309" y="1156446"/>
            <a:chExt cx="1701103" cy="221879"/>
          </a:xfrm>
        </xdr:grpSpPr>
        <xdr:sp macro="" textlink="">
          <xdr:nvSpPr>
            <xdr:cNvPr id="23" name="Shape 396">
              <a:extLst>
                <a:ext uri="{FF2B5EF4-FFF2-40B4-BE49-F238E27FC236}">
                  <a16:creationId xmlns:a16="http://schemas.microsoft.com/office/drawing/2014/main" id="{00000000-0008-0000-0700-000017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38" name="Shape 538">
              <a:extLst>
                <a:ext uri="{FF2B5EF4-FFF2-40B4-BE49-F238E27FC236}">
                  <a16:creationId xmlns:a16="http://schemas.microsoft.com/office/drawing/2014/main" id="{00000000-0008-0000-0700-00001A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39" name="Shape 539">
              <a:extLst>
                <a:ext uri="{FF2B5EF4-FFF2-40B4-BE49-F238E27FC236}">
                  <a16:creationId xmlns:a16="http://schemas.microsoft.com/office/drawing/2014/main" id="{00000000-0008-0000-0700-00001B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a:extLst>
            <a:ext uri="{FF2B5EF4-FFF2-40B4-BE49-F238E27FC236}">
              <a16:creationId xmlns:a16="http://schemas.microsoft.com/office/drawing/2014/main" id="{00000000-0008-0000-0700-000018000000}"/>
            </a:ext>
          </a:extLst>
        </xdr:cNvPr>
        <xdr:cNvGrpSpPr/>
      </xdr:nvGrpSpPr>
      <xdr:grpSpPr>
        <a:xfrm>
          <a:off x="4286250" y="2517775"/>
          <a:ext cx="1733550" cy="219075"/>
          <a:chOff x="4479225" y="3670463"/>
          <a:chExt cx="1733550" cy="219075"/>
        </a:xfrm>
      </xdr:grpSpPr>
      <xdr:grpSp>
        <xdr:nvGrpSpPr>
          <xdr:cNvPr id="540" name="Shape 540">
            <a:extLst>
              <a:ext uri="{FF2B5EF4-FFF2-40B4-BE49-F238E27FC236}">
                <a16:creationId xmlns:a16="http://schemas.microsoft.com/office/drawing/2014/main" id="{00000000-0008-0000-0700-00001C020000}"/>
              </a:ext>
            </a:extLst>
          </xdr:cNvPr>
          <xdr:cNvGrpSpPr/>
        </xdr:nvGrpSpPr>
        <xdr:grpSpPr>
          <a:xfrm>
            <a:off x="4479225" y="3670463"/>
            <a:ext cx="1733550" cy="219075"/>
            <a:chOff x="607309" y="1156446"/>
            <a:chExt cx="1701103" cy="221879"/>
          </a:xfrm>
        </xdr:grpSpPr>
        <xdr:sp macro="" textlink="">
          <xdr:nvSpPr>
            <xdr:cNvPr id="25" name="Shape 396">
              <a:extLst>
                <a:ext uri="{FF2B5EF4-FFF2-40B4-BE49-F238E27FC236}">
                  <a16:creationId xmlns:a16="http://schemas.microsoft.com/office/drawing/2014/main" id="{00000000-0008-0000-0700-000019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1" name="Shape 541">
              <a:extLst>
                <a:ext uri="{FF2B5EF4-FFF2-40B4-BE49-F238E27FC236}">
                  <a16:creationId xmlns:a16="http://schemas.microsoft.com/office/drawing/2014/main" id="{00000000-0008-0000-0700-00001D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2" name="Shape 542">
              <a:extLst>
                <a:ext uri="{FF2B5EF4-FFF2-40B4-BE49-F238E27FC236}">
                  <a16:creationId xmlns:a16="http://schemas.microsoft.com/office/drawing/2014/main" id="{00000000-0008-0000-0700-00001E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a:extLst>
            <a:ext uri="{FF2B5EF4-FFF2-40B4-BE49-F238E27FC236}">
              <a16:creationId xmlns:a16="http://schemas.microsoft.com/office/drawing/2014/main" id="{00000000-0008-0000-0700-00001A000000}"/>
            </a:ext>
          </a:extLst>
        </xdr:cNvPr>
        <xdr:cNvGrpSpPr/>
      </xdr:nvGrpSpPr>
      <xdr:grpSpPr>
        <a:xfrm>
          <a:off x="514350" y="3051175"/>
          <a:ext cx="1790700" cy="219075"/>
          <a:chOff x="4450650" y="3670463"/>
          <a:chExt cx="1790700" cy="219075"/>
        </a:xfrm>
      </xdr:grpSpPr>
      <xdr:grpSp>
        <xdr:nvGrpSpPr>
          <xdr:cNvPr id="543" name="Shape 543">
            <a:extLst>
              <a:ext uri="{FF2B5EF4-FFF2-40B4-BE49-F238E27FC236}">
                <a16:creationId xmlns:a16="http://schemas.microsoft.com/office/drawing/2014/main" id="{00000000-0008-0000-0700-00001F020000}"/>
              </a:ext>
            </a:extLst>
          </xdr:cNvPr>
          <xdr:cNvGrpSpPr/>
        </xdr:nvGrpSpPr>
        <xdr:grpSpPr>
          <a:xfrm>
            <a:off x="4450650" y="3670463"/>
            <a:ext cx="1790700" cy="219075"/>
            <a:chOff x="551263" y="1156446"/>
            <a:chExt cx="1757149" cy="221879"/>
          </a:xfrm>
        </xdr:grpSpPr>
        <xdr:sp macro="" textlink="">
          <xdr:nvSpPr>
            <xdr:cNvPr id="27" name="Shape 396">
              <a:extLst>
                <a:ext uri="{FF2B5EF4-FFF2-40B4-BE49-F238E27FC236}">
                  <a16:creationId xmlns:a16="http://schemas.microsoft.com/office/drawing/2014/main" id="{00000000-0008-0000-0700-00001B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4" name="Shape 544">
              <a:extLst>
                <a:ext uri="{FF2B5EF4-FFF2-40B4-BE49-F238E27FC236}">
                  <a16:creationId xmlns:a16="http://schemas.microsoft.com/office/drawing/2014/main" id="{00000000-0008-0000-0700-000020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5" name="Shape 545">
              <a:extLst>
                <a:ext uri="{FF2B5EF4-FFF2-40B4-BE49-F238E27FC236}">
                  <a16:creationId xmlns:a16="http://schemas.microsoft.com/office/drawing/2014/main" id="{00000000-0008-0000-0700-000021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size</a:t>
              </a:r>
              <a:endParaRPr sz="1100"/>
            </a:p>
          </xdr:txBody>
        </xdr:sp>
      </xdr:grpSp>
    </xdr:grpSp>
    <xdr:clientData fLocksWithSheet="0"/>
  </xdr:oneCellAnchor>
  <xdr:oneCellAnchor>
    <xdr:from>
      <xdr:col>13</xdr:col>
      <xdr:colOff>180975</xdr:colOff>
      <xdr:row>16</xdr:row>
      <xdr:rowOff>66675</xdr:rowOff>
    </xdr:from>
    <xdr:ext cx="1771650" cy="219075"/>
    <xdr:grpSp>
      <xdr:nvGrpSpPr>
        <xdr:cNvPr id="28" name="Shape 2">
          <a:extLst>
            <a:ext uri="{FF2B5EF4-FFF2-40B4-BE49-F238E27FC236}">
              <a16:creationId xmlns:a16="http://schemas.microsoft.com/office/drawing/2014/main" id="{00000000-0008-0000-0700-00001C000000}"/>
            </a:ext>
          </a:extLst>
        </xdr:cNvPr>
        <xdr:cNvGrpSpPr/>
      </xdr:nvGrpSpPr>
      <xdr:grpSpPr>
        <a:xfrm>
          <a:off x="2397125" y="3051175"/>
          <a:ext cx="1771650" cy="219075"/>
          <a:chOff x="4460175" y="3670463"/>
          <a:chExt cx="1771650" cy="219075"/>
        </a:xfrm>
      </xdr:grpSpPr>
      <xdr:grpSp>
        <xdr:nvGrpSpPr>
          <xdr:cNvPr id="546" name="Shape 546">
            <a:extLst>
              <a:ext uri="{FF2B5EF4-FFF2-40B4-BE49-F238E27FC236}">
                <a16:creationId xmlns:a16="http://schemas.microsoft.com/office/drawing/2014/main" id="{00000000-0008-0000-0700-000022020000}"/>
              </a:ext>
            </a:extLst>
          </xdr:cNvPr>
          <xdr:cNvGrpSpPr/>
        </xdr:nvGrpSpPr>
        <xdr:grpSpPr>
          <a:xfrm>
            <a:off x="4460175" y="3670463"/>
            <a:ext cx="1771650" cy="219075"/>
            <a:chOff x="551263" y="1156446"/>
            <a:chExt cx="1757149" cy="221879"/>
          </a:xfrm>
        </xdr:grpSpPr>
        <xdr:sp macro="" textlink="">
          <xdr:nvSpPr>
            <xdr:cNvPr id="29" name="Shape 396">
              <a:extLst>
                <a:ext uri="{FF2B5EF4-FFF2-40B4-BE49-F238E27FC236}">
                  <a16:creationId xmlns:a16="http://schemas.microsoft.com/office/drawing/2014/main" id="{00000000-0008-0000-0700-00001D000000}"/>
                </a:ext>
              </a:extLst>
            </xdr:cNvPr>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47" name="Shape 547">
              <a:extLst>
                <a:ext uri="{FF2B5EF4-FFF2-40B4-BE49-F238E27FC236}">
                  <a16:creationId xmlns:a16="http://schemas.microsoft.com/office/drawing/2014/main" id="{00000000-0008-0000-0700-000023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48" name="Shape 548">
              <a:extLst>
                <a:ext uri="{FF2B5EF4-FFF2-40B4-BE49-F238E27FC236}">
                  <a16:creationId xmlns:a16="http://schemas.microsoft.com/office/drawing/2014/main" id="{00000000-0008-0000-0700-000024020000}"/>
                </a:ext>
              </a:extLst>
            </xdr:cNvPr>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a:extLst>
            <a:ext uri="{FF2B5EF4-FFF2-40B4-BE49-F238E27FC236}">
              <a16:creationId xmlns:a16="http://schemas.microsoft.com/office/drawing/2014/main" id="{00000000-0008-0000-0700-00001E000000}"/>
            </a:ext>
          </a:extLst>
        </xdr:cNvPr>
        <xdr:cNvGrpSpPr/>
      </xdr:nvGrpSpPr>
      <xdr:grpSpPr>
        <a:xfrm>
          <a:off x="4286250" y="3051175"/>
          <a:ext cx="1866900" cy="219075"/>
          <a:chOff x="4412550" y="3670463"/>
          <a:chExt cx="1866900" cy="219075"/>
        </a:xfrm>
      </xdr:grpSpPr>
      <xdr:grpSp>
        <xdr:nvGrpSpPr>
          <xdr:cNvPr id="549" name="Shape 549">
            <a:extLst>
              <a:ext uri="{FF2B5EF4-FFF2-40B4-BE49-F238E27FC236}">
                <a16:creationId xmlns:a16="http://schemas.microsoft.com/office/drawing/2014/main" id="{00000000-0008-0000-0700-000025020000}"/>
              </a:ext>
            </a:extLst>
          </xdr:cNvPr>
          <xdr:cNvGrpSpPr/>
        </xdr:nvGrpSpPr>
        <xdr:grpSpPr>
          <a:xfrm>
            <a:off x="4412550" y="3670463"/>
            <a:ext cx="1866900" cy="219075"/>
            <a:chOff x="504558" y="1156446"/>
            <a:chExt cx="1803854" cy="221879"/>
          </a:xfrm>
        </xdr:grpSpPr>
        <xdr:sp macro="" textlink="">
          <xdr:nvSpPr>
            <xdr:cNvPr id="31" name="Shape 396">
              <a:extLst>
                <a:ext uri="{FF2B5EF4-FFF2-40B4-BE49-F238E27FC236}">
                  <a16:creationId xmlns:a16="http://schemas.microsoft.com/office/drawing/2014/main" id="{00000000-0008-0000-0700-00001F000000}"/>
                </a:ext>
              </a:extLst>
            </xdr:cNvPr>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0" name="Shape 550">
              <a:extLst>
                <a:ext uri="{FF2B5EF4-FFF2-40B4-BE49-F238E27FC236}">
                  <a16:creationId xmlns:a16="http://schemas.microsoft.com/office/drawing/2014/main" id="{00000000-0008-0000-0700-000026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1" name="Shape 551">
              <a:extLst>
                <a:ext uri="{FF2B5EF4-FFF2-40B4-BE49-F238E27FC236}">
                  <a16:creationId xmlns:a16="http://schemas.microsoft.com/office/drawing/2014/main" id="{00000000-0008-0000-0700-000027020000}"/>
                </a:ext>
              </a:extLst>
            </xdr:cNvPr>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Printing size</a:t>
              </a:r>
              <a:endParaRPr sz="1100"/>
            </a:p>
          </xdr:txBody>
        </xdr:sp>
      </xdr:grpSp>
    </xdr:grpSp>
    <xdr:clientData fLocksWithSheet="0"/>
  </xdr:oneCellAnchor>
  <xdr:oneCellAnchor>
    <xdr:from>
      <xdr:col>26</xdr:col>
      <xdr:colOff>123825</xdr:colOff>
      <xdr:row>8</xdr:row>
      <xdr:rowOff>152400</xdr:rowOff>
    </xdr:from>
    <xdr:ext cx="1295400" cy="228600"/>
    <xdr:sp macro="" textlink="">
      <xdr:nvSpPr>
        <xdr:cNvPr id="552" name="Shape 552">
          <a:extLst>
            <a:ext uri="{FF2B5EF4-FFF2-40B4-BE49-F238E27FC236}">
              <a16:creationId xmlns:a16="http://schemas.microsoft.com/office/drawing/2014/main" id="{00000000-0008-0000-0700-000028020000}"/>
            </a:ext>
          </a:extLst>
        </xdr:cNvPr>
        <xdr:cNvSpPr/>
      </xdr:nvSpPr>
      <xdr:spPr>
        <a:xfrm>
          <a:off x="4712588" y="3679988"/>
          <a:ext cx="1266825" cy="2000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66675</xdr:colOff>
      <xdr:row>10</xdr:row>
      <xdr:rowOff>76200</xdr:rowOff>
    </xdr:from>
    <xdr:ext cx="1104900" cy="200025"/>
    <xdr:sp macro="" textlink="">
      <xdr:nvSpPr>
        <xdr:cNvPr id="553" name="Shape 553">
          <a:extLst>
            <a:ext uri="{FF2B5EF4-FFF2-40B4-BE49-F238E27FC236}">
              <a16:creationId xmlns:a16="http://schemas.microsoft.com/office/drawing/2014/main" id="{00000000-0008-0000-0700-000029020000}"/>
            </a:ext>
          </a:extLst>
        </xdr:cNvPr>
        <xdr:cNvSpPr/>
      </xdr:nvSpPr>
      <xdr:spPr>
        <a:xfrm>
          <a:off x="4798313" y="3684750"/>
          <a:ext cx="1095375"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8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8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800-000002000000}"/>
            </a:ext>
          </a:extLst>
        </xdr:cNvPr>
        <xdr:cNvGrpSpPr/>
      </xdr:nvGrpSpPr>
      <xdr:grpSpPr>
        <a:xfrm>
          <a:off x="2447925" y="1165225"/>
          <a:ext cx="1733550" cy="238125"/>
          <a:chOff x="4479225" y="3660938"/>
          <a:chExt cx="1733550" cy="238125"/>
        </a:xfrm>
      </xdr:grpSpPr>
      <xdr:grpSp>
        <xdr:nvGrpSpPr>
          <xdr:cNvPr id="555" name="Shape 555">
            <a:extLst>
              <a:ext uri="{FF2B5EF4-FFF2-40B4-BE49-F238E27FC236}">
                <a16:creationId xmlns:a16="http://schemas.microsoft.com/office/drawing/2014/main" id="{00000000-0008-0000-0800-00002B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8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56" name="Shape 556">
              <a:extLst>
                <a:ext uri="{FF2B5EF4-FFF2-40B4-BE49-F238E27FC236}">
                  <a16:creationId xmlns:a16="http://schemas.microsoft.com/office/drawing/2014/main" id="{00000000-0008-0000-0800-00002C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57" name="Shape 557">
              <a:extLst>
                <a:ext uri="{FF2B5EF4-FFF2-40B4-BE49-F238E27FC236}">
                  <a16:creationId xmlns:a16="http://schemas.microsoft.com/office/drawing/2014/main" id="{00000000-0008-0000-0800-00002D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558" name="Shape 558">
          <a:extLst>
            <a:ext uri="{FF2B5EF4-FFF2-40B4-BE49-F238E27FC236}">
              <a16:creationId xmlns:a16="http://schemas.microsoft.com/office/drawing/2014/main" id="{00000000-0008-0000-0800-00002E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800-000004000000}"/>
            </a:ext>
          </a:extLst>
        </xdr:cNvPr>
        <xdr:cNvGrpSpPr/>
      </xdr:nvGrpSpPr>
      <xdr:grpSpPr>
        <a:xfrm>
          <a:off x="4257675" y="1165225"/>
          <a:ext cx="2847975" cy="228600"/>
          <a:chOff x="3922013" y="3665700"/>
          <a:chExt cx="2847975" cy="228600"/>
        </a:xfrm>
      </xdr:grpSpPr>
      <xdr:grpSp>
        <xdr:nvGrpSpPr>
          <xdr:cNvPr id="559" name="Shape 559">
            <a:extLst>
              <a:ext uri="{FF2B5EF4-FFF2-40B4-BE49-F238E27FC236}">
                <a16:creationId xmlns:a16="http://schemas.microsoft.com/office/drawing/2014/main" id="{00000000-0008-0000-0800-00002F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8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0" name="Shape 560">
              <a:extLst>
                <a:ext uri="{FF2B5EF4-FFF2-40B4-BE49-F238E27FC236}">
                  <a16:creationId xmlns:a16="http://schemas.microsoft.com/office/drawing/2014/main" id="{00000000-0008-0000-0800-000030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1" name="Shape 561">
              <a:extLst>
                <a:ext uri="{FF2B5EF4-FFF2-40B4-BE49-F238E27FC236}">
                  <a16:creationId xmlns:a16="http://schemas.microsoft.com/office/drawing/2014/main" id="{00000000-0008-0000-0800-000031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800-000006000000}"/>
            </a:ext>
          </a:extLst>
        </xdr:cNvPr>
        <xdr:cNvGrpSpPr/>
      </xdr:nvGrpSpPr>
      <xdr:grpSpPr>
        <a:xfrm>
          <a:off x="704850" y="1460500"/>
          <a:ext cx="2819400" cy="219075"/>
          <a:chOff x="3936300" y="3670463"/>
          <a:chExt cx="2819400" cy="219075"/>
        </a:xfrm>
      </xdr:grpSpPr>
      <xdr:grpSp>
        <xdr:nvGrpSpPr>
          <xdr:cNvPr id="562" name="Shape 562">
            <a:extLst>
              <a:ext uri="{FF2B5EF4-FFF2-40B4-BE49-F238E27FC236}">
                <a16:creationId xmlns:a16="http://schemas.microsoft.com/office/drawing/2014/main" id="{00000000-0008-0000-0800-000032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8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63" name="Shape 563">
              <a:extLst>
                <a:ext uri="{FF2B5EF4-FFF2-40B4-BE49-F238E27FC236}">
                  <a16:creationId xmlns:a16="http://schemas.microsoft.com/office/drawing/2014/main" id="{00000000-0008-0000-0800-000033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64" name="Shape 564">
              <a:extLst>
                <a:ext uri="{FF2B5EF4-FFF2-40B4-BE49-F238E27FC236}">
                  <a16:creationId xmlns:a16="http://schemas.microsoft.com/office/drawing/2014/main" id="{00000000-0008-0000-0800-000034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565" name="Shape 565">
          <a:extLst>
            <a:ext uri="{FF2B5EF4-FFF2-40B4-BE49-F238E27FC236}">
              <a16:creationId xmlns:a16="http://schemas.microsoft.com/office/drawing/2014/main" id="{00000000-0008-0000-0800-000035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142875</xdr:colOff>
      <xdr:row>12</xdr:row>
      <xdr:rowOff>57150</xdr:rowOff>
    </xdr:from>
    <xdr:ext cx="1733550" cy="219075"/>
    <xdr:sp macro="" textlink="">
      <xdr:nvSpPr>
        <xdr:cNvPr id="566" name="Shape 566">
          <a:extLst>
            <a:ext uri="{FF2B5EF4-FFF2-40B4-BE49-F238E27FC236}">
              <a16:creationId xmlns:a16="http://schemas.microsoft.com/office/drawing/2014/main" id="{00000000-0008-0000-0800-000036020000}"/>
            </a:ext>
          </a:extLst>
        </xdr:cNvPr>
        <xdr:cNvSpPr/>
      </xdr:nvSpPr>
      <xdr:spPr>
        <a:xfrm>
          <a:off x="4488750" y="3684750"/>
          <a:ext cx="17145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0</xdr:colOff>
      <xdr:row>12</xdr:row>
      <xdr:rowOff>57150</xdr:rowOff>
    </xdr:from>
    <xdr:ext cx="1200150" cy="219075"/>
    <xdr:sp macro="" textlink="">
      <xdr:nvSpPr>
        <xdr:cNvPr id="567" name="Shape 567">
          <a:extLst>
            <a:ext uri="{FF2B5EF4-FFF2-40B4-BE49-F238E27FC236}">
              <a16:creationId xmlns:a16="http://schemas.microsoft.com/office/drawing/2014/main" id="{00000000-0008-0000-0800-000037020000}"/>
            </a:ext>
          </a:extLst>
        </xdr:cNvPr>
        <xdr:cNvSpPr/>
      </xdr:nvSpPr>
      <xdr:spPr>
        <a:xfrm>
          <a:off x="4760213" y="3684750"/>
          <a:ext cx="11715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568" name="Shape 568">
          <a:extLst>
            <a:ext uri="{FF2B5EF4-FFF2-40B4-BE49-F238E27FC236}">
              <a16:creationId xmlns:a16="http://schemas.microsoft.com/office/drawing/2014/main" id="{00000000-0008-0000-0800-00003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142875</xdr:colOff>
      <xdr:row>13</xdr:row>
      <xdr:rowOff>95250</xdr:rowOff>
    </xdr:from>
    <xdr:ext cx="1733550" cy="219075"/>
    <xdr:sp macro="" textlink="">
      <xdr:nvSpPr>
        <xdr:cNvPr id="569" name="Shape 569">
          <a:extLst>
            <a:ext uri="{FF2B5EF4-FFF2-40B4-BE49-F238E27FC236}">
              <a16:creationId xmlns:a16="http://schemas.microsoft.com/office/drawing/2014/main" id="{00000000-0008-0000-0800-000039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0</xdr:colOff>
      <xdr:row>13</xdr:row>
      <xdr:rowOff>95250</xdr:rowOff>
    </xdr:from>
    <xdr:ext cx="1200150" cy="219075"/>
    <xdr:sp macro="" textlink="">
      <xdr:nvSpPr>
        <xdr:cNvPr id="570" name="Shape 570">
          <a:extLst>
            <a:ext uri="{FF2B5EF4-FFF2-40B4-BE49-F238E27FC236}">
              <a16:creationId xmlns:a16="http://schemas.microsoft.com/office/drawing/2014/main" id="{00000000-0008-0000-0800-00003A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571" name="Shape 571">
          <a:extLst>
            <a:ext uri="{FF2B5EF4-FFF2-40B4-BE49-F238E27FC236}">
              <a16:creationId xmlns:a16="http://schemas.microsoft.com/office/drawing/2014/main" id="{00000000-0008-0000-0800-00003B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142875</xdr:colOff>
      <xdr:row>14</xdr:row>
      <xdr:rowOff>114300</xdr:rowOff>
    </xdr:from>
    <xdr:ext cx="1733550" cy="219075"/>
    <xdr:sp macro="" textlink="">
      <xdr:nvSpPr>
        <xdr:cNvPr id="572" name="Shape 572">
          <a:extLst>
            <a:ext uri="{FF2B5EF4-FFF2-40B4-BE49-F238E27FC236}">
              <a16:creationId xmlns:a16="http://schemas.microsoft.com/office/drawing/2014/main" id="{00000000-0008-0000-0800-00003C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0</xdr:colOff>
      <xdr:row>14</xdr:row>
      <xdr:rowOff>114300</xdr:rowOff>
    </xdr:from>
    <xdr:ext cx="1200150" cy="219075"/>
    <xdr:sp macro="" textlink="">
      <xdr:nvSpPr>
        <xdr:cNvPr id="573" name="Shape 573">
          <a:extLst>
            <a:ext uri="{FF2B5EF4-FFF2-40B4-BE49-F238E27FC236}">
              <a16:creationId xmlns:a16="http://schemas.microsoft.com/office/drawing/2014/main" id="{00000000-0008-0000-0800-00003D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574" name="Shape 574">
          <a:extLst>
            <a:ext uri="{FF2B5EF4-FFF2-40B4-BE49-F238E27FC236}">
              <a16:creationId xmlns:a16="http://schemas.microsoft.com/office/drawing/2014/main" id="{00000000-0008-0000-0800-00003E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142875</xdr:colOff>
      <xdr:row>15</xdr:row>
      <xdr:rowOff>152400</xdr:rowOff>
    </xdr:from>
    <xdr:ext cx="1733550" cy="228600"/>
    <xdr:sp macro="" textlink="">
      <xdr:nvSpPr>
        <xdr:cNvPr id="575" name="Shape 575">
          <a:extLst>
            <a:ext uri="{FF2B5EF4-FFF2-40B4-BE49-F238E27FC236}">
              <a16:creationId xmlns:a16="http://schemas.microsoft.com/office/drawing/2014/main" id="{00000000-0008-0000-0800-00003F020000}"/>
            </a:ext>
          </a:extLst>
        </xdr:cNvPr>
        <xdr:cNvSpPr/>
      </xdr:nvSpPr>
      <xdr:spPr>
        <a:xfrm>
          <a:off x="4488750" y="3679988"/>
          <a:ext cx="17145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macro="" textlink="">
      <xdr:nvSpPr>
        <xdr:cNvPr id="576" name="Shape 576">
          <a:extLst>
            <a:ext uri="{FF2B5EF4-FFF2-40B4-BE49-F238E27FC236}">
              <a16:creationId xmlns:a16="http://schemas.microsoft.com/office/drawing/2014/main" id="{00000000-0008-0000-0800-000040020000}"/>
            </a:ext>
          </a:extLst>
        </xdr:cNvPr>
        <xdr:cNvSpPr/>
      </xdr:nvSpPr>
      <xdr:spPr>
        <a:xfrm>
          <a:off x="4760213" y="3679988"/>
          <a:ext cx="11715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577" name="Shape 577">
          <a:extLst>
            <a:ext uri="{FF2B5EF4-FFF2-40B4-BE49-F238E27FC236}">
              <a16:creationId xmlns:a16="http://schemas.microsoft.com/office/drawing/2014/main" id="{00000000-0008-0000-0800-00004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142875</xdr:colOff>
      <xdr:row>17</xdr:row>
      <xdr:rowOff>0</xdr:rowOff>
    </xdr:from>
    <xdr:ext cx="1733550" cy="219075"/>
    <xdr:sp macro="" textlink="">
      <xdr:nvSpPr>
        <xdr:cNvPr id="578" name="Shape 578">
          <a:extLst>
            <a:ext uri="{FF2B5EF4-FFF2-40B4-BE49-F238E27FC236}">
              <a16:creationId xmlns:a16="http://schemas.microsoft.com/office/drawing/2014/main" id="{00000000-0008-0000-0800-000042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0</xdr:colOff>
      <xdr:row>17</xdr:row>
      <xdr:rowOff>0</xdr:rowOff>
    </xdr:from>
    <xdr:ext cx="1200150" cy="219075"/>
    <xdr:sp macro="" textlink="">
      <xdr:nvSpPr>
        <xdr:cNvPr id="579" name="Shape 579">
          <a:extLst>
            <a:ext uri="{FF2B5EF4-FFF2-40B4-BE49-F238E27FC236}">
              <a16:creationId xmlns:a16="http://schemas.microsoft.com/office/drawing/2014/main" id="{00000000-0008-0000-0800-000043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580" name="Shape 580">
          <a:extLst>
            <a:ext uri="{FF2B5EF4-FFF2-40B4-BE49-F238E27FC236}">
              <a16:creationId xmlns:a16="http://schemas.microsoft.com/office/drawing/2014/main" id="{00000000-0008-0000-0800-00004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142875</xdr:colOff>
      <xdr:row>18</xdr:row>
      <xdr:rowOff>9525</xdr:rowOff>
    </xdr:from>
    <xdr:ext cx="1733550" cy="219075"/>
    <xdr:sp macro="" textlink="">
      <xdr:nvSpPr>
        <xdr:cNvPr id="581" name="Shape 581">
          <a:extLst>
            <a:ext uri="{FF2B5EF4-FFF2-40B4-BE49-F238E27FC236}">
              <a16:creationId xmlns:a16="http://schemas.microsoft.com/office/drawing/2014/main" id="{00000000-0008-0000-0800-000045020000}"/>
            </a:ext>
          </a:extLst>
        </xdr:cNvPr>
        <xdr:cNvSpPr/>
      </xdr:nvSpPr>
      <xdr:spPr>
        <a:xfrm>
          <a:off x="4488750" y="3684750"/>
          <a:ext cx="17145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0</xdr:colOff>
      <xdr:row>18</xdr:row>
      <xdr:rowOff>9525</xdr:rowOff>
    </xdr:from>
    <xdr:ext cx="1200150" cy="219075"/>
    <xdr:sp macro="" textlink="">
      <xdr:nvSpPr>
        <xdr:cNvPr id="582" name="Shape 582">
          <a:extLst>
            <a:ext uri="{FF2B5EF4-FFF2-40B4-BE49-F238E27FC236}">
              <a16:creationId xmlns:a16="http://schemas.microsoft.com/office/drawing/2014/main" id="{00000000-0008-0000-0800-000046020000}"/>
            </a:ext>
          </a:extLst>
        </xdr:cNvPr>
        <xdr:cNvSpPr/>
      </xdr:nvSpPr>
      <xdr:spPr>
        <a:xfrm>
          <a:off x="4760213" y="3684750"/>
          <a:ext cx="11715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a:extLst>
            <a:ext uri="{FF2B5EF4-FFF2-40B4-BE49-F238E27FC236}">
              <a16:creationId xmlns:a16="http://schemas.microsoft.com/office/drawing/2014/main" id="{00000000-0008-0000-0800-000008000000}"/>
            </a:ext>
          </a:extLst>
        </xdr:cNvPr>
        <xdr:cNvGrpSpPr/>
      </xdr:nvGrpSpPr>
      <xdr:grpSpPr>
        <a:xfrm>
          <a:off x="695325" y="1165225"/>
          <a:ext cx="1752600" cy="238125"/>
          <a:chOff x="4469700" y="3660938"/>
          <a:chExt cx="1752600" cy="238125"/>
        </a:xfrm>
      </xdr:grpSpPr>
      <xdr:grpSp>
        <xdr:nvGrpSpPr>
          <xdr:cNvPr id="583" name="Shape 583">
            <a:extLst>
              <a:ext uri="{FF2B5EF4-FFF2-40B4-BE49-F238E27FC236}">
                <a16:creationId xmlns:a16="http://schemas.microsoft.com/office/drawing/2014/main" id="{00000000-0008-0000-0800-000047020000}"/>
              </a:ext>
            </a:extLst>
          </xdr:cNvPr>
          <xdr:cNvGrpSpPr/>
        </xdr:nvGrpSpPr>
        <xdr:grpSpPr>
          <a:xfrm>
            <a:off x="4469700" y="3660938"/>
            <a:ext cx="1752600" cy="238125"/>
            <a:chOff x="756777" y="1156446"/>
            <a:chExt cx="1721521" cy="221879"/>
          </a:xfrm>
        </xdr:grpSpPr>
        <xdr:sp macro="" textlink="">
          <xdr:nvSpPr>
            <xdr:cNvPr id="9" name="Shape 396">
              <a:extLst>
                <a:ext uri="{FF2B5EF4-FFF2-40B4-BE49-F238E27FC236}">
                  <a16:creationId xmlns:a16="http://schemas.microsoft.com/office/drawing/2014/main" id="{00000000-0008-0000-0800-000009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4" name="Shape 584">
              <a:extLst>
                <a:ext uri="{FF2B5EF4-FFF2-40B4-BE49-F238E27FC236}">
                  <a16:creationId xmlns:a16="http://schemas.microsoft.com/office/drawing/2014/main" id="{00000000-0008-0000-0800-000048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5" name="Shape 585">
              <a:extLst>
                <a:ext uri="{FF2B5EF4-FFF2-40B4-BE49-F238E27FC236}">
                  <a16:creationId xmlns:a16="http://schemas.microsoft.com/office/drawing/2014/main" id="{00000000-0008-0000-0800-000049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a:extLst>
            <a:ext uri="{FF2B5EF4-FFF2-40B4-BE49-F238E27FC236}">
              <a16:creationId xmlns:a16="http://schemas.microsoft.com/office/drawing/2014/main" id="{00000000-0008-0000-0800-00000A000000}"/>
            </a:ext>
          </a:extLst>
        </xdr:cNvPr>
        <xdr:cNvGrpSpPr/>
      </xdr:nvGrpSpPr>
      <xdr:grpSpPr>
        <a:xfrm>
          <a:off x="3571875" y="1441450"/>
          <a:ext cx="1733550" cy="228600"/>
          <a:chOff x="4479225" y="3665700"/>
          <a:chExt cx="1733550" cy="228600"/>
        </a:xfrm>
      </xdr:grpSpPr>
      <xdr:grpSp>
        <xdr:nvGrpSpPr>
          <xdr:cNvPr id="586" name="Shape 586">
            <a:extLst>
              <a:ext uri="{FF2B5EF4-FFF2-40B4-BE49-F238E27FC236}">
                <a16:creationId xmlns:a16="http://schemas.microsoft.com/office/drawing/2014/main" id="{00000000-0008-0000-0800-00004A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8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87" name="Shape 587">
              <a:extLst>
                <a:ext uri="{FF2B5EF4-FFF2-40B4-BE49-F238E27FC236}">
                  <a16:creationId xmlns:a16="http://schemas.microsoft.com/office/drawing/2014/main" id="{00000000-0008-0000-0800-00004B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88" name="Shape 588">
              <a:extLst>
                <a:ext uri="{FF2B5EF4-FFF2-40B4-BE49-F238E27FC236}">
                  <a16:creationId xmlns:a16="http://schemas.microsoft.com/office/drawing/2014/main" id="{00000000-0008-0000-0800-00004C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a:extLst>
            <a:ext uri="{FF2B5EF4-FFF2-40B4-BE49-F238E27FC236}">
              <a16:creationId xmlns:a16="http://schemas.microsoft.com/office/drawing/2014/main" id="{00000000-0008-0000-0800-00000C000000}"/>
            </a:ext>
          </a:extLst>
        </xdr:cNvPr>
        <xdr:cNvGrpSpPr/>
      </xdr:nvGrpSpPr>
      <xdr:grpSpPr>
        <a:xfrm>
          <a:off x="685800" y="1727200"/>
          <a:ext cx="1752600" cy="228600"/>
          <a:chOff x="4469700" y="3665700"/>
          <a:chExt cx="1752600" cy="228600"/>
        </a:xfrm>
      </xdr:grpSpPr>
      <xdr:grpSp>
        <xdr:nvGrpSpPr>
          <xdr:cNvPr id="589" name="Shape 589">
            <a:extLst>
              <a:ext uri="{FF2B5EF4-FFF2-40B4-BE49-F238E27FC236}">
                <a16:creationId xmlns:a16="http://schemas.microsoft.com/office/drawing/2014/main" id="{00000000-0008-0000-0800-00004D020000}"/>
              </a:ext>
            </a:extLst>
          </xdr:cNvPr>
          <xdr:cNvGrpSpPr/>
        </xdr:nvGrpSpPr>
        <xdr:grpSpPr>
          <a:xfrm>
            <a:off x="4469700" y="3665700"/>
            <a:ext cx="1752600" cy="228600"/>
            <a:chOff x="756777" y="1156446"/>
            <a:chExt cx="1721521" cy="221879"/>
          </a:xfrm>
        </xdr:grpSpPr>
        <xdr:sp macro="" textlink="">
          <xdr:nvSpPr>
            <xdr:cNvPr id="13" name="Shape 396">
              <a:extLst>
                <a:ext uri="{FF2B5EF4-FFF2-40B4-BE49-F238E27FC236}">
                  <a16:creationId xmlns:a16="http://schemas.microsoft.com/office/drawing/2014/main" id="{00000000-0008-0000-0800-00000D000000}"/>
                </a:ext>
              </a:extLst>
            </xdr:cNvPr>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0" name="Shape 590">
              <a:extLst>
                <a:ext uri="{FF2B5EF4-FFF2-40B4-BE49-F238E27FC236}">
                  <a16:creationId xmlns:a16="http://schemas.microsoft.com/office/drawing/2014/main" id="{00000000-0008-0000-0800-00004E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1" name="Shape 591">
              <a:extLst>
                <a:ext uri="{FF2B5EF4-FFF2-40B4-BE49-F238E27FC236}">
                  <a16:creationId xmlns:a16="http://schemas.microsoft.com/office/drawing/2014/main" id="{00000000-0008-0000-0800-00004F020000}"/>
                </a:ext>
              </a:extLst>
            </xdr:cNvPr>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a:extLst>
            <a:ext uri="{FF2B5EF4-FFF2-40B4-BE49-F238E27FC236}">
              <a16:creationId xmlns:a16="http://schemas.microsoft.com/office/drawing/2014/main" id="{00000000-0008-0000-0800-00000E000000}"/>
            </a:ext>
          </a:extLst>
        </xdr:cNvPr>
        <xdr:cNvGrpSpPr/>
      </xdr:nvGrpSpPr>
      <xdr:grpSpPr>
        <a:xfrm>
          <a:off x="2028825" y="1717675"/>
          <a:ext cx="1733550" cy="228600"/>
          <a:chOff x="4479225" y="3665700"/>
          <a:chExt cx="1733550" cy="228600"/>
        </a:xfrm>
      </xdr:grpSpPr>
      <xdr:grpSp>
        <xdr:nvGrpSpPr>
          <xdr:cNvPr id="592" name="Shape 592">
            <a:extLst>
              <a:ext uri="{FF2B5EF4-FFF2-40B4-BE49-F238E27FC236}">
                <a16:creationId xmlns:a16="http://schemas.microsoft.com/office/drawing/2014/main" id="{00000000-0008-0000-0800-000050020000}"/>
              </a:ext>
            </a:extLst>
          </xdr:cNvPr>
          <xdr:cNvGrpSpPr/>
        </xdr:nvGrpSpPr>
        <xdr:grpSpPr>
          <a:xfrm>
            <a:off x="4479225" y="3665700"/>
            <a:ext cx="1733550" cy="228600"/>
            <a:chOff x="775447" y="1156446"/>
            <a:chExt cx="1702851" cy="221879"/>
          </a:xfrm>
        </xdr:grpSpPr>
        <xdr:sp macro="" textlink="">
          <xdr:nvSpPr>
            <xdr:cNvPr id="15" name="Shape 396">
              <a:extLst>
                <a:ext uri="{FF2B5EF4-FFF2-40B4-BE49-F238E27FC236}">
                  <a16:creationId xmlns:a16="http://schemas.microsoft.com/office/drawing/2014/main" id="{00000000-0008-0000-0800-00000F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593" name="Shape 593">
              <a:extLst>
                <a:ext uri="{FF2B5EF4-FFF2-40B4-BE49-F238E27FC236}">
                  <a16:creationId xmlns:a16="http://schemas.microsoft.com/office/drawing/2014/main" id="{00000000-0008-0000-0800-000051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594" name="Shape 594">
              <a:extLst>
                <a:ext uri="{FF2B5EF4-FFF2-40B4-BE49-F238E27FC236}">
                  <a16:creationId xmlns:a16="http://schemas.microsoft.com/office/drawing/2014/main" id="{00000000-0008-0000-0800-000052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a:t>
              </a:r>
              <a:endParaRPr sz="1100"/>
            </a:p>
          </xdr:txBody>
        </xdr:sp>
      </xdr:grpSp>
    </xdr:grpSp>
    <xdr:clientData fLocksWithSheet="0"/>
  </xdr:oneCellAnchor>
  <xdr:oneCellAnchor>
    <xdr:from>
      <xdr:col>25</xdr:col>
      <xdr:colOff>142875</xdr:colOff>
      <xdr:row>12</xdr:row>
      <xdr:rowOff>57150</xdr:rowOff>
    </xdr:from>
    <xdr:ext cx="714375" cy="219075"/>
    <xdr:sp macro="" textlink="">
      <xdr:nvSpPr>
        <xdr:cNvPr id="595" name="Shape 595">
          <a:extLst>
            <a:ext uri="{FF2B5EF4-FFF2-40B4-BE49-F238E27FC236}">
              <a16:creationId xmlns:a16="http://schemas.microsoft.com/office/drawing/2014/main" id="{00000000-0008-0000-0800-000053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142875</xdr:colOff>
      <xdr:row>13</xdr:row>
      <xdr:rowOff>95250</xdr:rowOff>
    </xdr:from>
    <xdr:ext cx="714375" cy="219075"/>
    <xdr:sp macro="" textlink="">
      <xdr:nvSpPr>
        <xdr:cNvPr id="596" name="Shape 596">
          <a:extLst>
            <a:ext uri="{FF2B5EF4-FFF2-40B4-BE49-F238E27FC236}">
              <a16:creationId xmlns:a16="http://schemas.microsoft.com/office/drawing/2014/main" id="{00000000-0008-0000-0800-00005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142875</xdr:colOff>
      <xdr:row>14</xdr:row>
      <xdr:rowOff>114300</xdr:rowOff>
    </xdr:from>
    <xdr:ext cx="714375" cy="219075"/>
    <xdr:sp macro="" textlink="">
      <xdr:nvSpPr>
        <xdr:cNvPr id="597" name="Shape 597">
          <a:extLst>
            <a:ext uri="{FF2B5EF4-FFF2-40B4-BE49-F238E27FC236}">
              <a16:creationId xmlns:a16="http://schemas.microsoft.com/office/drawing/2014/main" id="{00000000-0008-0000-0800-000055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142875</xdr:colOff>
      <xdr:row>15</xdr:row>
      <xdr:rowOff>152400</xdr:rowOff>
    </xdr:from>
    <xdr:ext cx="714375" cy="228600"/>
    <xdr:sp macro="" textlink="">
      <xdr:nvSpPr>
        <xdr:cNvPr id="598" name="Shape 598">
          <a:extLst>
            <a:ext uri="{FF2B5EF4-FFF2-40B4-BE49-F238E27FC236}">
              <a16:creationId xmlns:a16="http://schemas.microsoft.com/office/drawing/2014/main" id="{00000000-0008-0000-0800-000056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142875</xdr:colOff>
      <xdr:row>17</xdr:row>
      <xdr:rowOff>0</xdr:rowOff>
    </xdr:from>
    <xdr:ext cx="714375" cy="219075"/>
    <xdr:sp macro="" textlink="">
      <xdr:nvSpPr>
        <xdr:cNvPr id="599" name="Shape 599">
          <a:extLst>
            <a:ext uri="{FF2B5EF4-FFF2-40B4-BE49-F238E27FC236}">
              <a16:creationId xmlns:a16="http://schemas.microsoft.com/office/drawing/2014/main" id="{00000000-0008-0000-0800-00005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142875</xdr:colOff>
      <xdr:row>18</xdr:row>
      <xdr:rowOff>9525</xdr:rowOff>
    </xdr:from>
    <xdr:ext cx="714375" cy="219075"/>
    <xdr:sp macro="" textlink="">
      <xdr:nvSpPr>
        <xdr:cNvPr id="600" name="Shape 600">
          <a:extLst>
            <a:ext uri="{FF2B5EF4-FFF2-40B4-BE49-F238E27FC236}">
              <a16:creationId xmlns:a16="http://schemas.microsoft.com/office/drawing/2014/main" id="{00000000-0008-0000-0800-000058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0</xdr:colOff>
      <xdr:row>12</xdr:row>
      <xdr:rowOff>57150</xdr:rowOff>
    </xdr:from>
    <xdr:ext cx="866775" cy="219075"/>
    <xdr:sp macro="" textlink="">
      <xdr:nvSpPr>
        <xdr:cNvPr id="601" name="Shape 601">
          <a:extLst>
            <a:ext uri="{FF2B5EF4-FFF2-40B4-BE49-F238E27FC236}">
              <a16:creationId xmlns:a16="http://schemas.microsoft.com/office/drawing/2014/main" id="{00000000-0008-0000-0800-00005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0</xdr:colOff>
      <xdr:row>13</xdr:row>
      <xdr:rowOff>95250</xdr:rowOff>
    </xdr:from>
    <xdr:ext cx="866775" cy="219075"/>
    <xdr:sp macro="" textlink="">
      <xdr:nvSpPr>
        <xdr:cNvPr id="602" name="Shape 602">
          <a:extLst>
            <a:ext uri="{FF2B5EF4-FFF2-40B4-BE49-F238E27FC236}">
              <a16:creationId xmlns:a16="http://schemas.microsoft.com/office/drawing/2014/main" id="{00000000-0008-0000-0800-00005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0</xdr:colOff>
      <xdr:row>14</xdr:row>
      <xdr:rowOff>114300</xdr:rowOff>
    </xdr:from>
    <xdr:ext cx="866775" cy="219075"/>
    <xdr:sp macro="" textlink="">
      <xdr:nvSpPr>
        <xdr:cNvPr id="603" name="Shape 603">
          <a:extLst>
            <a:ext uri="{FF2B5EF4-FFF2-40B4-BE49-F238E27FC236}">
              <a16:creationId xmlns:a16="http://schemas.microsoft.com/office/drawing/2014/main" id="{00000000-0008-0000-0800-00005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0</xdr:colOff>
      <xdr:row>15</xdr:row>
      <xdr:rowOff>152400</xdr:rowOff>
    </xdr:from>
    <xdr:ext cx="866775" cy="228600"/>
    <xdr:sp macro="" textlink="">
      <xdr:nvSpPr>
        <xdr:cNvPr id="604" name="Shape 604">
          <a:extLst>
            <a:ext uri="{FF2B5EF4-FFF2-40B4-BE49-F238E27FC236}">
              <a16:creationId xmlns:a16="http://schemas.microsoft.com/office/drawing/2014/main" id="{00000000-0008-0000-0800-00005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0</xdr:colOff>
      <xdr:row>17</xdr:row>
      <xdr:rowOff>0</xdr:rowOff>
    </xdr:from>
    <xdr:ext cx="866775" cy="219075"/>
    <xdr:sp macro="" textlink="">
      <xdr:nvSpPr>
        <xdr:cNvPr id="605" name="Shape 605">
          <a:extLst>
            <a:ext uri="{FF2B5EF4-FFF2-40B4-BE49-F238E27FC236}">
              <a16:creationId xmlns:a16="http://schemas.microsoft.com/office/drawing/2014/main" id="{00000000-0008-0000-0800-00005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0</xdr:colOff>
      <xdr:row>18</xdr:row>
      <xdr:rowOff>9525</xdr:rowOff>
    </xdr:from>
    <xdr:ext cx="866775" cy="219075"/>
    <xdr:sp macro="" textlink="">
      <xdr:nvSpPr>
        <xdr:cNvPr id="606" name="Shape 606">
          <a:extLst>
            <a:ext uri="{FF2B5EF4-FFF2-40B4-BE49-F238E27FC236}">
              <a16:creationId xmlns:a16="http://schemas.microsoft.com/office/drawing/2014/main" id="{00000000-0008-0000-0800-00005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142875</xdr:colOff>
      <xdr:row>12</xdr:row>
      <xdr:rowOff>57150</xdr:rowOff>
    </xdr:from>
    <xdr:ext cx="876300" cy="219075"/>
    <xdr:sp macro="" textlink="">
      <xdr:nvSpPr>
        <xdr:cNvPr id="607" name="Shape 607">
          <a:extLst>
            <a:ext uri="{FF2B5EF4-FFF2-40B4-BE49-F238E27FC236}">
              <a16:creationId xmlns:a16="http://schemas.microsoft.com/office/drawing/2014/main" id="{00000000-0008-0000-0800-00005F020000}"/>
            </a:ext>
          </a:extLst>
        </xdr:cNvPr>
        <xdr:cNvSpPr/>
      </xdr:nvSpPr>
      <xdr:spPr>
        <a:xfrm>
          <a:off x="4917375" y="3684750"/>
          <a:ext cx="8572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142875</xdr:colOff>
      <xdr:row>13</xdr:row>
      <xdr:rowOff>95250</xdr:rowOff>
    </xdr:from>
    <xdr:ext cx="876300" cy="219075"/>
    <xdr:sp macro="" textlink="">
      <xdr:nvSpPr>
        <xdr:cNvPr id="608" name="Shape 608">
          <a:extLst>
            <a:ext uri="{FF2B5EF4-FFF2-40B4-BE49-F238E27FC236}">
              <a16:creationId xmlns:a16="http://schemas.microsoft.com/office/drawing/2014/main" id="{00000000-0008-0000-0800-00006002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macro="" textlink="">
      <xdr:nvSpPr>
        <xdr:cNvPr id="16" name="Shape 608">
          <a:extLst>
            <a:ext uri="{FF2B5EF4-FFF2-40B4-BE49-F238E27FC236}">
              <a16:creationId xmlns:a16="http://schemas.microsoft.com/office/drawing/2014/main" id="{00000000-0008-0000-0800-000010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macro="" textlink="">
      <xdr:nvSpPr>
        <xdr:cNvPr id="609" name="Shape 609">
          <a:extLst>
            <a:ext uri="{FF2B5EF4-FFF2-40B4-BE49-F238E27FC236}">
              <a16:creationId xmlns:a16="http://schemas.microsoft.com/office/drawing/2014/main" id="{00000000-0008-0000-0800-000061020000}"/>
            </a:ext>
          </a:extLst>
        </xdr:cNvPr>
        <xdr:cNvSpPr/>
      </xdr:nvSpPr>
      <xdr:spPr>
        <a:xfrm>
          <a:off x="4917375" y="3679988"/>
          <a:ext cx="8572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macro="" textlink="">
      <xdr:nvSpPr>
        <xdr:cNvPr id="17" name="Shape 608">
          <a:extLst>
            <a:ext uri="{FF2B5EF4-FFF2-40B4-BE49-F238E27FC236}">
              <a16:creationId xmlns:a16="http://schemas.microsoft.com/office/drawing/2014/main" id="{00000000-0008-0000-0800-000011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macro="" textlink="">
      <xdr:nvSpPr>
        <xdr:cNvPr id="18" name="Shape 608">
          <a:extLst>
            <a:ext uri="{FF2B5EF4-FFF2-40B4-BE49-F238E27FC236}">
              <a16:creationId xmlns:a16="http://schemas.microsoft.com/office/drawing/2014/main" id="{00000000-0008-0000-0800-000012000000}"/>
            </a:ext>
          </a:extLst>
        </xdr:cNvPr>
        <xdr:cNvSpPr/>
      </xdr:nvSpPr>
      <xdr:spPr>
        <a:xfrm>
          <a:off x="4917375" y="3684750"/>
          <a:ext cx="8572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macro="" textlink="">
      <xdr:nvSpPr>
        <xdr:cNvPr id="610" name="Shape 610">
          <a:extLst>
            <a:ext uri="{FF2B5EF4-FFF2-40B4-BE49-F238E27FC236}">
              <a16:creationId xmlns:a16="http://schemas.microsoft.com/office/drawing/2014/main" id="{00000000-0008-0000-0800-000062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133350</xdr:colOff>
      <xdr:row>13</xdr:row>
      <xdr:rowOff>95250</xdr:rowOff>
    </xdr:from>
    <xdr:ext cx="704850" cy="219075"/>
    <xdr:sp macro="" textlink="">
      <xdr:nvSpPr>
        <xdr:cNvPr id="611" name="Shape 611">
          <a:extLst>
            <a:ext uri="{FF2B5EF4-FFF2-40B4-BE49-F238E27FC236}">
              <a16:creationId xmlns:a16="http://schemas.microsoft.com/office/drawing/2014/main" id="{00000000-0008-0000-0800-000063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133350</xdr:colOff>
      <xdr:row>14</xdr:row>
      <xdr:rowOff>114300</xdr:rowOff>
    </xdr:from>
    <xdr:ext cx="704850" cy="219075"/>
    <xdr:sp macro="" textlink="">
      <xdr:nvSpPr>
        <xdr:cNvPr id="612" name="Shape 612">
          <a:extLst>
            <a:ext uri="{FF2B5EF4-FFF2-40B4-BE49-F238E27FC236}">
              <a16:creationId xmlns:a16="http://schemas.microsoft.com/office/drawing/2014/main" id="{00000000-0008-0000-0800-00006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133350</xdr:colOff>
      <xdr:row>15</xdr:row>
      <xdr:rowOff>152400</xdr:rowOff>
    </xdr:from>
    <xdr:ext cx="704850" cy="228600"/>
    <xdr:sp macro="" textlink="">
      <xdr:nvSpPr>
        <xdr:cNvPr id="613" name="Shape 613">
          <a:extLst>
            <a:ext uri="{FF2B5EF4-FFF2-40B4-BE49-F238E27FC236}">
              <a16:creationId xmlns:a16="http://schemas.microsoft.com/office/drawing/2014/main" id="{00000000-0008-0000-0800-000065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133350</xdr:colOff>
      <xdr:row>17</xdr:row>
      <xdr:rowOff>0</xdr:rowOff>
    </xdr:from>
    <xdr:ext cx="704850" cy="219075"/>
    <xdr:sp macro="" textlink="">
      <xdr:nvSpPr>
        <xdr:cNvPr id="614" name="Shape 614">
          <a:extLst>
            <a:ext uri="{FF2B5EF4-FFF2-40B4-BE49-F238E27FC236}">
              <a16:creationId xmlns:a16="http://schemas.microsoft.com/office/drawing/2014/main" id="{00000000-0008-0000-0800-000066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133350</xdr:colOff>
      <xdr:row>18</xdr:row>
      <xdr:rowOff>9525</xdr:rowOff>
    </xdr:from>
    <xdr:ext cx="704850" cy="219075"/>
    <xdr:sp macro="" textlink="">
      <xdr:nvSpPr>
        <xdr:cNvPr id="615" name="Shape 615">
          <a:extLst>
            <a:ext uri="{FF2B5EF4-FFF2-40B4-BE49-F238E27FC236}">
              <a16:creationId xmlns:a16="http://schemas.microsoft.com/office/drawing/2014/main" id="{00000000-0008-0000-0800-000067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12</xdr:row>
      <xdr:rowOff>57150</xdr:rowOff>
    </xdr:from>
    <xdr:ext cx="704850" cy="219075"/>
    <xdr:sp macro="" textlink="">
      <xdr:nvSpPr>
        <xdr:cNvPr id="616" name="Shape 616">
          <a:extLst>
            <a:ext uri="{FF2B5EF4-FFF2-40B4-BE49-F238E27FC236}">
              <a16:creationId xmlns:a16="http://schemas.microsoft.com/office/drawing/2014/main" id="{00000000-0008-0000-0800-000068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133350</xdr:colOff>
      <xdr:row>13</xdr:row>
      <xdr:rowOff>95250</xdr:rowOff>
    </xdr:from>
    <xdr:ext cx="704850" cy="219075"/>
    <xdr:sp macro="" textlink="">
      <xdr:nvSpPr>
        <xdr:cNvPr id="617" name="Shape 617">
          <a:extLst>
            <a:ext uri="{FF2B5EF4-FFF2-40B4-BE49-F238E27FC236}">
              <a16:creationId xmlns:a16="http://schemas.microsoft.com/office/drawing/2014/main" id="{00000000-0008-0000-0800-000069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14</xdr:row>
      <xdr:rowOff>114300</xdr:rowOff>
    </xdr:from>
    <xdr:ext cx="704850" cy="219075"/>
    <xdr:sp macro="" textlink="">
      <xdr:nvSpPr>
        <xdr:cNvPr id="618" name="Shape 618">
          <a:extLst>
            <a:ext uri="{FF2B5EF4-FFF2-40B4-BE49-F238E27FC236}">
              <a16:creationId xmlns:a16="http://schemas.microsoft.com/office/drawing/2014/main" id="{00000000-0008-0000-0800-00006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133350</xdr:colOff>
      <xdr:row>15</xdr:row>
      <xdr:rowOff>152400</xdr:rowOff>
    </xdr:from>
    <xdr:ext cx="704850" cy="228600"/>
    <xdr:sp macro="" textlink="">
      <xdr:nvSpPr>
        <xdr:cNvPr id="619" name="Shape 619">
          <a:extLst>
            <a:ext uri="{FF2B5EF4-FFF2-40B4-BE49-F238E27FC236}">
              <a16:creationId xmlns:a16="http://schemas.microsoft.com/office/drawing/2014/main" id="{00000000-0008-0000-0800-00006B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133350</xdr:colOff>
      <xdr:row>17</xdr:row>
      <xdr:rowOff>0</xdr:rowOff>
    </xdr:from>
    <xdr:ext cx="704850" cy="219075"/>
    <xdr:sp macro="" textlink="">
      <xdr:nvSpPr>
        <xdr:cNvPr id="620" name="Shape 620">
          <a:extLst>
            <a:ext uri="{FF2B5EF4-FFF2-40B4-BE49-F238E27FC236}">
              <a16:creationId xmlns:a16="http://schemas.microsoft.com/office/drawing/2014/main" id="{00000000-0008-0000-0800-00006C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133350</xdr:colOff>
      <xdr:row>18</xdr:row>
      <xdr:rowOff>9525</xdr:rowOff>
    </xdr:from>
    <xdr:ext cx="704850" cy="219075"/>
    <xdr:sp macro="" textlink="">
      <xdr:nvSpPr>
        <xdr:cNvPr id="621" name="Shape 621">
          <a:extLst>
            <a:ext uri="{FF2B5EF4-FFF2-40B4-BE49-F238E27FC236}">
              <a16:creationId xmlns:a16="http://schemas.microsoft.com/office/drawing/2014/main" id="{00000000-0008-0000-0800-00006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133350</xdr:colOff>
      <xdr:row>12</xdr:row>
      <xdr:rowOff>57150</xdr:rowOff>
    </xdr:from>
    <xdr:ext cx="933450" cy="219075"/>
    <xdr:sp macro="" textlink="">
      <xdr:nvSpPr>
        <xdr:cNvPr id="622" name="Shape 622">
          <a:extLst>
            <a:ext uri="{FF2B5EF4-FFF2-40B4-BE49-F238E27FC236}">
              <a16:creationId xmlns:a16="http://schemas.microsoft.com/office/drawing/2014/main" id="{00000000-0008-0000-0800-00006E020000}"/>
            </a:ext>
          </a:extLst>
        </xdr:cNvPr>
        <xdr:cNvSpPr/>
      </xdr:nvSpPr>
      <xdr:spPr>
        <a:xfrm>
          <a:off x="4893563" y="3684750"/>
          <a:ext cx="9048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133350</xdr:colOff>
      <xdr:row>13</xdr:row>
      <xdr:rowOff>95250</xdr:rowOff>
    </xdr:from>
    <xdr:ext cx="933450" cy="219075"/>
    <xdr:sp macro="" textlink="">
      <xdr:nvSpPr>
        <xdr:cNvPr id="623" name="Shape 623">
          <a:extLst>
            <a:ext uri="{FF2B5EF4-FFF2-40B4-BE49-F238E27FC236}">
              <a16:creationId xmlns:a16="http://schemas.microsoft.com/office/drawing/2014/main" id="{00000000-0008-0000-0800-00006F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133350</xdr:colOff>
      <xdr:row>14</xdr:row>
      <xdr:rowOff>114300</xdr:rowOff>
    </xdr:from>
    <xdr:ext cx="933450" cy="219075"/>
    <xdr:sp macro="" textlink="">
      <xdr:nvSpPr>
        <xdr:cNvPr id="624" name="Shape 624">
          <a:extLst>
            <a:ext uri="{FF2B5EF4-FFF2-40B4-BE49-F238E27FC236}">
              <a16:creationId xmlns:a16="http://schemas.microsoft.com/office/drawing/2014/main" id="{00000000-0008-0000-0800-000070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133350</xdr:colOff>
      <xdr:row>15</xdr:row>
      <xdr:rowOff>152400</xdr:rowOff>
    </xdr:from>
    <xdr:ext cx="933450" cy="228600"/>
    <xdr:sp macro="" textlink="">
      <xdr:nvSpPr>
        <xdr:cNvPr id="625" name="Shape 625">
          <a:extLst>
            <a:ext uri="{FF2B5EF4-FFF2-40B4-BE49-F238E27FC236}">
              <a16:creationId xmlns:a16="http://schemas.microsoft.com/office/drawing/2014/main" id="{00000000-0008-0000-0800-000071020000}"/>
            </a:ext>
          </a:extLst>
        </xdr:cNvPr>
        <xdr:cNvSpPr/>
      </xdr:nvSpPr>
      <xdr:spPr>
        <a:xfrm>
          <a:off x="4893563" y="3679988"/>
          <a:ext cx="9048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133350</xdr:colOff>
      <xdr:row>17</xdr:row>
      <xdr:rowOff>0</xdr:rowOff>
    </xdr:from>
    <xdr:ext cx="933450" cy="219075"/>
    <xdr:sp macro="" textlink="">
      <xdr:nvSpPr>
        <xdr:cNvPr id="626" name="Shape 626">
          <a:extLst>
            <a:ext uri="{FF2B5EF4-FFF2-40B4-BE49-F238E27FC236}">
              <a16:creationId xmlns:a16="http://schemas.microsoft.com/office/drawing/2014/main" id="{00000000-0008-0000-0800-000072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133350</xdr:colOff>
      <xdr:row>18</xdr:row>
      <xdr:rowOff>9525</xdr:rowOff>
    </xdr:from>
    <xdr:ext cx="933450" cy="219075"/>
    <xdr:sp macro="" textlink="">
      <xdr:nvSpPr>
        <xdr:cNvPr id="627" name="Shape 627">
          <a:extLst>
            <a:ext uri="{FF2B5EF4-FFF2-40B4-BE49-F238E27FC236}">
              <a16:creationId xmlns:a16="http://schemas.microsoft.com/office/drawing/2014/main" id="{00000000-0008-0000-0800-000073020000}"/>
            </a:ext>
          </a:extLst>
        </xdr:cNvPr>
        <xdr:cNvSpPr/>
      </xdr:nvSpPr>
      <xdr:spPr>
        <a:xfrm>
          <a:off x="4893563" y="3684750"/>
          <a:ext cx="9048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-9525</xdr:colOff>
      <xdr:row>5</xdr:row>
      <xdr:rowOff>-9525</xdr:rowOff>
    </xdr:from>
    <xdr:ext cx="8953500" cy="2914650"/>
    <xdr:sp macro="" textlink="">
      <xdr:nvSpPr>
        <xdr:cNvPr id="554" name="Shape 554">
          <a:extLst>
            <a:ext uri="{FF2B5EF4-FFF2-40B4-BE49-F238E27FC236}">
              <a16:creationId xmlns:a16="http://schemas.microsoft.com/office/drawing/2014/main" id="{00000000-0008-0000-0900-00002A020000}"/>
            </a:ext>
          </a:extLst>
        </xdr:cNvPr>
        <xdr:cNvSpPr/>
      </xdr:nvSpPr>
      <xdr:spPr>
        <a:xfrm>
          <a:off x="878775" y="2332200"/>
          <a:ext cx="8934450" cy="28956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a:extLst>
            <a:ext uri="{FF2B5EF4-FFF2-40B4-BE49-F238E27FC236}">
              <a16:creationId xmlns:a16="http://schemas.microsoft.com/office/drawing/2014/main" id="{00000000-0008-0000-0900-000002000000}"/>
            </a:ext>
          </a:extLst>
        </xdr:cNvPr>
        <xdr:cNvGrpSpPr/>
      </xdr:nvGrpSpPr>
      <xdr:grpSpPr>
        <a:xfrm>
          <a:off x="2447925" y="1165225"/>
          <a:ext cx="1733550" cy="238125"/>
          <a:chOff x="4479225" y="3660938"/>
          <a:chExt cx="1733550" cy="238125"/>
        </a:xfrm>
      </xdr:grpSpPr>
      <xdr:grpSp>
        <xdr:nvGrpSpPr>
          <xdr:cNvPr id="628" name="Shape 628">
            <a:extLst>
              <a:ext uri="{FF2B5EF4-FFF2-40B4-BE49-F238E27FC236}">
                <a16:creationId xmlns:a16="http://schemas.microsoft.com/office/drawing/2014/main" id="{00000000-0008-0000-0900-000074020000}"/>
              </a:ext>
            </a:extLst>
          </xdr:cNvPr>
          <xdr:cNvGrpSpPr/>
        </xdr:nvGrpSpPr>
        <xdr:grpSpPr>
          <a:xfrm>
            <a:off x="4479225" y="3660938"/>
            <a:ext cx="1733550" cy="238125"/>
            <a:chOff x="775447" y="1156446"/>
            <a:chExt cx="1702851" cy="221879"/>
          </a:xfrm>
        </xdr:grpSpPr>
        <xdr:sp macro="" textlink="">
          <xdr:nvSpPr>
            <xdr:cNvPr id="396" name="Shape 396">
              <a:extLst>
                <a:ext uri="{FF2B5EF4-FFF2-40B4-BE49-F238E27FC236}">
                  <a16:creationId xmlns:a16="http://schemas.microsoft.com/office/drawing/2014/main" id="{00000000-0008-0000-0900-00008C01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29" name="Shape 629">
              <a:extLst>
                <a:ext uri="{FF2B5EF4-FFF2-40B4-BE49-F238E27FC236}">
                  <a16:creationId xmlns:a16="http://schemas.microsoft.com/office/drawing/2014/main" id="{00000000-0008-0000-0900-00007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0" name="Shape 630">
              <a:extLst>
                <a:ext uri="{FF2B5EF4-FFF2-40B4-BE49-F238E27FC236}">
                  <a16:creationId xmlns:a16="http://schemas.microsoft.com/office/drawing/2014/main" id="{00000000-0008-0000-0900-00007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Code</a:t>
              </a:r>
              <a:endParaRPr sz="1400"/>
            </a:p>
          </xdr:txBody>
        </xdr:sp>
      </xdr:grpSp>
    </xdr:grpSp>
    <xdr:clientData fLocksWithSheet="0"/>
  </xdr:oneCellAnchor>
  <xdr:oneCellAnchor>
    <xdr:from>
      <xdr:col>23</xdr:col>
      <xdr:colOff>133350</xdr:colOff>
      <xdr:row>9</xdr:row>
      <xdr:rowOff>9525</xdr:rowOff>
    </xdr:from>
    <xdr:ext cx="752475" cy="266700"/>
    <xdr:sp macro="" textlink="">
      <xdr:nvSpPr>
        <xdr:cNvPr id="631" name="Shape 631">
          <a:extLst>
            <a:ext uri="{FF2B5EF4-FFF2-40B4-BE49-F238E27FC236}">
              <a16:creationId xmlns:a16="http://schemas.microsoft.com/office/drawing/2014/main" id="{00000000-0008-0000-0900-000077020000}"/>
            </a:ext>
          </a:extLst>
        </xdr:cNvPr>
        <xdr:cNvSpPr/>
      </xdr:nvSpPr>
      <xdr:spPr>
        <a:xfrm>
          <a:off x="4984050" y="3656175"/>
          <a:ext cx="7239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a:extLst>
            <a:ext uri="{FF2B5EF4-FFF2-40B4-BE49-F238E27FC236}">
              <a16:creationId xmlns:a16="http://schemas.microsoft.com/office/drawing/2014/main" id="{00000000-0008-0000-0900-000004000000}"/>
            </a:ext>
          </a:extLst>
        </xdr:cNvPr>
        <xdr:cNvGrpSpPr/>
      </xdr:nvGrpSpPr>
      <xdr:grpSpPr>
        <a:xfrm>
          <a:off x="4257675" y="1165225"/>
          <a:ext cx="2847975" cy="228600"/>
          <a:chOff x="3922013" y="3665700"/>
          <a:chExt cx="2847975" cy="228600"/>
        </a:xfrm>
      </xdr:grpSpPr>
      <xdr:grpSp>
        <xdr:nvGrpSpPr>
          <xdr:cNvPr id="632" name="Shape 632">
            <a:extLst>
              <a:ext uri="{FF2B5EF4-FFF2-40B4-BE49-F238E27FC236}">
                <a16:creationId xmlns:a16="http://schemas.microsoft.com/office/drawing/2014/main" id="{00000000-0008-0000-0900-000078020000}"/>
              </a:ext>
            </a:extLst>
          </xdr:cNvPr>
          <xdr:cNvGrpSpPr/>
        </xdr:nvGrpSpPr>
        <xdr:grpSpPr>
          <a:xfrm>
            <a:off x="3922013" y="3665700"/>
            <a:ext cx="2847975" cy="228600"/>
            <a:chOff x="775447" y="1156446"/>
            <a:chExt cx="2812343" cy="221876"/>
          </a:xfrm>
        </xdr:grpSpPr>
        <xdr:sp macro="" textlink="">
          <xdr:nvSpPr>
            <xdr:cNvPr id="5" name="Shape 396">
              <a:extLst>
                <a:ext uri="{FF2B5EF4-FFF2-40B4-BE49-F238E27FC236}">
                  <a16:creationId xmlns:a16="http://schemas.microsoft.com/office/drawing/2014/main" id="{00000000-0008-0000-0900-000005000000}"/>
                </a:ext>
              </a:extLst>
            </xdr:cNvPr>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3" name="Shape 633">
              <a:extLst>
                <a:ext uri="{FF2B5EF4-FFF2-40B4-BE49-F238E27FC236}">
                  <a16:creationId xmlns:a16="http://schemas.microsoft.com/office/drawing/2014/main" id="{00000000-0008-0000-0900-000079020000}"/>
                </a:ext>
              </a:extLst>
            </xdr:cNvPr>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4" name="Shape 634">
              <a:extLst>
                <a:ext uri="{FF2B5EF4-FFF2-40B4-BE49-F238E27FC236}">
                  <a16:creationId xmlns:a16="http://schemas.microsoft.com/office/drawing/2014/main" id="{00000000-0008-0000-0900-00007A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a:extLst>
            <a:ext uri="{FF2B5EF4-FFF2-40B4-BE49-F238E27FC236}">
              <a16:creationId xmlns:a16="http://schemas.microsoft.com/office/drawing/2014/main" id="{00000000-0008-0000-0900-000006000000}"/>
            </a:ext>
          </a:extLst>
        </xdr:cNvPr>
        <xdr:cNvGrpSpPr/>
      </xdr:nvGrpSpPr>
      <xdr:grpSpPr>
        <a:xfrm>
          <a:off x="704850" y="1460500"/>
          <a:ext cx="2819400" cy="219075"/>
          <a:chOff x="3936300" y="3670463"/>
          <a:chExt cx="2819400" cy="219075"/>
        </a:xfrm>
      </xdr:grpSpPr>
      <xdr:grpSp>
        <xdr:nvGrpSpPr>
          <xdr:cNvPr id="635" name="Shape 635">
            <a:extLst>
              <a:ext uri="{FF2B5EF4-FFF2-40B4-BE49-F238E27FC236}">
                <a16:creationId xmlns:a16="http://schemas.microsoft.com/office/drawing/2014/main" id="{00000000-0008-0000-0900-00007B020000}"/>
              </a:ext>
            </a:extLst>
          </xdr:cNvPr>
          <xdr:cNvGrpSpPr/>
        </xdr:nvGrpSpPr>
        <xdr:grpSpPr>
          <a:xfrm>
            <a:off x="3936300" y="3670463"/>
            <a:ext cx="2819400" cy="219075"/>
            <a:chOff x="730623" y="1156446"/>
            <a:chExt cx="2765621" cy="221876"/>
          </a:xfrm>
        </xdr:grpSpPr>
        <xdr:sp macro="" textlink="">
          <xdr:nvSpPr>
            <xdr:cNvPr id="7" name="Shape 396">
              <a:extLst>
                <a:ext uri="{FF2B5EF4-FFF2-40B4-BE49-F238E27FC236}">
                  <a16:creationId xmlns:a16="http://schemas.microsoft.com/office/drawing/2014/main" id="{00000000-0008-0000-0900-000007000000}"/>
                </a:ext>
              </a:extLst>
            </xdr:cNvPr>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36" name="Shape 636">
              <a:extLst>
                <a:ext uri="{FF2B5EF4-FFF2-40B4-BE49-F238E27FC236}">
                  <a16:creationId xmlns:a16="http://schemas.microsoft.com/office/drawing/2014/main" id="{00000000-0008-0000-0900-00007C020000}"/>
                </a:ext>
              </a:extLst>
            </xdr:cNvPr>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37" name="Shape 637">
              <a:extLst>
                <a:ext uri="{FF2B5EF4-FFF2-40B4-BE49-F238E27FC236}">
                  <a16:creationId xmlns:a16="http://schemas.microsoft.com/office/drawing/2014/main" id="{00000000-0008-0000-0900-00007D020000}"/>
                </a:ext>
              </a:extLst>
            </xdr:cNvPr>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Customer</a:t>
              </a:r>
              <a:endParaRPr sz="1100"/>
            </a:p>
          </xdr:txBody>
        </xdr:sp>
      </xdr:grpSp>
    </xdr:grpSp>
    <xdr:clientData fLocksWithSheet="0"/>
  </xdr:oneCellAnchor>
  <xdr:oneCellAnchor>
    <xdr:from>
      <xdr:col>4</xdr:col>
      <xdr:colOff>171450</xdr:colOff>
      <xdr:row>12</xdr:row>
      <xdr:rowOff>57150</xdr:rowOff>
    </xdr:from>
    <xdr:ext cx="714375" cy="219075"/>
    <xdr:sp macro="" textlink="">
      <xdr:nvSpPr>
        <xdr:cNvPr id="638" name="Shape 638">
          <a:extLst>
            <a:ext uri="{FF2B5EF4-FFF2-40B4-BE49-F238E27FC236}">
              <a16:creationId xmlns:a16="http://schemas.microsoft.com/office/drawing/2014/main" id="{00000000-0008-0000-0900-00007E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19050</xdr:colOff>
      <xdr:row>12</xdr:row>
      <xdr:rowOff>57150</xdr:rowOff>
    </xdr:from>
    <xdr:ext cx="1714500" cy="219075"/>
    <xdr:sp macro="" textlink="">
      <xdr:nvSpPr>
        <xdr:cNvPr id="639" name="Shape 639">
          <a:extLst>
            <a:ext uri="{FF2B5EF4-FFF2-40B4-BE49-F238E27FC236}">
              <a16:creationId xmlns:a16="http://schemas.microsoft.com/office/drawing/2014/main" id="{00000000-0008-0000-0900-00007F020000}"/>
            </a:ext>
          </a:extLst>
        </xdr:cNvPr>
        <xdr:cNvSpPr/>
      </xdr:nvSpPr>
      <xdr:spPr>
        <a:xfrm>
          <a:off x="4503038" y="3684750"/>
          <a:ext cx="16859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152400</xdr:colOff>
      <xdr:row>12</xdr:row>
      <xdr:rowOff>57150</xdr:rowOff>
    </xdr:from>
    <xdr:ext cx="1200150" cy="219075"/>
    <xdr:sp macro="" textlink="">
      <xdr:nvSpPr>
        <xdr:cNvPr id="640" name="Shape 640">
          <a:extLst>
            <a:ext uri="{FF2B5EF4-FFF2-40B4-BE49-F238E27FC236}">
              <a16:creationId xmlns:a16="http://schemas.microsoft.com/office/drawing/2014/main" id="{00000000-0008-0000-0900-000080020000}"/>
            </a:ext>
          </a:extLst>
        </xdr:cNvPr>
        <xdr:cNvSpPr/>
      </xdr:nvSpPr>
      <xdr:spPr>
        <a:xfrm>
          <a:off x="4755450" y="3684750"/>
          <a:ext cx="11811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171450</xdr:colOff>
      <xdr:row>13</xdr:row>
      <xdr:rowOff>95250</xdr:rowOff>
    </xdr:from>
    <xdr:ext cx="714375" cy="219075"/>
    <xdr:sp macro="" textlink="">
      <xdr:nvSpPr>
        <xdr:cNvPr id="641" name="Shape 641">
          <a:extLst>
            <a:ext uri="{FF2B5EF4-FFF2-40B4-BE49-F238E27FC236}">
              <a16:creationId xmlns:a16="http://schemas.microsoft.com/office/drawing/2014/main" id="{00000000-0008-0000-0900-00008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19050</xdr:colOff>
      <xdr:row>13</xdr:row>
      <xdr:rowOff>95250</xdr:rowOff>
    </xdr:from>
    <xdr:ext cx="1714500" cy="219075"/>
    <xdr:sp macro="" textlink="">
      <xdr:nvSpPr>
        <xdr:cNvPr id="642" name="Shape 642">
          <a:extLst>
            <a:ext uri="{FF2B5EF4-FFF2-40B4-BE49-F238E27FC236}">
              <a16:creationId xmlns:a16="http://schemas.microsoft.com/office/drawing/2014/main" id="{00000000-0008-0000-0900-000082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152400</xdr:colOff>
      <xdr:row>13</xdr:row>
      <xdr:rowOff>95250</xdr:rowOff>
    </xdr:from>
    <xdr:ext cx="1200150" cy="219075"/>
    <xdr:sp macro="" textlink="">
      <xdr:nvSpPr>
        <xdr:cNvPr id="643" name="Shape 643">
          <a:extLst>
            <a:ext uri="{FF2B5EF4-FFF2-40B4-BE49-F238E27FC236}">
              <a16:creationId xmlns:a16="http://schemas.microsoft.com/office/drawing/2014/main" id="{00000000-0008-0000-0900-000083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171450</xdr:colOff>
      <xdr:row>14</xdr:row>
      <xdr:rowOff>114300</xdr:rowOff>
    </xdr:from>
    <xdr:ext cx="714375" cy="219075"/>
    <xdr:sp macro="" textlink="">
      <xdr:nvSpPr>
        <xdr:cNvPr id="644" name="Shape 644">
          <a:extLst>
            <a:ext uri="{FF2B5EF4-FFF2-40B4-BE49-F238E27FC236}">
              <a16:creationId xmlns:a16="http://schemas.microsoft.com/office/drawing/2014/main" id="{00000000-0008-0000-0900-000084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19050</xdr:colOff>
      <xdr:row>14</xdr:row>
      <xdr:rowOff>114300</xdr:rowOff>
    </xdr:from>
    <xdr:ext cx="1714500" cy="219075"/>
    <xdr:sp macro="" textlink="">
      <xdr:nvSpPr>
        <xdr:cNvPr id="645" name="Shape 645">
          <a:extLst>
            <a:ext uri="{FF2B5EF4-FFF2-40B4-BE49-F238E27FC236}">
              <a16:creationId xmlns:a16="http://schemas.microsoft.com/office/drawing/2014/main" id="{00000000-0008-0000-0900-000085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152400</xdr:colOff>
      <xdr:row>14</xdr:row>
      <xdr:rowOff>114300</xdr:rowOff>
    </xdr:from>
    <xdr:ext cx="1200150" cy="219075"/>
    <xdr:sp macro="" textlink="">
      <xdr:nvSpPr>
        <xdr:cNvPr id="646" name="Shape 646">
          <a:extLst>
            <a:ext uri="{FF2B5EF4-FFF2-40B4-BE49-F238E27FC236}">
              <a16:creationId xmlns:a16="http://schemas.microsoft.com/office/drawing/2014/main" id="{00000000-0008-0000-0900-000086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171450</xdr:colOff>
      <xdr:row>15</xdr:row>
      <xdr:rowOff>152400</xdr:rowOff>
    </xdr:from>
    <xdr:ext cx="714375" cy="228600"/>
    <xdr:sp macro="" textlink="">
      <xdr:nvSpPr>
        <xdr:cNvPr id="647" name="Shape 647">
          <a:extLst>
            <a:ext uri="{FF2B5EF4-FFF2-40B4-BE49-F238E27FC236}">
              <a16:creationId xmlns:a16="http://schemas.microsoft.com/office/drawing/2014/main" id="{00000000-0008-0000-0900-000087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19050</xdr:colOff>
      <xdr:row>15</xdr:row>
      <xdr:rowOff>152400</xdr:rowOff>
    </xdr:from>
    <xdr:ext cx="1714500" cy="228600"/>
    <xdr:sp macro="" textlink="">
      <xdr:nvSpPr>
        <xdr:cNvPr id="648" name="Shape 648">
          <a:extLst>
            <a:ext uri="{FF2B5EF4-FFF2-40B4-BE49-F238E27FC236}">
              <a16:creationId xmlns:a16="http://schemas.microsoft.com/office/drawing/2014/main" id="{00000000-0008-0000-0900-000088020000}"/>
            </a:ext>
          </a:extLst>
        </xdr:cNvPr>
        <xdr:cNvSpPr/>
      </xdr:nvSpPr>
      <xdr:spPr>
        <a:xfrm>
          <a:off x="4503038" y="3679988"/>
          <a:ext cx="16859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macro="" textlink="">
      <xdr:nvSpPr>
        <xdr:cNvPr id="649" name="Shape 649">
          <a:extLst>
            <a:ext uri="{FF2B5EF4-FFF2-40B4-BE49-F238E27FC236}">
              <a16:creationId xmlns:a16="http://schemas.microsoft.com/office/drawing/2014/main" id="{00000000-0008-0000-0900-000089020000}"/>
            </a:ext>
          </a:extLst>
        </xdr:cNvPr>
        <xdr:cNvSpPr/>
      </xdr:nvSpPr>
      <xdr:spPr>
        <a:xfrm>
          <a:off x="4755450" y="3679988"/>
          <a:ext cx="11811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171450</xdr:colOff>
      <xdr:row>17</xdr:row>
      <xdr:rowOff>0</xdr:rowOff>
    </xdr:from>
    <xdr:ext cx="714375" cy="219075"/>
    <xdr:sp macro="" textlink="">
      <xdr:nvSpPr>
        <xdr:cNvPr id="650" name="Shape 650">
          <a:extLst>
            <a:ext uri="{FF2B5EF4-FFF2-40B4-BE49-F238E27FC236}">
              <a16:creationId xmlns:a16="http://schemas.microsoft.com/office/drawing/2014/main" id="{00000000-0008-0000-0900-00008A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19050</xdr:colOff>
      <xdr:row>17</xdr:row>
      <xdr:rowOff>0</xdr:rowOff>
    </xdr:from>
    <xdr:ext cx="1714500" cy="219075"/>
    <xdr:sp macro="" textlink="">
      <xdr:nvSpPr>
        <xdr:cNvPr id="651" name="Shape 651">
          <a:extLst>
            <a:ext uri="{FF2B5EF4-FFF2-40B4-BE49-F238E27FC236}">
              <a16:creationId xmlns:a16="http://schemas.microsoft.com/office/drawing/2014/main" id="{00000000-0008-0000-0900-00008B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152400</xdr:colOff>
      <xdr:row>17</xdr:row>
      <xdr:rowOff>0</xdr:rowOff>
    </xdr:from>
    <xdr:ext cx="1200150" cy="219075"/>
    <xdr:sp macro="" textlink="">
      <xdr:nvSpPr>
        <xdr:cNvPr id="652" name="Shape 652">
          <a:extLst>
            <a:ext uri="{FF2B5EF4-FFF2-40B4-BE49-F238E27FC236}">
              <a16:creationId xmlns:a16="http://schemas.microsoft.com/office/drawing/2014/main" id="{00000000-0008-0000-0900-00008C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171450</xdr:colOff>
      <xdr:row>18</xdr:row>
      <xdr:rowOff>9525</xdr:rowOff>
    </xdr:from>
    <xdr:ext cx="714375" cy="219075"/>
    <xdr:sp macro="" textlink="">
      <xdr:nvSpPr>
        <xdr:cNvPr id="653" name="Shape 653">
          <a:extLst>
            <a:ext uri="{FF2B5EF4-FFF2-40B4-BE49-F238E27FC236}">
              <a16:creationId xmlns:a16="http://schemas.microsoft.com/office/drawing/2014/main" id="{00000000-0008-0000-0900-00008D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19050</xdr:colOff>
      <xdr:row>18</xdr:row>
      <xdr:rowOff>9525</xdr:rowOff>
    </xdr:from>
    <xdr:ext cx="1714500" cy="219075"/>
    <xdr:sp macro="" textlink="">
      <xdr:nvSpPr>
        <xdr:cNvPr id="654" name="Shape 654">
          <a:extLst>
            <a:ext uri="{FF2B5EF4-FFF2-40B4-BE49-F238E27FC236}">
              <a16:creationId xmlns:a16="http://schemas.microsoft.com/office/drawing/2014/main" id="{00000000-0008-0000-0900-00008E020000}"/>
            </a:ext>
          </a:extLst>
        </xdr:cNvPr>
        <xdr:cNvSpPr/>
      </xdr:nvSpPr>
      <xdr:spPr>
        <a:xfrm>
          <a:off x="4503038" y="3684750"/>
          <a:ext cx="16859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152400</xdr:colOff>
      <xdr:row>18</xdr:row>
      <xdr:rowOff>9525</xdr:rowOff>
    </xdr:from>
    <xdr:ext cx="1200150" cy="219075"/>
    <xdr:sp macro="" textlink="">
      <xdr:nvSpPr>
        <xdr:cNvPr id="655" name="Shape 655">
          <a:extLst>
            <a:ext uri="{FF2B5EF4-FFF2-40B4-BE49-F238E27FC236}">
              <a16:creationId xmlns:a16="http://schemas.microsoft.com/office/drawing/2014/main" id="{00000000-0008-0000-0900-00008F020000}"/>
            </a:ext>
          </a:extLst>
        </xdr:cNvPr>
        <xdr:cNvSpPr/>
      </xdr:nvSpPr>
      <xdr:spPr>
        <a:xfrm>
          <a:off x="4755450" y="3684750"/>
          <a:ext cx="11811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161925</xdr:colOff>
      <xdr:row>9</xdr:row>
      <xdr:rowOff>9525</xdr:rowOff>
    </xdr:from>
    <xdr:ext cx="752475" cy="266700"/>
    <xdr:sp macro="" textlink="">
      <xdr:nvSpPr>
        <xdr:cNvPr id="656" name="Shape 656">
          <a:extLst>
            <a:ext uri="{FF2B5EF4-FFF2-40B4-BE49-F238E27FC236}">
              <a16:creationId xmlns:a16="http://schemas.microsoft.com/office/drawing/2014/main" id="{00000000-0008-0000-0900-000090020000}"/>
            </a:ext>
          </a:extLst>
        </xdr:cNvPr>
        <xdr:cNvSpPr/>
      </xdr:nvSpPr>
      <xdr:spPr>
        <a:xfrm>
          <a:off x="4979288" y="3656175"/>
          <a:ext cx="7334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a:extLst>
            <a:ext uri="{FF2B5EF4-FFF2-40B4-BE49-F238E27FC236}">
              <a16:creationId xmlns:a16="http://schemas.microsoft.com/office/drawing/2014/main" id="{00000000-0008-0000-0900-000008000000}"/>
            </a:ext>
          </a:extLst>
        </xdr:cNvPr>
        <xdr:cNvGrpSpPr/>
      </xdr:nvGrpSpPr>
      <xdr:grpSpPr>
        <a:xfrm>
          <a:off x="647700" y="1165225"/>
          <a:ext cx="1809750" cy="238125"/>
          <a:chOff x="4441125" y="3660938"/>
          <a:chExt cx="1809750" cy="238125"/>
        </a:xfrm>
      </xdr:grpSpPr>
      <xdr:grpSp>
        <xdr:nvGrpSpPr>
          <xdr:cNvPr id="657" name="Shape 657">
            <a:extLst>
              <a:ext uri="{FF2B5EF4-FFF2-40B4-BE49-F238E27FC236}">
                <a16:creationId xmlns:a16="http://schemas.microsoft.com/office/drawing/2014/main" id="{00000000-0008-0000-0900-000091020000}"/>
              </a:ext>
            </a:extLst>
          </xdr:cNvPr>
          <xdr:cNvGrpSpPr/>
        </xdr:nvGrpSpPr>
        <xdr:grpSpPr>
          <a:xfrm>
            <a:off x="4441125" y="3660938"/>
            <a:ext cx="1809750" cy="238125"/>
            <a:chOff x="682097" y="1156446"/>
            <a:chExt cx="1796201" cy="221879"/>
          </a:xfrm>
        </xdr:grpSpPr>
        <xdr:sp macro="" textlink="">
          <xdr:nvSpPr>
            <xdr:cNvPr id="9" name="Shape 396">
              <a:extLst>
                <a:ext uri="{FF2B5EF4-FFF2-40B4-BE49-F238E27FC236}">
                  <a16:creationId xmlns:a16="http://schemas.microsoft.com/office/drawing/2014/main" id="{00000000-0008-0000-0900-000009000000}"/>
                </a:ext>
              </a:extLst>
            </xdr:cNvPr>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58" name="Shape 658">
              <a:extLst>
                <a:ext uri="{FF2B5EF4-FFF2-40B4-BE49-F238E27FC236}">
                  <a16:creationId xmlns:a16="http://schemas.microsoft.com/office/drawing/2014/main" id="{00000000-0008-0000-0900-000092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59" name="Shape 659">
              <a:extLst>
                <a:ext uri="{FF2B5EF4-FFF2-40B4-BE49-F238E27FC236}">
                  <a16:creationId xmlns:a16="http://schemas.microsoft.com/office/drawing/2014/main" id="{00000000-0008-0000-0900-000093020000}"/>
                </a:ext>
              </a:extLst>
            </xdr:cNvPr>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a:extLst>
            <a:ext uri="{FF2B5EF4-FFF2-40B4-BE49-F238E27FC236}">
              <a16:creationId xmlns:a16="http://schemas.microsoft.com/office/drawing/2014/main" id="{00000000-0008-0000-0900-00000A000000}"/>
            </a:ext>
          </a:extLst>
        </xdr:cNvPr>
        <xdr:cNvGrpSpPr/>
      </xdr:nvGrpSpPr>
      <xdr:grpSpPr>
        <a:xfrm>
          <a:off x="704850" y="1717675"/>
          <a:ext cx="1733550" cy="228600"/>
          <a:chOff x="4479225" y="3665700"/>
          <a:chExt cx="1733550" cy="228600"/>
        </a:xfrm>
      </xdr:grpSpPr>
      <xdr:grpSp>
        <xdr:nvGrpSpPr>
          <xdr:cNvPr id="660" name="Shape 660">
            <a:extLst>
              <a:ext uri="{FF2B5EF4-FFF2-40B4-BE49-F238E27FC236}">
                <a16:creationId xmlns:a16="http://schemas.microsoft.com/office/drawing/2014/main" id="{00000000-0008-0000-0900-000094020000}"/>
              </a:ext>
            </a:extLst>
          </xdr:cNvPr>
          <xdr:cNvGrpSpPr/>
        </xdr:nvGrpSpPr>
        <xdr:grpSpPr>
          <a:xfrm>
            <a:off x="4479225" y="3665700"/>
            <a:ext cx="1733550" cy="228600"/>
            <a:chOff x="775447" y="1156446"/>
            <a:chExt cx="1702851" cy="221879"/>
          </a:xfrm>
        </xdr:grpSpPr>
        <xdr:sp macro="" textlink="">
          <xdr:nvSpPr>
            <xdr:cNvPr id="11" name="Shape 396">
              <a:extLst>
                <a:ext uri="{FF2B5EF4-FFF2-40B4-BE49-F238E27FC236}">
                  <a16:creationId xmlns:a16="http://schemas.microsoft.com/office/drawing/2014/main" id="{00000000-0008-0000-0900-00000B000000}"/>
                </a:ext>
              </a:extLst>
            </xdr:cNvPr>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661" name="Shape 661">
              <a:extLst>
                <a:ext uri="{FF2B5EF4-FFF2-40B4-BE49-F238E27FC236}">
                  <a16:creationId xmlns:a16="http://schemas.microsoft.com/office/drawing/2014/main" id="{00000000-0008-0000-0900-000095020000}"/>
                </a:ext>
              </a:extLst>
            </xdr:cNvPr>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662" name="Shape 662">
              <a:extLst>
                <a:ext uri="{FF2B5EF4-FFF2-40B4-BE49-F238E27FC236}">
                  <a16:creationId xmlns:a16="http://schemas.microsoft.com/office/drawing/2014/main" id="{00000000-0008-0000-0900-000096020000}"/>
                </a:ext>
              </a:extLst>
            </xdr:cNvPr>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Status</a:t>
              </a:r>
              <a:endParaRPr sz="1100"/>
            </a:p>
          </xdr:txBody>
        </xdr:sp>
      </xdr:grpSp>
    </xdr:grpSp>
    <xdr:clientData fLocksWithSheet="0"/>
  </xdr:oneCellAnchor>
  <xdr:oneCellAnchor>
    <xdr:from>
      <xdr:col>9</xdr:col>
      <xdr:colOff>0</xdr:colOff>
      <xdr:row>12</xdr:row>
      <xdr:rowOff>57150</xdr:rowOff>
    </xdr:from>
    <xdr:ext cx="733425" cy="219075"/>
    <xdr:sp macro="" textlink="">
      <xdr:nvSpPr>
        <xdr:cNvPr id="663" name="Shape 663">
          <a:extLst>
            <a:ext uri="{FF2B5EF4-FFF2-40B4-BE49-F238E27FC236}">
              <a16:creationId xmlns:a16="http://schemas.microsoft.com/office/drawing/2014/main" id="{00000000-0008-0000-0900-000097020000}"/>
            </a:ext>
          </a:extLst>
        </xdr:cNvPr>
        <xdr:cNvSpPr/>
      </xdr:nvSpPr>
      <xdr:spPr>
        <a:xfrm>
          <a:off x="4993575" y="3684750"/>
          <a:ext cx="704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0</xdr:colOff>
      <xdr:row>13</xdr:row>
      <xdr:rowOff>95250</xdr:rowOff>
    </xdr:from>
    <xdr:ext cx="733425" cy="219075"/>
    <xdr:sp macro="" textlink="">
      <xdr:nvSpPr>
        <xdr:cNvPr id="664" name="Shape 664">
          <a:extLst>
            <a:ext uri="{FF2B5EF4-FFF2-40B4-BE49-F238E27FC236}">
              <a16:creationId xmlns:a16="http://schemas.microsoft.com/office/drawing/2014/main" id="{00000000-0008-0000-0900-000098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0</xdr:colOff>
      <xdr:row>14</xdr:row>
      <xdr:rowOff>114300</xdr:rowOff>
    </xdr:from>
    <xdr:ext cx="733425" cy="219075"/>
    <xdr:sp macro="" textlink="">
      <xdr:nvSpPr>
        <xdr:cNvPr id="665" name="Shape 665">
          <a:extLst>
            <a:ext uri="{FF2B5EF4-FFF2-40B4-BE49-F238E27FC236}">
              <a16:creationId xmlns:a16="http://schemas.microsoft.com/office/drawing/2014/main" id="{00000000-0008-0000-0900-000099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0</xdr:colOff>
      <xdr:row>15</xdr:row>
      <xdr:rowOff>152400</xdr:rowOff>
    </xdr:from>
    <xdr:ext cx="733425" cy="228600"/>
    <xdr:sp macro="" textlink="">
      <xdr:nvSpPr>
        <xdr:cNvPr id="666" name="Shape 666">
          <a:extLst>
            <a:ext uri="{FF2B5EF4-FFF2-40B4-BE49-F238E27FC236}">
              <a16:creationId xmlns:a16="http://schemas.microsoft.com/office/drawing/2014/main" id="{00000000-0008-0000-0900-00009A020000}"/>
            </a:ext>
          </a:extLst>
        </xdr:cNvPr>
        <xdr:cNvSpPr/>
      </xdr:nvSpPr>
      <xdr:spPr>
        <a:xfrm>
          <a:off x="4993575" y="3679988"/>
          <a:ext cx="704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0</xdr:colOff>
      <xdr:row>17</xdr:row>
      <xdr:rowOff>0</xdr:rowOff>
    </xdr:from>
    <xdr:ext cx="733425" cy="219075"/>
    <xdr:sp macro="" textlink="">
      <xdr:nvSpPr>
        <xdr:cNvPr id="667" name="Shape 667">
          <a:extLst>
            <a:ext uri="{FF2B5EF4-FFF2-40B4-BE49-F238E27FC236}">
              <a16:creationId xmlns:a16="http://schemas.microsoft.com/office/drawing/2014/main" id="{00000000-0008-0000-0900-00009B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0</xdr:colOff>
      <xdr:row>18</xdr:row>
      <xdr:rowOff>9525</xdr:rowOff>
    </xdr:from>
    <xdr:ext cx="733425" cy="219075"/>
    <xdr:sp macro="" textlink="">
      <xdr:nvSpPr>
        <xdr:cNvPr id="668" name="Shape 668">
          <a:extLst>
            <a:ext uri="{FF2B5EF4-FFF2-40B4-BE49-F238E27FC236}">
              <a16:creationId xmlns:a16="http://schemas.microsoft.com/office/drawing/2014/main" id="{00000000-0008-0000-0900-00009C020000}"/>
            </a:ext>
          </a:extLst>
        </xdr:cNvPr>
        <xdr:cNvSpPr/>
      </xdr:nvSpPr>
      <xdr:spPr>
        <a:xfrm>
          <a:off x="4993575" y="3684750"/>
          <a:ext cx="704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133350</xdr:colOff>
      <xdr:row>12</xdr:row>
      <xdr:rowOff>57150</xdr:rowOff>
    </xdr:from>
    <xdr:ext cx="704850" cy="219075"/>
    <xdr:sp macro="" textlink="">
      <xdr:nvSpPr>
        <xdr:cNvPr id="669" name="Shape 669">
          <a:extLst>
            <a:ext uri="{FF2B5EF4-FFF2-40B4-BE49-F238E27FC236}">
              <a16:creationId xmlns:a16="http://schemas.microsoft.com/office/drawing/2014/main" id="{00000000-0008-0000-0900-00009D020000}"/>
            </a:ext>
          </a:extLst>
        </xdr:cNvPr>
        <xdr:cNvSpPr/>
      </xdr:nvSpPr>
      <xdr:spPr>
        <a:xfrm>
          <a:off x="5003100" y="3684750"/>
          <a:ext cx="68580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133350</xdr:colOff>
      <xdr:row>13</xdr:row>
      <xdr:rowOff>95250</xdr:rowOff>
    </xdr:from>
    <xdr:ext cx="704850" cy="219075"/>
    <xdr:sp macro="" textlink="">
      <xdr:nvSpPr>
        <xdr:cNvPr id="670" name="Shape 670">
          <a:extLst>
            <a:ext uri="{FF2B5EF4-FFF2-40B4-BE49-F238E27FC236}">
              <a16:creationId xmlns:a16="http://schemas.microsoft.com/office/drawing/2014/main" id="{00000000-0008-0000-0900-00009E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14</xdr:row>
      <xdr:rowOff>114300</xdr:rowOff>
    </xdr:from>
    <xdr:ext cx="704850" cy="219075"/>
    <xdr:sp macro="" textlink="">
      <xdr:nvSpPr>
        <xdr:cNvPr id="671" name="Shape 671">
          <a:extLst>
            <a:ext uri="{FF2B5EF4-FFF2-40B4-BE49-F238E27FC236}">
              <a16:creationId xmlns:a16="http://schemas.microsoft.com/office/drawing/2014/main" id="{00000000-0008-0000-0900-00009F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macro="" textlink="">
      <xdr:nvSpPr>
        <xdr:cNvPr id="672" name="Shape 672">
          <a:extLst>
            <a:ext uri="{FF2B5EF4-FFF2-40B4-BE49-F238E27FC236}">
              <a16:creationId xmlns:a16="http://schemas.microsoft.com/office/drawing/2014/main" id="{00000000-0008-0000-0900-0000A0020000}"/>
            </a:ext>
          </a:extLst>
        </xdr:cNvPr>
        <xdr:cNvSpPr/>
      </xdr:nvSpPr>
      <xdr:spPr>
        <a:xfrm>
          <a:off x="5003100" y="3679988"/>
          <a:ext cx="68580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133350</xdr:colOff>
      <xdr:row>17</xdr:row>
      <xdr:rowOff>0</xdr:rowOff>
    </xdr:from>
    <xdr:ext cx="704850" cy="219075"/>
    <xdr:sp macro="" textlink="">
      <xdr:nvSpPr>
        <xdr:cNvPr id="673" name="Shape 673">
          <a:extLst>
            <a:ext uri="{FF2B5EF4-FFF2-40B4-BE49-F238E27FC236}">
              <a16:creationId xmlns:a16="http://schemas.microsoft.com/office/drawing/2014/main" id="{00000000-0008-0000-0900-0000A1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macro="" textlink="">
      <xdr:nvSpPr>
        <xdr:cNvPr id="674" name="Shape 674">
          <a:extLst>
            <a:ext uri="{FF2B5EF4-FFF2-40B4-BE49-F238E27FC236}">
              <a16:creationId xmlns:a16="http://schemas.microsoft.com/office/drawing/2014/main" id="{00000000-0008-0000-0900-0000A2020000}"/>
            </a:ext>
          </a:extLst>
        </xdr:cNvPr>
        <xdr:cNvSpPr/>
      </xdr:nvSpPr>
      <xdr:spPr>
        <a:xfrm>
          <a:off x="5003100" y="3684750"/>
          <a:ext cx="68580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-9525</xdr:colOff>
      <xdr:row>12</xdr:row>
      <xdr:rowOff>57150</xdr:rowOff>
    </xdr:from>
    <xdr:ext cx="704850" cy="219075"/>
    <xdr:sp macro="" textlink="">
      <xdr:nvSpPr>
        <xdr:cNvPr id="675" name="Shape 675">
          <a:extLst>
            <a:ext uri="{FF2B5EF4-FFF2-40B4-BE49-F238E27FC236}">
              <a16:creationId xmlns:a16="http://schemas.microsoft.com/office/drawing/2014/main" id="{00000000-0008-0000-0900-0000A3020000}"/>
            </a:ext>
          </a:extLst>
        </xdr:cNvPr>
        <xdr:cNvSpPr/>
      </xdr:nvSpPr>
      <xdr:spPr>
        <a:xfrm>
          <a:off x="5007863" y="3684750"/>
          <a:ext cx="6762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-9525</xdr:colOff>
      <xdr:row>13</xdr:row>
      <xdr:rowOff>95250</xdr:rowOff>
    </xdr:from>
    <xdr:ext cx="704850" cy="219075"/>
    <xdr:sp macro="" textlink="">
      <xdr:nvSpPr>
        <xdr:cNvPr id="676" name="Shape 676">
          <a:extLst>
            <a:ext uri="{FF2B5EF4-FFF2-40B4-BE49-F238E27FC236}">
              <a16:creationId xmlns:a16="http://schemas.microsoft.com/office/drawing/2014/main" id="{00000000-0008-0000-0900-0000A4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14</xdr:row>
      <xdr:rowOff>114300</xdr:rowOff>
    </xdr:from>
    <xdr:ext cx="704850" cy="219075"/>
    <xdr:sp macro="" textlink="">
      <xdr:nvSpPr>
        <xdr:cNvPr id="677" name="Shape 677">
          <a:extLst>
            <a:ext uri="{FF2B5EF4-FFF2-40B4-BE49-F238E27FC236}">
              <a16:creationId xmlns:a16="http://schemas.microsoft.com/office/drawing/2014/main" id="{00000000-0008-0000-0900-0000A5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-9525</xdr:colOff>
      <xdr:row>15</xdr:row>
      <xdr:rowOff>152400</xdr:rowOff>
    </xdr:from>
    <xdr:ext cx="704850" cy="228600"/>
    <xdr:sp macro="" textlink="">
      <xdr:nvSpPr>
        <xdr:cNvPr id="678" name="Shape 678">
          <a:extLst>
            <a:ext uri="{FF2B5EF4-FFF2-40B4-BE49-F238E27FC236}">
              <a16:creationId xmlns:a16="http://schemas.microsoft.com/office/drawing/2014/main" id="{00000000-0008-0000-0900-0000A6020000}"/>
            </a:ext>
          </a:extLst>
        </xdr:cNvPr>
        <xdr:cNvSpPr/>
      </xdr:nvSpPr>
      <xdr:spPr>
        <a:xfrm>
          <a:off x="5007863" y="3679988"/>
          <a:ext cx="6762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-9525</xdr:colOff>
      <xdr:row>17</xdr:row>
      <xdr:rowOff>0</xdr:rowOff>
    </xdr:from>
    <xdr:ext cx="704850" cy="219075"/>
    <xdr:sp macro="" textlink="">
      <xdr:nvSpPr>
        <xdr:cNvPr id="12" name="Shape 676">
          <a:extLst>
            <a:ext uri="{FF2B5EF4-FFF2-40B4-BE49-F238E27FC236}">
              <a16:creationId xmlns:a16="http://schemas.microsoft.com/office/drawing/2014/main" id="{00000000-0008-0000-0900-00000C00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-9525</xdr:colOff>
      <xdr:row>18</xdr:row>
      <xdr:rowOff>9525</xdr:rowOff>
    </xdr:from>
    <xdr:ext cx="704850" cy="219075"/>
    <xdr:sp macro="" textlink="">
      <xdr:nvSpPr>
        <xdr:cNvPr id="679" name="Shape 679">
          <a:extLst>
            <a:ext uri="{FF2B5EF4-FFF2-40B4-BE49-F238E27FC236}">
              <a16:creationId xmlns:a16="http://schemas.microsoft.com/office/drawing/2014/main" id="{00000000-0008-0000-0900-0000A7020000}"/>
            </a:ext>
          </a:extLst>
        </xdr:cNvPr>
        <xdr:cNvSpPr/>
      </xdr:nvSpPr>
      <xdr:spPr>
        <a:xfrm>
          <a:off x="5007863" y="3684750"/>
          <a:ext cx="6762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9525</xdr:colOff>
      <xdr:row>12</xdr:row>
      <xdr:rowOff>66675</xdr:rowOff>
    </xdr:from>
    <xdr:ext cx="342900" cy="219075"/>
    <xdr:sp macro="" textlink="">
      <xdr:nvSpPr>
        <xdr:cNvPr id="680" name="Shape 680">
          <a:extLst>
            <a:ext uri="{FF2B5EF4-FFF2-40B4-BE49-F238E27FC236}">
              <a16:creationId xmlns:a16="http://schemas.microsoft.com/office/drawing/2014/main" id="{00000000-0008-0000-0900-0000A8020000}"/>
            </a:ext>
          </a:extLst>
        </xdr:cNvPr>
        <xdr:cNvSpPr/>
      </xdr:nvSpPr>
      <xdr:spPr>
        <a:xfrm>
          <a:off x="5184075" y="3684750"/>
          <a:ext cx="323850"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macro="" textlink="">
      <xdr:nvSpPr>
        <xdr:cNvPr id="681" name="Shape 681">
          <a:extLst>
            <a:ext uri="{FF2B5EF4-FFF2-40B4-BE49-F238E27FC236}">
              <a16:creationId xmlns:a16="http://schemas.microsoft.com/office/drawing/2014/main" id="{00000000-0008-0000-0900-0000A902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macro="" textlink="">
      <xdr:nvSpPr>
        <xdr:cNvPr id="13" name="Shape 681">
          <a:extLst>
            <a:ext uri="{FF2B5EF4-FFF2-40B4-BE49-F238E27FC236}">
              <a16:creationId xmlns:a16="http://schemas.microsoft.com/office/drawing/2014/main" id="{00000000-0008-0000-0900-00000D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macro="" textlink="">
      <xdr:nvSpPr>
        <xdr:cNvPr id="682" name="Shape 682">
          <a:extLst>
            <a:ext uri="{FF2B5EF4-FFF2-40B4-BE49-F238E27FC236}">
              <a16:creationId xmlns:a16="http://schemas.microsoft.com/office/drawing/2014/main" id="{00000000-0008-0000-0900-0000AA020000}"/>
            </a:ext>
          </a:extLst>
        </xdr:cNvPr>
        <xdr:cNvSpPr/>
      </xdr:nvSpPr>
      <xdr:spPr>
        <a:xfrm>
          <a:off x="5184075" y="3679988"/>
          <a:ext cx="323850"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-9525</xdr:rowOff>
    </xdr:from>
    <xdr:ext cx="342900" cy="219075"/>
    <xdr:sp macro="" textlink="">
      <xdr:nvSpPr>
        <xdr:cNvPr id="14" name="Shape 681">
          <a:extLst>
            <a:ext uri="{FF2B5EF4-FFF2-40B4-BE49-F238E27FC236}">
              <a16:creationId xmlns:a16="http://schemas.microsoft.com/office/drawing/2014/main" id="{00000000-0008-0000-0900-00000E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macro="" textlink="">
      <xdr:nvSpPr>
        <xdr:cNvPr id="15" name="Shape 681">
          <a:extLst>
            <a:ext uri="{FF2B5EF4-FFF2-40B4-BE49-F238E27FC236}">
              <a16:creationId xmlns:a16="http://schemas.microsoft.com/office/drawing/2014/main" id="{00000000-0008-0000-0900-00000F000000}"/>
            </a:ext>
          </a:extLst>
        </xdr:cNvPr>
        <xdr:cNvSpPr/>
      </xdr:nvSpPr>
      <xdr:spPr>
        <a:xfrm>
          <a:off x="5184075" y="3684750"/>
          <a:ext cx="323850"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macro="" textlink="">
      <xdr:nvSpPr>
        <xdr:cNvPr id="441" name="Shape 441">
          <a:extLst>
            <a:ext uri="{FF2B5EF4-FFF2-40B4-BE49-F238E27FC236}">
              <a16:creationId xmlns:a16="http://schemas.microsoft.com/office/drawing/2014/main" id="{00000000-0008-0000-0900-0000B9010000}"/>
            </a:ext>
          </a:extLst>
        </xdr:cNvPr>
        <xdr:cNvSpPr/>
      </xdr:nvSpPr>
      <xdr:spPr>
        <a:xfrm>
          <a:off x="5307900" y="3727613"/>
          <a:ext cx="76200" cy="1047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macro="" textlink="">
      <xdr:nvSpPr>
        <xdr:cNvPr id="442" name="Shape 442">
          <a:extLst>
            <a:ext uri="{FF2B5EF4-FFF2-40B4-BE49-F238E27FC236}">
              <a16:creationId xmlns:a16="http://schemas.microsoft.com/office/drawing/2014/main" id="{00000000-0008-0000-0900-0000BA01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macro="" textlink="">
      <xdr:nvSpPr>
        <xdr:cNvPr id="16" name="Shape 442">
          <a:extLst>
            <a:ext uri="{FF2B5EF4-FFF2-40B4-BE49-F238E27FC236}">
              <a16:creationId xmlns:a16="http://schemas.microsoft.com/office/drawing/2014/main" id="{00000000-0008-0000-0900-000010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macro="" textlink="">
      <xdr:nvSpPr>
        <xdr:cNvPr id="17" name="Shape 442">
          <a:extLst>
            <a:ext uri="{FF2B5EF4-FFF2-40B4-BE49-F238E27FC236}">
              <a16:creationId xmlns:a16="http://schemas.microsoft.com/office/drawing/2014/main" id="{00000000-0008-0000-0900-000011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macro="" textlink="">
      <xdr:nvSpPr>
        <xdr:cNvPr id="18" name="Shape 442">
          <a:extLst>
            <a:ext uri="{FF2B5EF4-FFF2-40B4-BE49-F238E27FC236}">
              <a16:creationId xmlns:a16="http://schemas.microsoft.com/office/drawing/2014/main" id="{00000000-0008-0000-0900-000012000000}"/>
            </a:ext>
          </a:extLst>
        </xdr:cNvPr>
        <xdr:cNvSpPr/>
      </xdr:nvSpPr>
      <xdr:spPr>
        <a:xfrm>
          <a:off x="5307900" y="3732375"/>
          <a:ext cx="76200" cy="952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-9525</xdr:colOff>
      <xdr:row>9</xdr:row>
      <xdr:rowOff>9525</xdr:rowOff>
    </xdr:from>
    <xdr:ext cx="1095375" cy="266700"/>
    <xdr:sp macro="" textlink="">
      <xdr:nvSpPr>
        <xdr:cNvPr id="683" name="Shape 683">
          <a:extLst>
            <a:ext uri="{FF2B5EF4-FFF2-40B4-BE49-F238E27FC236}">
              <a16:creationId xmlns:a16="http://schemas.microsoft.com/office/drawing/2014/main" id="{00000000-0008-0000-0900-0000AB020000}"/>
            </a:ext>
          </a:extLst>
        </xdr:cNvPr>
        <xdr:cNvSpPr/>
      </xdr:nvSpPr>
      <xdr:spPr>
        <a:xfrm>
          <a:off x="4812600" y="3656175"/>
          <a:ext cx="106680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133350</xdr:colOff>
      <xdr:row>12</xdr:row>
      <xdr:rowOff>57150</xdr:rowOff>
    </xdr:from>
    <xdr:ext cx="742950" cy="209550"/>
    <xdr:sp macro="" textlink="">
      <xdr:nvSpPr>
        <xdr:cNvPr id="684" name="Shape 684">
          <a:extLst>
            <a:ext uri="{FF2B5EF4-FFF2-40B4-BE49-F238E27FC236}">
              <a16:creationId xmlns:a16="http://schemas.microsoft.com/office/drawing/2014/main" id="{00000000-0008-0000-0900-0000AC020000}"/>
            </a:ext>
          </a:extLst>
        </xdr:cNvPr>
        <xdr:cNvSpPr/>
      </xdr:nvSpPr>
      <xdr:spPr>
        <a:xfrm>
          <a:off x="4988813" y="3684750"/>
          <a:ext cx="71437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133350</xdr:colOff>
      <xdr:row>13</xdr:row>
      <xdr:rowOff>95250</xdr:rowOff>
    </xdr:from>
    <xdr:ext cx="742950" cy="209550"/>
    <xdr:sp macro="" textlink="">
      <xdr:nvSpPr>
        <xdr:cNvPr id="685" name="Shape 685">
          <a:extLst>
            <a:ext uri="{FF2B5EF4-FFF2-40B4-BE49-F238E27FC236}">
              <a16:creationId xmlns:a16="http://schemas.microsoft.com/office/drawing/2014/main" id="{00000000-0008-0000-0900-0000AD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133350</xdr:colOff>
      <xdr:row>14</xdr:row>
      <xdr:rowOff>114300</xdr:rowOff>
    </xdr:from>
    <xdr:ext cx="742950" cy="209550"/>
    <xdr:sp macro="" textlink="">
      <xdr:nvSpPr>
        <xdr:cNvPr id="686" name="Shape 686">
          <a:extLst>
            <a:ext uri="{FF2B5EF4-FFF2-40B4-BE49-F238E27FC236}">
              <a16:creationId xmlns:a16="http://schemas.microsoft.com/office/drawing/2014/main" id="{00000000-0008-0000-0900-0000AE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133350</xdr:colOff>
      <xdr:row>15</xdr:row>
      <xdr:rowOff>152400</xdr:rowOff>
    </xdr:from>
    <xdr:ext cx="742950" cy="219075"/>
    <xdr:sp macro="" textlink="">
      <xdr:nvSpPr>
        <xdr:cNvPr id="687" name="Shape 687">
          <a:extLst>
            <a:ext uri="{FF2B5EF4-FFF2-40B4-BE49-F238E27FC236}">
              <a16:creationId xmlns:a16="http://schemas.microsoft.com/office/drawing/2014/main" id="{00000000-0008-0000-0900-0000AF020000}"/>
            </a:ext>
          </a:extLst>
        </xdr:cNvPr>
        <xdr:cNvSpPr/>
      </xdr:nvSpPr>
      <xdr:spPr>
        <a:xfrm>
          <a:off x="4988813" y="3679988"/>
          <a:ext cx="71437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133350</xdr:colOff>
      <xdr:row>17</xdr:row>
      <xdr:rowOff>0</xdr:rowOff>
    </xdr:from>
    <xdr:ext cx="742950" cy="209550"/>
    <xdr:sp macro="" textlink="">
      <xdr:nvSpPr>
        <xdr:cNvPr id="688" name="Shape 688">
          <a:extLst>
            <a:ext uri="{FF2B5EF4-FFF2-40B4-BE49-F238E27FC236}">
              <a16:creationId xmlns:a16="http://schemas.microsoft.com/office/drawing/2014/main" id="{00000000-0008-0000-0900-0000B0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133350</xdr:colOff>
      <xdr:row>18</xdr:row>
      <xdr:rowOff>9525</xdr:rowOff>
    </xdr:from>
    <xdr:ext cx="742950" cy="209550"/>
    <xdr:sp macro="" textlink="">
      <xdr:nvSpPr>
        <xdr:cNvPr id="689" name="Shape 689">
          <a:extLst>
            <a:ext uri="{FF2B5EF4-FFF2-40B4-BE49-F238E27FC236}">
              <a16:creationId xmlns:a16="http://schemas.microsoft.com/office/drawing/2014/main" id="{00000000-0008-0000-0900-0000B1020000}"/>
            </a:ext>
          </a:extLst>
        </xdr:cNvPr>
        <xdr:cNvSpPr/>
      </xdr:nvSpPr>
      <xdr:spPr>
        <a:xfrm>
          <a:off x="4988813" y="3684750"/>
          <a:ext cx="71437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9525</xdr:colOff>
      <xdr:row>12</xdr:row>
      <xdr:rowOff>57150</xdr:rowOff>
    </xdr:from>
    <xdr:ext cx="762000" cy="209550"/>
    <xdr:sp macro="" textlink="">
      <xdr:nvSpPr>
        <xdr:cNvPr id="690" name="Shape 690">
          <a:extLst>
            <a:ext uri="{FF2B5EF4-FFF2-40B4-BE49-F238E27FC236}">
              <a16:creationId xmlns:a16="http://schemas.microsoft.com/office/drawing/2014/main" id="{00000000-0008-0000-0900-0000B2020000}"/>
            </a:ext>
          </a:extLst>
        </xdr:cNvPr>
        <xdr:cNvSpPr/>
      </xdr:nvSpPr>
      <xdr:spPr>
        <a:xfrm>
          <a:off x="4979288" y="3684750"/>
          <a:ext cx="7334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9525</xdr:colOff>
      <xdr:row>13</xdr:row>
      <xdr:rowOff>95250</xdr:rowOff>
    </xdr:from>
    <xdr:ext cx="762000" cy="209550"/>
    <xdr:sp macro="" textlink="">
      <xdr:nvSpPr>
        <xdr:cNvPr id="691" name="Shape 691">
          <a:extLst>
            <a:ext uri="{FF2B5EF4-FFF2-40B4-BE49-F238E27FC236}">
              <a16:creationId xmlns:a16="http://schemas.microsoft.com/office/drawing/2014/main" id="{00000000-0008-0000-0900-0000B3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9525</xdr:colOff>
      <xdr:row>14</xdr:row>
      <xdr:rowOff>114300</xdr:rowOff>
    </xdr:from>
    <xdr:ext cx="762000" cy="209550"/>
    <xdr:sp macro="" textlink="">
      <xdr:nvSpPr>
        <xdr:cNvPr id="692" name="Shape 692">
          <a:extLst>
            <a:ext uri="{FF2B5EF4-FFF2-40B4-BE49-F238E27FC236}">
              <a16:creationId xmlns:a16="http://schemas.microsoft.com/office/drawing/2014/main" id="{00000000-0008-0000-0900-0000B4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9525</xdr:colOff>
      <xdr:row>15</xdr:row>
      <xdr:rowOff>152400</xdr:rowOff>
    </xdr:from>
    <xdr:ext cx="762000" cy="219075"/>
    <xdr:sp macro="" textlink="">
      <xdr:nvSpPr>
        <xdr:cNvPr id="693" name="Shape 693">
          <a:extLst>
            <a:ext uri="{FF2B5EF4-FFF2-40B4-BE49-F238E27FC236}">
              <a16:creationId xmlns:a16="http://schemas.microsoft.com/office/drawing/2014/main" id="{00000000-0008-0000-0900-0000B5020000}"/>
            </a:ext>
          </a:extLst>
        </xdr:cNvPr>
        <xdr:cNvSpPr/>
      </xdr:nvSpPr>
      <xdr:spPr>
        <a:xfrm>
          <a:off x="4979288" y="3679988"/>
          <a:ext cx="7334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9525</xdr:colOff>
      <xdr:row>17</xdr:row>
      <xdr:rowOff>0</xdr:rowOff>
    </xdr:from>
    <xdr:ext cx="762000" cy="209550"/>
    <xdr:sp macro="" textlink="">
      <xdr:nvSpPr>
        <xdr:cNvPr id="694" name="Shape 694">
          <a:extLst>
            <a:ext uri="{FF2B5EF4-FFF2-40B4-BE49-F238E27FC236}">
              <a16:creationId xmlns:a16="http://schemas.microsoft.com/office/drawing/2014/main" id="{00000000-0008-0000-0900-0000B6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9525</xdr:colOff>
      <xdr:row>18</xdr:row>
      <xdr:rowOff>9525</xdr:rowOff>
    </xdr:from>
    <xdr:ext cx="762000" cy="209550"/>
    <xdr:sp macro="" textlink="">
      <xdr:nvSpPr>
        <xdr:cNvPr id="695" name="Shape 695">
          <a:extLst>
            <a:ext uri="{FF2B5EF4-FFF2-40B4-BE49-F238E27FC236}">
              <a16:creationId xmlns:a16="http://schemas.microsoft.com/office/drawing/2014/main" id="{00000000-0008-0000-0900-0000B7020000}"/>
            </a:ext>
          </a:extLst>
        </xdr:cNvPr>
        <xdr:cNvSpPr/>
      </xdr:nvSpPr>
      <xdr:spPr>
        <a:xfrm>
          <a:off x="4979288" y="3684750"/>
          <a:ext cx="7334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152400</xdr:colOff>
      <xdr:row>9</xdr:row>
      <xdr:rowOff>9525</xdr:rowOff>
    </xdr:from>
    <xdr:ext cx="1076325" cy="266700"/>
    <xdr:sp macro="" textlink="">
      <xdr:nvSpPr>
        <xdr:cNvPr id="696" name="Shape 696">
          <a:extLst>
            <a:ext uri="{FF2B5EF4-FFF2-40B4-BE49-F238E27FC236}">
              <a16:creationId xmlns:a16="http://schemas.microsoft.com/office/drawing/2014/main" id="{00000000-0008-0000-0900-0000B8020000}"/>
            </a:ext>
          </a:extLst>
        </xdr:cNvPr>
        <xdr:cNvSpPr/>
      </xdr:nvSpPr>
      <xdr:spPr>
        <a:xfrm>
          <a:off x="4822125" y="3656175"/>
          <a:ext cx="1047750"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66675</xdr:colOff>
      <xdr:row>12</xdr:row>
      <xdr:rowOff>57150</xdr:rowOff>
    </xdr:from>
    <xdr:ext cx="866775" cy="219075"/>
    <xdr:sp macro="" textlink="">
      <xdr:nvSpPr>
        <xdr:cNvPr id="697" name="Shape 697">
          <a:extLst>
            <a:ext uri="{FF2B5EF4-FFF2-40B4-BE49-F238E27FC236}">
              <a16:creationId xmlns:a16="http://schemas.microsoft.com/office/drawing/2014/main" id="{00000000-0008-0000-0900-0000B9020000}"/>
            </a:ext>
          </a:extLst>
        </xdr:cNvPr>
        <xdr:cNvSpPr/>
      </xdr:nvSpPr>
      <xdr:spPr>
        <a:xfrm>
          <a:off x="4922138" y="3684750"/>
          <a:ext cx="847725" cy="1905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66675</xdr:colOff>
      <xdr:row>13</xdr:row>
      <xdr:rowOff>95250</xdr:rowOff>
    </xdr:from>
    <xdr:ext cx="866775" cy="219075"/>
    <xdr:sp macro="" textlink="">
      <xdr:nvSpPr>
        <xdr:cNvPr id="698" name="Shape 698">
          <a:extLst>
            <a:ext uri="{FF2B5EF4-FFF2-40B4-BE49-F238E27FC236}">
              <a16:creationId xmlns:a16="http://schemas.microsoft.com/office/drawing/2014/main" id="{00000000-0008-0000-0900-0000BA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66675</xdr:colOff>
      <xdr:row>14</xdr:row>
      <xdr:rowOff>114300</xdr:rowOff>
    </xdr:from>
    <xdr:ext cx="866775" cy="219075"/>
    <xdr:sp macro="" textlink="">
      <xdr:nvSpPr>
        <xdr:cNvPr id="699" name="Shape 699">
          <a:extLst>
            <a:ext uri="{FF2B5EF4-FFF2-40B4-BE49-F238E27FC236}">
              <a16:creationId xmlns:a16="http://schemas.microsoft.com/office/drawing/2014/main" id="{00000000-0008-0000-0900-0000BB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66675</xdr:colOff>
      <xdr:row>15</xdr:row>
      <xdr:rowOff>152400</xdr:rowOff>
    </xdr:from>
    <xdr:ext cx="866775" cy="228600"/>
    <xdr:sp macro="" textlink="">
      <xdr:nvSpPr>
        <xdr:cNvPr id="700" name="Shape 700">
          <a:extLst>
            <a:ext uri="{FF2B5EF4-FFF2-40B4-BE49-F238E27FC236}">
              <a16:creationId xmlns:a16="http://schemas.microsoft.com/office/drawing/2014/main" id="{00000000-0008-0000-0900-0000BC020000}"/>
            </a:ext>
          </a:extLst>
        </xdr:cNvPr>
        <xdr:cNvSpPr/>
      </xdr:nvSpPr>
      <xdr:spPr>
        <a:xfrm>
          <a:off x="4922138" y="3679988"/>
          <a:ext cx="847725" cy="20002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66675</xdr:colOff>
      <xdr:row>17</xdr:row>
      <xdr:rowOff>0</xdr:rowOff>
    </xdr:from>
    <xdr:ext cx="866775" cy="219075"/>
    <xdr:sp macro="" textlink="">
      <xdr:nvSpPr>
        <xdr:cNvPr id="701" name="Shape 701">
          <a:extLst>
            <a:ext uri="{FF2B5EF4-FFF2-40B4-BE49-F238E27FC236}">
              <a16:creationId xmlns:a16="http://schemas.microsoft.com/office/drawing/2014/main" id="{00000000-0008-0000-0900-0000BD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66675</xdr:colOff>
      <xdr:row>18</xdr:row>
      <xdr:rowOff>9525</xdr:rowOff>
    </xdr:from>
    <xdr:ext cx="866775" cy="219075"/>
    <xdr:sp macro="" textlink="">
      <xdr:nvSpPr>
        <xdr:cNvPr id="702" name="Shape 702">
          <a:extLst>
            <a:ext uri="{FF2B5EF4-FFF2-40B4-BE49-F238E27FC236}">
              <a16:creationId xmlns:a16="http://schemas.microsoft.com/office/drawing/2014/main" id="{00000000-0008-0000-0900-0000BE020000}"/>
            </a:ext>
          </a:extLst>
        </xdr:cNvPr>
        <xdr:cNvSpPr/>
      </xdr:nvSpPr>
      <xdr:spPr>
        <a:xfrm>
          <a:off x="4922138" y="3684750"/>
          <a:ext cx="847725" cy="1905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57150</xdr:colOff>
      <xdr:row>3</xdr:row>
      <xdr:rowOff>0</xdr:rowOff>
    </xdr:from>
    <xdr:ext cx="8934450" cy="4705350"/>
    <xdr:sp macro="" textlink="">
      <xdr:nvSpPr>
        <xdr:cNvPr id="703" name="Shape 703">
          <a:extLst>
            <a:ext uri="{FF2B5EF4-FFF2-40B4-BE49-F238E27FC236}">
              <a16:creationId xmlns:a16="http://schemas.microsoft.com/office/drawing/2014/main" id="{00000000-0008-0000-0900-0000BF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52</xdr:col>
      <xdr:colOff>47625</xdr:colOff>
      <xdr:row>38</xdr:row>
      <xdr:rowOff>0</xdr:rowOff>
    </xdr:from>
    <xdr:ext cx="76200" cy="2476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5307900" y="3656175"/>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-9525</xdr:rowOff>
    </xdr:from>
    <xdr:ext cx="8096250" cy="3486150"/>
    <xdr:sp macro="" textlink="">
      <xdr:nvSpPr>
        <xdr:cNvPr id="704" name="Shape 704">
          <a:extLst>
            <a:ext uri="{FF2B5EF4-FFF2-40B4-BE49-F238E27FC236}">
              <a16:creationId xmlns:a16="http://schemas.microsoft.com/office/drawing/2014/main" id="{00000000-0008-0000-0A00-0000C0020000}"/>
            </a:ext>
          </a:extLst>
        </xdr:cNvPr>
        <xdr:cNvSpPr/>
      </xdr:nvSpPr>
      <xdr:spPr>
        <a:xfrm>
          <a:off x="1312163" y="2051213"/>
          <a:ext cx="8067675" cy="345757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a:extLst>
            <a:ext uri="{FF2B5EF4-FFF2-40B4-BE49-F238E27FC236}">
              <a16:creationId xmlns:a16="http://schemas.microsoft.com/office/drawing/2014/main" id="{00000000-0008-0000-0A00-000002000000}"/>
            </a:ext>
          </a:extLst>
        </xdr:cNvPr>
        <xdr:cNvGrpSpPr/>
      </xdr:nvGrpSpPr>
      <xdr:grpSpPr>
        <a:xfrm>
          <a:off x="600075" y="984250"/>
          <a:ext cx="1981200" cy="228600"/>
          <a:chOff x="4355400" y="3665700"/>
          <a:chExt cx="1981200" cy="228600"/>
        </a:xfrm>
      </xdr:grpSpPr>
      <xdr:grpSp>
        <xdr:nvGrpSpPr>
          <xdr:cNvPr id="705" name="Shape 705">
            <a:extLst>
              <a:ext uri="{FF2B5EF4-FFF2-40B4-BE49-F238E27FC236}">
                <a16:creationId xmlns:a16="http://schemas.microsoft.com/office/drawing/2014/main" id="{00000000-0008-0000-0A00-0000C1020000}"/>
              </a:ext>
            </a:extLst>
          </xdr:cNvPr>
          <xdr:cNvGrpSpPr/>
        </xdr:nvGrpSpPr>
        <xdr:grpSpPr>
          <a:xfrm>
            <a:off x="4355400" y="3665700"/>
            <a:ext cx="1981200" cy="228600"/>
            <a:chOff x="392466" y="1156446"/>
            <a:chExt cx="1915946" cy="221879"/>
          </a:xfrm>
        </xdr:grpSpPr>
        <xdr:sp macro="" textlink="">
          <xdr:nvSpPr>
            <xdr:cNvPr id="396" name="Shape 396">
              <a:extLst>
                <a:ext uri="{FF2B5EF4-FFF2-40B4-BE49-F238E27FC236}">
                  <a16:creationId xmlns:a16="http://schemas.microsoft.com/office/drawing/2014/main" id="{00000000-0008-0000-0A00-00008C01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6" name="Shape 706">
              <a:extLst>
                <a:ext uri="{FF2B5EF4-FFF2-40B4-BE49-F238E27FC236}">
                  <a16:creationId xmlns:a16="http://schemas.microsoft.com/office/drawing/2014/main" id="{00000000-0008-0000-0A00-0000C2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a:ea typeface="Calibri"/>
                  <a:cs typeface="Calibri"/>
                  <a:sym typeface="Calibri"/>
                </a:rPr>
                <a:t>TMB201507001</a:t>
              </a:r>
              <a:endParaRPr sz="1400"/>
            </a:p>
          </xdr:txBody>
        </xdr:sp>
        <xdr:sp macro="" textlink="">
          <xdr:nvSpPr>
            <xdr:cNvPr id="707" name="Shape 707">
              <a:extLst>
                <a:ext uri="{FF2B5EF4-FFF2-40B4-BE49-F238E27FC236}">
                  <a16:creationId xmlns:a16="http://schemas.microsoft.com/office/drawing/2014/main" id="{00000000-0008-0000-0A00-0000C3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a:extLst>
            <a:ext uri="{FF2B5EF4-FFF2-40B4-BE49-F238E27FC236}">
              <a16:creationId xmlns:a16="http://schemas.microsoft.com/office/drawing/2014/main" id="{00000000-0008-0000-0A00-000004000000}"/>
            </a:ext>
          </a:extLst>
        </xdr:cNvPr>
        <xdr:cNvGrpSpPr/>
      </xdr:nvGrpSpPr>
      <xdr:grpSpPr>
        <a:xfrm>
          <a:off x="771525" y="1489075"/>
          <a:ext cx="4248150" cy="228600"/>
          <a:chOff x="3221925" y="3665700"/>
          <a:chExt cx="4248150" cy="228600"/>
        </a:xfrm>
      </xdr:grpSpPr>
      <xdr:grpSp>
        <xdr:nvGrpSpPr>
          <xdr:cNvPr id="708" name="Shape 708">
            <a:extLst>
              <a:ext uri="{FF2B5EF4-FFF2-40B4-BE49-F238E27FC236}">
                <a16:creationId xmlns:a16="http://schemas.microsoft.com/office/drawing/2014/main" id="{00000000-0008-0000-0A00-0000C4020000}"/>
              </a:ext>
            </a:extLst>
          </xdr:cNvPr>
          <xdr:cNvGrpSpPr/>
        </xdr:nvGrpSpPr>
        <xdr:grpSpPr>
          <a:xfrm>
            <a:off x="3221925" y="3665700"/>
            <a:ext cx="4248150" cy="228600"/>
            <a:chOff x="551239" y="1156446"/>
            <a:chExt cx="4159414" cy="221876"/>
          </a:xfrm>
        </xdr:grpSpPr>
        <xdr:sp macro="" textlink="">
          <xdr:nvSpPr>
            <xdr:cNvPr id="5" name="Shape 396">
              <a:extLst>
                <a:ext uri="{FF2B5EF4-FFF2-40B4-BE49-F238E27FC236}">
                  <a16:creationId xmlns:a16="http://schemas.microsoft.com/office/drawing/2014/main" id="{00000000-0008-0000-0A00-000005000000}"/>
                </a:ext>
              </a:extLst>
            </xdr:cNvPr>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09" name="Shape 709">
              <a:extLst>
                <a:ext uri="{FF2B5EF4-FFF2-40B4-BE49-F238E27FC236}">
                  <a16:creationId xmlns:a16="http://schemas.microsoft.com/office/drawing/2014/main" id="{00000000-0008-0000-0A00-0000C5020000}"/>
                </a:ext>
              </a:extLst>
            </xdr:cNvPr>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macro="" textlink="">
          <xdr:nvSpPr>
            <xdr:cNvPr id="710" name="Shape 710">
              <a:extLst>
                <a:ext uri="{FF2B5EF4-FFF2-40B4-BE49-F238E27FC236}">
                  <a16:creationId xmlns:a16="http://schemas.microsoft.com/office/drawing/2014/main" id="{00000000-0008-0000-0A00-0000C6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Part Name</a:t>
              </a:r>
              <a:endParaRPr sz="1400"/>
            </a:p>
          </xdr:txBody>
        </xdr:sp>
      </xdr:grpSp>
    </xdr:grpSp>
    <xdr:clientData fLocksWithSheet="0"/>
  </xdr:oneCellAnchor>
  <xdr:oneCellAnchor>
    <xdr:from>
      <xdr:col>8</xdr:col>
      <xdr:colOff>123825</xdr:colOff>
      <xdr:row>21</xdr:row>
      <xdr:rowOff>28575</xdr:rowOff>
    </xdr:from>
    <xdr:ext cx="781050" cy="276225"/>
    <xdr:sp macro="" textlink="">
      <xdr:nvSpPr>
        <xdr:cNvPr id="711" name="Shape 711">
          <a:extLst>
            <a:ext uri="{FF2B5EF4-FFF2-40B4-BE49-F238E27FC236}">
              <a16:creationId xmlns:a16="http://schemas.microsoft.com/office/drawing/2014/main" id="{00000000-0008-0000-0A00-0000C7020000}"/>
            </a:ext>
          </a:extLst>
        </xdr:cNvPr>
        <xdr:cNvSpPr/>
      </xdr:nvSpPr>
      <xdr:spPr>
        <a:xfrm>
          <a:off x="4969763" y="3656175"/>
          <a:ext cx="7524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a:extLst>
            <a:ext uri="{FF2B5EF4-FFF2-40B4-BE49-F238E27FC236}">
              <a16:creationId xmlns:a16="http://schemas.microsoft.com/office/drawing/2014/main" id="{00000000-0008-0000-0A00-000006000000}"/>
            </a:ext>
          </a:extLst>
        </xdr:cNvPr>
        <xdr:cNvGrpSpPr/>
      </xdr:nvGrpSpPr>
      <xdr:grpSpPr>
        <a:xfrm>
          <a:off x="771525" y="1736725"/>
          <a:ext cx="4238625" cy="219075"/>
          <a:chOff x="3226688" y="3670463"/>
          <a:chExt cx="4238625" cy="219075"/>
        </a:xfrm>
      </xdr:grpSpPr>
      <xdr:grpSp>
        <xdr:nvGrpSpPr>
          <xdr:cNvPr id="712" name="Shape 712">
            <a:extLst>
              <a:ext uri="{FF2B5EF4-FFF2-40B4-BE49-F238E27FC236}">
                <a16:creationId xmlns:a16="http://schemas.microsoft.com/office/drawing/2014/main" id="{00000000-0008-0000-0A00-0000C8020000}"/>
              </a:ext>
            </a:extLst>
          </xdr:cNvPr>
          <xdr:cNvGrpSpPr/>
        </xdr:nvGrpSpPr>
        <xdr:grpSpPr>
          <a:xfrm>
            <a:off x="3226688" y="3670463"/>
            <a:ext cx="4238625" cy="219075"/>
            <a:chOff x="551239" y="1156446"/>
            <a:chExt cx="4150067" cy="221876"/>
          </a:xfrm>
        </xdr:grpSpPr>
        <xdr:sp macro="" textlink="">
          <xdr:nvSpPr>
            <xdr:cNvPr id="7" name="Shape 396">
              <a:extLst>
                <a:ext uri="{FF2B5EF4-FFF2-40B4-BE49-F238E27FC236}">
                  <a16:creationId xmlns:a16="http://schemas.microsoft.com/office/drawing/2014/main" id="{00000000-0008-0000-0A00-000007000000}"/>
                </a:ext>
              </a:extLst>
            </xdr:cNvPr>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3" name="Shape 713">
              <a:extLst>
                <a:ext uri="{FF2B5EF4-FFF2-40B4-BE49-F238E27FC236}">
                  <a16:creationId xmlns:a16="http://schemas.microsoft.com/office/drawing/2014/main" id="{00000000-0008-0000-0A00-0000C9020000}"/>
                </a:ext>
              </a:extLst>
            </xdr:cNvPr>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Tombo</a:t>
              </a:r>
              <a:endParaRPr sz="1400"/>
            </a:p>
          </xdr:txBody>
        </xdr:sp>
        <xdr:sp macro="" textlink="">
          <xdr:nvSpPr>
            <xdr:cNvPr id="714" name="Shape 714">
              <a:extLst>
                <a:ext uri="{FF2B5EF4-FFF2-40B4-BE49-F238E27FC236}">
                  <a16:creationId xmlns:a16="http://schemas.microsoft.com/office/drawing/2014/main" id="{00000000-0008-0000-0A00-0000CA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a:extLst>
            <a:ext uri="{FF2B5EF4-FFF2-40B4-BE49-F238E27FC236}">
              <a16:creationId xmlns:a16="http://schemas.microsoft.com/office/drawing/2014/main" id="{00000000-0008-0000-0A00-000008000000}"/>
            </a:ext>
          </a:extLst>
        </xdr:cNvPr>
        <xdr:cNvGrpSpPr/>
      </xdr:nvGrpSpPr>
      <xdr:grpSpPr>
        <a:xfrm>
          <a:off x="771525" y="3127375"/>
          <a:ext cx="4248150" cy="533400"/>
          <a:chOff x="3221925" y="3513300"/>
          <a:chExt cx="4248150" cy="533400"/>
        </a:xfrm>
      </xdr:grpSpPr>
      <xdr:grpSp>
        <xdr:nvGrpSpPr>
          <xdr:cNvPr id="715" name="Shape 715">
            <a:extLst>
              <a:ext uri="{FF2B5EF4-FFF2-40B4-BE49-F238E27FC236}">
                <a16:creationId xmlns:a16="http://schemas.microsoft.com/office/drawing/2014/main" id="{00000000-0008-0000-0A00-0000CB020000}"/>
              </a:ext>
            </a:extLst>
          </xdr:cNvPr>
          <xdr:cNvGrpSpPr/>
        </xdr:nvGrpSpPr>
        <xdr:grpSpPr>
          <a:xfrm>
            <a:off x="3221925" y="3513300"/>
            <a:ext cx="4248150" cy="533400"/>
            <a:chOff x="551239" y="1156446"/>
            <a:chExt cx="4159414" cy="532614"/>
          </a:xfrm>
        </xdr:grpSpPr>
        <xdr:sp macro="" textlink="">
          <xdr:nvSpPr>
            <xdr:cNvPr id="9" name="Shape 396">
              <a:extLst>
                <a:ext uri="{FF2B5EF4-FFF2-40B4-BE49-F238E27FC236}">
                  <a16:creationId xmlns:a16="http://schemas.microsoft.com/office/drawing/2014/main" id="{00000000-0008-0000-0A00-000009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6" name="Shape 716">
              <a:extLst>
                <a:ext uri="{FF2B5EF4-FFF2-40B4-BE49-F238E27FC236}">
                  <a16:creationId xmlns:a16="http://schemas.microsoft.com/office/drawing/2014/main" id="{00000000-0008-0000-0A00-0000C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17" name="Shape 717">
              <a:extLst>
                <a:ext uri="{FF2B5EF4-FFF2-40B4-BE49-F238E27FC236}">
                  <a16:creationId xmlns:a16="http://schemas.microsoft.com/office/drawing/2014/main" id="{00000000-0008-0000-0A00-0000C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a:extLst>
            <a:ext uri="{FF2B5EF4-FFF2-40B4-BE49-F238E27FC236}">
              <a16:creationId xmlns:a16="http://schemas.microsoft.com/office/drawing/2014/main" id="{00000000-0008-0000-0A00-00000A000000}"/>
            </a:ext>
          </a:extLst>
        </xdr:cNvPr>
        <xdr:cNvGrpSpPr/>
      </xdr:nvGrpSpPr>
      <xdr:grpSpPr>
        <a:xfrm>
          <a:off x="3028950" y="1222375"/>
          <a:ext cx="1962150" cy="219075"/>
          <a:chOff x="4364925" y="3670463"/>
          <a:chExt cx="1962150" cy="219075"/>
        </a:xfrm>
      </xdr:grpSpPr>
      <xdr:grpSp>
        <xdr:nvGrpSpPr>
          <xdr:cNvPr id="718" name="Shape 718">
            <a:extLst>
              <a:ext uri="{FF2B5EF4-FFF2-40B4-BE49-F238E27FC236}">
                <a16:creationId xmlns:a16="http://schemas.microsoft.com/office/drawing/2014/main" id="{00000000-0008-0000-0A00-0000CE020000}"/>
              </a:ext>
            </a:extLst>
          </xdr:cNvPr>
          <xdr:cNvGrpSpPr/>
        </xdr:nvGrpSpPr>
        <xdr:grpSpPr>
          <a:xfrm>
            <a:off x="4364925" y="3670463"/>
            <a:ext cx="1962150" cy="219075"/>
            <a:chOff x="392466" y="1156446"/>
            <a:chExt cx="1915946" cy="221879"/>
          </a:xfrm>
        </xdr:grpSpPr>
        <xdr:sp macro="" textlink="">
          <xdr:nvSpPr>
            <xdr:cNvPr id="11" name="Shape 396">
              <a:extLst>
                <a:ext uri="{FF2B5EF4-FFF2-40B4-BE49-F238E27FC236}">
                  <a16:creationId xmlns:a16="http://schemas.microsoft.com/office/drawing/2014/main" id="{00000000-0008-0000-0A00-00000B000000}"/>
                </a:ext>
              </a:extLst>
            </xdr:cNvPr>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19" name="Shape 719">
              <a:extLst>
                <a:ext uri="{FF2B5EF4-FFF2-40B4-BE49-F238E27FC236}">
                  <a16:creationId xmlns:a16="http://schemas.microsoft.com/office/drawing/2014/main" id="{00000000-0008-0000-0A00-0000CF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001</a:t>
              </a:r>
              <a:endParaRPr sz="1400"/>
            </a:p>
          </xdr:txBody>
        </xdr:sp>
        <xdr:sp macro="" textlink="">
          <xdr:nvSpPr>
            <xdr:cNvPr id="720" name="Shape 720">
              <a:extLst>
                <a:ext uri="{FF2B5EF4-FFF2-40B4-BE49-F238E27FC236}">
                  <a16:creationId xmlns:a16="http://schemas.microsoft.com/office/drawing/2014/main" id="{00000000-0008-0000-0A00-0000D0020000}"/>
                </a:ext>
              </a:extLst>
            </xdr:cNvPr>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a:extLst>
            <a:ext uri="{FF2B5EF4-FFF2-40B4-BE49-F238E27FC236}">
              <a16:creationId xmlns:a16="http://schemas.microsoft.com/office/drawing/2014/main" id="{00000000-0008-0000-0A00-00000C000000}"/>
            </a:ext>
          </a:extLst>
        </xdr:cNvPr>
        <xdr:cNvGrpSpPr/>
      </xdr:nvGrpSpPr>
      <xdr:grpSpPr>
        <a:xfrm>
          <a:off x="342900" y="1984375"/>
          <a:ext cx="2200275" cy="238125"/>
          <a:chOff x="4245863" y="3660938"/>
          <a:chExt cx="2200275" cy="238125"/>
        </a:xfrm>
      </xdr:grpSpPr>
      <xdr:grpSp>
        <xdr:nvGrpSpPr>
          <xdr:cNvPr id="721" name="Shape 721">
            <a:extLst>
              <a:ext uri="{FF2B5EF4-FFF2-40B4-BE49-F238E27FC236}">
                <a16:creationId xmlns:a16="http://schemas.microsoft.com/office/drawing/2014/main" id="{00000000-0008-0000-0A00-0000D1020000}"/>
              </a:ext>
            </a:extLst>
          </xdr:cNvPr>
          <xdr:cNvGrpSpPr/>
        </xdr:nvGrpSpPr>
        <xdr:grpSpPr>
          <a:xfrm>
            <a:off x="4245863" y="3660938"/>
            <a:ext cx="2200275" cy="238125"/>
            <a:chOff x="144121" y="1148720"/>
            <a:chExt cx="2164291" cy="229606"/>
          </a:xfrm>
        </xdr:grpSpPr>
        <xdr:sp macro="" textlink="">
          <xdr:nvSpPr>
            <xdr:cNvPr id="13" name="Shape 396">
              <a:extLst>
                <a:ext uri="{FF2B5EF4-FFF2-40B4-BE49-F238E27FC236}">
                  <a16:creationId xmlns:a16="http://schemas.microsoft.com/office/drawing/2014/main" id="{00000000-0008-0000-0A00-00000D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2" name="Shape 722">
              <a:extLst>
                <a:ext uri="{FF2B5EF4-FFF2-40B4-BE49-F238E27FC236}">
                  <a16:creationId xmlns:a16="http://schemas.microsoft.com/office/drawing/2014/main" id="{00000000-0008-0000-0A00-0000D2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2015/08/07</a:t>
              </a:r>
              <a:endParaRPr sz="1400"/>
            </a:p>
          </xdr:txBody>
        </xdr:sp>
        <xdr:sp macro="" textlink="">
          <xdr:nvSpPr>
            <xdr:cNvPr id="723" name="Shape 723">
              <a:extLst>
                <a:ext uri="{FF2B5EF4-FFF2-40B4-BE49-F238E27FC236}">
                  <a16:creationId xmlns:a16="http://schemas.microsoft.com/office/drawing/2014/main" id="{00000000-0008-0000-0A00-0000D3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a:extLst>
            <a:ext uri="{FF2B5EF4-FFF2-40B4-BE49-F238E27FC236}">
              <a16:creationId xmlns:a16="http://schemas.microsoft.com/office/drawing/2014/main" id="{00000000-0008-0000-0A00-00000E000000}"/>
            </a:ext>
          </a:extLst>
        </xdr:cNvPr>
        <xdr:cNvGrpSpPr/>
      </xdr:nvGrpSpPr>
      <xdr:grpSpPr>
        <a:xfrm>
          <a:off x="819150" y="1241425"/>
          <a:ext cx="1762125" cy="219075"/>
          <a:chOff x="4464938" y="3670463"/>
          <a:chExt cx="1762125" cy="219075"/>
        </a:xfrm>
      </xdr:grpSpPr>
      <xdr:grpSp>
        <xdr:nvGrpSpPr>
          <xdr:cNvPr id="724" name="Shape 724">
            <a:extLst>
              <a:ext uri="{FF2B5EF4-FFF2-40B4-BE49-F238E27FC236}">
                <a16:creationId xmlns:a16="http://schemas.microsoft.com/office/drawing/2014/main" id="{00000000-0008-0000-0A00-0000D4020000}"/>
              </a:ext>
            </a:extLst>
          </xdr:cNvPr>
          <xdr:cNvGrpSpPr/>
        </xdr:nvGrpSpPr>
        <xdr:grpSpPr>
          <a:xfrm>
            <a:off x="4464938" y="3670463"/>
            <a:ext cx="1762125" cy="219075"/>
            <a:chOff x="607309" y="1156446"/>
            <a:chExt cx="1701103" cy="221879"/>
          </a:xfrm>
        </xdr:grpSpPr>
        <xdr:sp macro="" textlink="">
          <xdr:nvSpPr>
            <xdr:cNvPr id="15" name="Shape 396">
              <a:extLst>
                <a:ext uri="{FF2B5EF4-FFF2-40B4-BE49-F238E27FC236}">
                  <a16:creationId xmlns:a16="http://schemas.microsoft.com/office/drawing/2014/main" id="{00000000-0008-0000-0A00-00000F000000}"/>
                </a:ext>
              </a:extLst>
            </xdr:cNvPr>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5" name="Shape 725">
              <a:extLst>
                <a:ext uri="{FF2B5EF4-FFF2-40B4-BE49-F238E27FC236}">
                  <a16:creationId xmlns:a16="http://schemas.microsoft.com/office/drawing/2014/main" id="{00000000-0008-0000-0A00-0000D5020000}"/>
                </a:ext>
              </a:extLst>
            </xdr:cNvPr>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a:ea typeface="Calibri"/>
                  <a:cs typeface="Calibri"/>
                  <a:sym typeface="Calibri"/>
                </a:rPr>
                <a:t>TMB-0001</a:t>
              </a:r>
              <a:endParaRPr sz="1400"/>
            </a:p>
          </xdr:txBody>
        </xdr:sp>
        <xdr:sp macro="" textlink="">
          <xdr:nvSpPr>
            <xdr:cNvPr id="726" name="Shape 726">
              <a:extLst>
                <a:ext uri="{FF2B5EF4-FFF2-40B4-BE49-F238E27FC236}">
                  <a16:creationId xmlns:a16="http://schemas.microsoft.com/office/drawing/2014/main" id="{00000000-0008-0000-0A00-0000D6020000}"/>
                </a:ext>
              </a:extLst>
            </xdr:cNvPr>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macro="" textlink="">
      <xdr:nvSpPr>
        <xdr:cNvPr id="727" name="Shape 727">
          <a:extLst>
            <a:ext uri="{FF2B5EF4-FFF2-40B4-BE49-F238E27FC236}">
              <a16:creationId xmlns:a16="http://schemas.microsoft.com/office/drawing/2014/main" id="{00000000-0008-0000-0A00-0000D7020000}"/>
            </a:ext>
          </a:extLst>
        </xdr:cNvPr>
        <xdr:cNvSpPr/>
      </xdr:nvSpPr>
      <xdr:spPr>
        <a:xfrm>
          <a:off x="4960238" y="3656175"/>
          <a:ext cx="77152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a:extLst>
            <a:ext uri="{FF2B5EF4-FFF2-40B4-BE49-F238E27FC236}">
              <a16:creationId xmlns:a16="http://schemas.microsoft.com/office/drawing/2014/main" id="{00000000-0008-0000-0A00-000010000000}"/>
            </a:ext>
          </a:extLst>
        </xdr:cNvPr>
        <xdr:cNvGrpSpPr/>
      </xdr:nvGrpSpPr>
      <xdr:grpSpPr>
        <a:xfrm>
          <a:off x="342900" y="2251075"/>
          <a:ext cx="2200275" cy="228600"/>
          <a:chOff x="4245863" y="3665700"/>
          <a:chExt cx="2200275" cy="228600"/>
        </a:xfrm>
      </xdr:grpSpPr>
      <xdr:grpSp>
        <xdr:nvGrpSpPr>
          <xdr:cNvPr id="728" name="Shape 728">
            <a:extLst>
              <a:ext uri="{FF2B5EF4-FFF2-40B4-BE49-F238E27FC236}">
                <a16:creationId xmlns:a16="http://schemas.microsoft.com/office/drawing/2014/main" id="{00000000-0008-0000-0A00-0000D8020000}"/>
              </a:ext>
            </a:extLst>
          </xdr:cNvPr>
          <xdr:cNvGrpSpPr/>
        </xdr:nvGrpSpPr>
        <xdr:grpSpPr>
          <a:xfrm>
            <a:off x="4245863" y="3665700"/>
            <a:ext cx="2200275" cy="228600"/>
            <a:chOff x="144121" y="1148720"/>
            <a:chExt cx="2164291" cy="229606"/>
          </a:xfrm>
        </xdr:grpSpPr>
        <xdr:sp macro="" textlink="">
          <xdr:nvSpPr>
            <xdr:cNvPr id="17" name="Shape 396">
              <a:extLst>
                <a:ext uri="{FF2B5EF4-FFF2-40B4-BE49-F238E27FC236}">
                  <a16:creationId xmlns:a16="http://schemas.microsoft.com/office/drawing/2014/main" id="{00000000-0008-0000-0A00-000011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29" name="Shape 729">
              <a:extLst>
                <a:ext uri="{FF2B5EF4-FFF2-40B4-BE49-F238E27FC236}">
                  <a16:creationId xmlns:a16="http://schemas.microsoft.com/office/drawing/2014/main" id="{00000000-0008-0000-0A00-0000D9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a:t>
              </a:r>
              <a:endParaRPr sz="1400"/>
            </a:p>
          </xdr:txBody>
        </xdr:sp>
        <xdr:sp macro="" textlink="">
          <xdr:nvSpPr>
            <xdr:cNvPr id="730" name="Shape 730">
              <a:extLst>
                <a:ext uri="{FF2B5EF4-FFF2-40B4-BE49-F238E27FC236}">
                  <a16:creationId xmlns:a16="http://schemas.microsoft.com/office/drawing/2014/main" id="{00000000-0008-0000-0A00-0000DA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a:extLst>
            <a:ext uri="{FF2B5EF4-FFF2-40B4-BE49-F238E27FC236}">
              <a16:creationId xmlns:a16="http://schemas.microsoft.com/office/drawing/2014/main" id="{00000000-0008-0000-0A00-000012000000}"/>
            </a:ext>
          </a:extLst>
        </xdr:cNvPr>
        <xdr:cNvGrpSpPr/>
      </xdr:nvGrpSpPr>
      <xdr:grpSpPr>
        <a:xfrm>
          <a:off x="771525" y="2527300"/>
          <a:ext cx="4248150" cy="533400"/>
          <a:chOff x="3221925" y="3513300"/>
          <a:chExt cx="4248150" cy="533400"/>
        </a:xfrm>
      </xdr:grpSpPr>
      <xdr:grpSp>
        <xdr:nvGrpSpPr>
          <xdr:cNvPr id="731" name="Shape 731">
            <a:extLst>
              <a:ext uri="{FF2B5EF4-FFF2-40B4-BE49-F238E27FC236}">
                <a16:creationId xmlns:a16="http://schemas.microsoft.com/office/drawing/2014/main" id="{00000000-0008-0000-0A00-0000DB020000}"/>
              </a:ext>
            </a:extLst>
          </xdr:cNvPr>
          <xdr:cNvGrpSpPr/>
        </xdr:nvGrpSpPr>
        <xdr:grpSpPr>
          <a:xfrm>
            <a:off x="3221925" y="3513300"/>
            <a:ext cx="4248150" cy="533400"/>
            <a:chOff x="551239" y="1156446"/>
            <a:chExt cx="4159414" cy="532614"/>
          </a:xfrm>
        </xdr:grpSpPr>
        <xdr:sp macro="" textlink="">
          <xdr:nvSpPr>
            <xdr:cNvPr id="19" name="Shape 396">
              <a:extLst>
                <a:ext uri="{FF2B5EF4-FFF2-40B4-BE49-F238E27FC236}">
                  <a16:creationId xmlns:a16="http://schemas.microsoft.com/office/drawing/2014/main" id="{00000000-0008-0000-0A00-000013000000}"/>
                </a:ext>
              </a:extLst>
            </xdr:cNvPr>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2" name="Shape 732">
              <a:extLst>
                <a:ext uri="{FF2B5EF4-FFF2-40B4-BE49-F238E27FC236}">
                  <a16:creationId xmlns:a16="http://schemas.microsoft.com/office/drawing/2014/main" id="{00000000-0008-0000-0A00-0000DC020000}"/>
                </a:ext>
              </a:extLst>
            </xdr:cNvPr>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macro="" textlink="">
          <xdr:nvSpPr>
            <xdr:cNvPr id="733" name="Shape 733">
              <a:extLst>
                <a:ext uri="{FF2B5EF4-FFF2-40B4-BE49-F238E27FC236}">
                  <a16:creationId xmlns:a16="http://schemas.microsoft.com/office/drawing/2014/main" id="{00000000-0008-0000-0A00-0000DD020000}"/>
                </a:ext>
              </a:extLst>
            </xdr:cNvPr>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Forecast</a:t>
              </a:r>
              <a:endParaRPr sz="1100"/>
            </a:p>
          </xdr:txBody>
        </xdr:sp>
      </xdr:grpSp>
    </xdr:grpSp>
    <xdr:clientData fLocksWithSheet="0"/>
  </xdr:oneCellAnchor>
  <xdr:oneCellAnchor>
    <xdr:from>
      <xdr:col>8</xdr:col>
      <xdr:colOff>133350</xdr:colOff>
      <xdr:row>9</xdr:row>
      <xdr:rowOff>47625</xdr:rowOff>
    </xdr:from>
    <xdr:ext cx="1028700" cy="190500"/>
    <xdr:sp macro="" textlink="">
      <xdr:nvSpPr>
        <xdr:cNvPr id="734" name="Shape 734">
          <a:extLst>
            <a:ext uri="{FF2B5EF4-FFF2-40B4-BE49-F238E27FC236}">
              <a16:creationId xmlns:a16="http://schemas.microsoft.com/office/drawing/2014/main" id="{00000000-0008-0000-0A00-0000DE020000}"/>
            </a:ext>
          </a:extLst>
        </xdr:cNvPr>
        <xdr:cNvSpPr/>
      </xdr:nvSpPr>
      <xdr:spPr>
        <a:xfrm>
          <a:off x="4831650" y="3689513"/>
          <a:ext cx="1028700"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104775</xdr:colOff>
      <xdr:row>21</xdr:row>
      <xdr:rowOff>38100</xdr:rowOff>
    </xdr:from>
    <xdr:ext cx="1123950" cy="266700"/>
    <xdr:sp macro="" textlink="">
      <xdr:nvSpPr>
        <xdr:cNvPr id="735" name="Shape 735">
          <a:extLst>
            <a:ext uri="{FF2B5EF4-FFF2-40B4-BE49-F238E27FC236}">
              <a16:creationId xmlns:a16="http://schemas.microsoft.com/office/drawing/2014/main" id="{00000000-0008-0000-0A00-0000DF020000}"/>
            </a:ext>
          </a:extLst>
        </xdr:cNvPr>
        <xdr:cNvSpPr/>
      </xdr:nvSpPr>
      <xdr:spPr>
        <a:xfrm>
          <a:off x="4798313" y="3656175"/>
          <a:ext cx="1095375" cy="24765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a:extLst>
            <a:ext uri="{FF2B5EF4-FFF2-40B4-BE49-F238E27FC236}">
              <a16:creationId xmlns:a16="http://schemas.microsoft.com/office/drawing/2014/main" id="{00000000-0008-0000-0A00-000014000000}"/>
            </a:ext>
          </a:extLst>
        </xdr:cNvPr>
        <xdr:cNvGrpSpPr/>
      </xdr:nvGrpSpPr>
      <xdr:grpSpPr>
        <a:xfrm>
          <a:off x="2133600" y="2251075"/>
          <a:ext cx="2209800" cy="228600"/>
          <a:chOff x="4241100" y="3665700"/>
          <a:chExt cx="2209800" cy="228600"/>
        </a:xfrm>
      </xdr:grpSpPr>
      <xdr:grpSp>
        <xdr:nvGrpSpPr>
          <xdr:cNvPr id="736" name="Shape 736">
            <a:extLst>
              <a:ext uri="{FF2B5EF4-FFF2-40B4-BE49-F238E27FC236}">
                <a16:creationId xmlns:a16="http://schemas.microsoft.com/office/drawing/2014/main" id="{00000000-0008-0000-0A00-0000E0020000}"/>
              </a:ext>
            </a:extLst>
          </xdr:cNvPr>
          <xdr:cNvGrpSpPr/>
        </xdr:nvGrpSpPr>
        <xdr:grpSpPr>
          <a:xfrm>
            <a:off x="4241100" y="3665700"/>
            <a:ext cx="2209800" cy="228600"/>
            <a:chOff x="144121" y="1148720"/>
            <a:chExt cx="2164291" cy="229606"/>
          </a:xfrm>
        </xdr:grpSpPr>
        <xdr:sp macro="" textlink="">
          <xdr:nvSpPr>
            <xdr:cNvPr id="21" name="Shape 396">
              <a:extLst>
                <a:ext uri="{FF2B5EF4-FFF2-40B4-BE49-F238E27FC236}">
                  <a16:creationId xmlns:a16="http://schemas.microsoft.com/office/drawing/2014/main" id="{00000000-0008-0000-0A00-000015000000}"/>
                </a:ext>
              </a:extLst>
            </xdr:cNvPr>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37" name="Shape 737">
              <a:extLst>
                <a:ext uri="{FF2B5EF4-FFF2-40B4-BE49-F238E27FC236}">
                  <a16:creationId xmlns:a16="http://schemas.microsoft.com/office/drawing/2014/main" id="{00000000-0008-0000-0A00-0000E1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a:t>
              </a:r>
              <a:endParaRPr sz="1400"/>
            </a:p>
          </xdr:txBody>
        </xdr:sp>
        <xdr:sp macro="" textlink="">
          <xdr:nvSpPr>
            <xdr:cNvPr id="738" name="Shape 738">
              <a:extLst>
                <a:ext uri="{FF2B5EF4-FFF2-40B4-BE49-F238E27FC236}">
                  <a16:creationId xmlns:a16="http://schemas.microsoft.com/office/drawing/2014/main" id="{00000000-0008-0000-0A00-0000E2020000}"/>
                </a:ext>
              </a:extLst>
            </xdr:cNvPr>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a:extLst>
            <a:ext uri="{FF2B5EF4-FFF2-40B4-BE49-F238E27FC236}">
              <a16:creationId xmlns:a16="http://schemas.microsoft.com/office/drawing/2014/main" id="{00000000-0008-0000-0A00-000016000000}"/>
            </a:ext>
          </a:extLst>
        </xdr:cNvPr>
        <xdr:cNvGrpSpPr/>
      </xdr:nvGrpSpPr>
      <xdr:grpSpPr>
        <a:xfrm>
          <a:off x="4429125" y="2251075"/>
          <a:ext cx="1628775" cy="228600"/>
          <a:chOff x="4531613" y="3665700"/>
          <a:chExt cx="1628775" cy="228600"/>
        </a:xfrm>
      </xdr:grpSpPr>
      <xdr:grpSp>
        <xdr:nvGrpSpPr>
          <xdr:cNvPr id="739" name="Shape 739">
            <a:extLst>
              <a:ext uri="{FF2B5EF4-FFF2-40B4-BE49-F238E27FC236}">
                <a16:creationId xmlns:a16="http://schemas.microsoft.com/office/drawing/2014/main" id="{00000000-0008-0000-0A00-0000E3020000}"/>
              </a:ext>
            </a:extLst>
          </xdr:cNvPr>
          <xdr:cNvGrpSpPr/>
        </xdr:nvGrpSpPr>
        <xdr:grpSpPr>
          <a:xfrm>
            <a:off x="4531613" y="3665700"/>
            <a:ext cx="1628775" cy="228600"/>
            <a:chOff x="713905" y="1148720"/>
            <a:chExt cx="1594507" cy="229606"/>
          </a:xfrm>
        </xdr:grpSpPr>
        <xdr:sp macro="" textlink="">
          <xdr:nvSpPr>
            <xdr:cNvPr id="23" name="Shape 396">
              <a:extLst>
                <a:ext uri="{FF2B5EF4-FFF2-40B4-BE49-F238E27FC236}">
                  <a16:creationId xmlns:a16="http://schemas.microsoft.com/office/drawing/2014/main" id="{00000000-0008-0000-0A00-000017000000}"/>
                </a:ext>
              </a:extLst>
            </xdr:cNvPr>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macro="" textlink="">
          <xdr:nvSpPr>
            <xdr:cNvPr id="740" name="Shape 740">
              <a:extLst>
                <a:ext uri="{FF2B5EF4-FFF2-40B4-BE49-F238E27FC236}">
                  <a16:creationId xmlns:a16="http://schemas.microsoft.com/office/drawing/2014/main" id="{00000000-0008-0000-0A00-0000E4020000}"/>
                </a:ext>
              </a:extLst>
            </xdr:cNvPr>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a:ea typeface="Calibri"/>
                  <a:cs typeface="Calibri"/>
                  <a:sym typeface="Calibri"/>
                </a:rPr>
                <a:t>10,000,000</a:t>
              </a:r>
              <a:endParaRPr sz="1400"/>
            </a:p>
          </xdr:txBody>
        </xdr:sp>
        <xdr:sp macro="" textlink="">
          <xdr:nvSpPr>
            <xdr:cNvPr id="741" name="Shape 741">
              <a:extLst>
                <a:ext uri="{FF2B5EF4-FFF2-40B4-BE49-F238E27FC236}">
                  <a16:creationId xmlns:a16="http://schemas.microsoft.com/office/drawing/2014/main" id="{00000000-0008-0000-0A00-0000E5020000}"/>
                </a:ext>
              </a:extLst>
            </xdr:cNvPr>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a:ea typeface="Calibri"/>
                  <a:cs typeface="Calibri"/>
                  <a:sym typeface="Calibri"/>
                </a:rPr>
                <a:t>Amount</a:t>
              </a:r>
              <a:endParaRPr sz="1100"/>
            </a:p>
          </xdr:txBody>
        </xdr:sp>
      </xdr:grpSp>
    </xdr:grpSp>
    <xdr:clientData fLocksWithSheet="0"/>
  </xdr:oneCellAnchor>
  <xdr:oneCellAnchor>
    <xdr:from>
      <xdr:col>0</xdr:col>
      <xdr:colOff>123825</xdr:colOff>
      <xdr:row>3</xdr:row>
      <xdr:rowOff>47625</xdr:rowOff>
    </xdr:from>
    <xdr:ext cx="8934450" cy="4705350"/>
    <xdr:sp macro="" textlink="">
      <xdr:nvSpPr>
        <xdr:cNvPr id="742" name="Shape 742">
          <a:extLst>
            <a:ext uri="{FF2B5EF4-FFF2-40B4-BE49-F238E27FC236}">
              <a16:creationId xmlns:a16="http://schemas.microsoft.com/office/drawing/2014/main" id="{00000000-0008-0000-0A00-0000E6020000}"/>
            </a:ext>
          </a:extLst>
        </xdr:cNvPr>
        <xdr:cNvSpPr/>
      </xdr:nvSpPr>
      <xdr:spPr>
        <a:xfrm>
          <a:off x="888300" y="1436850"/>
          <a:ext cx="8915400" cy="468630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758C0-A4D9-1B40-9F2F-221E490990A3}">
  <dimension ref="A1:BD1007"/>
  <sheetViews>
    <sheetView showGridLines="0" tabSelected="1" view="pageBreakPreview" topLeftCell="A21" zoomScale="85" zoomScaleSheetLayoutView="85" workbookViewId="0">
      <selection activeCell="BE35" sqref="BE35"/>
    </sheetView>
  </sheetViews>
  <sheetFormatPr defaultColWidth="14.453125" defaultRowHeight="15" customHeight="1"/>
  <cols>
    <col min="1" max="56" width="2.453125" customWidth="1"/>
  </cols>
  <sheetData>
    <row r="1" spans="1:56" ht="26.25" customHeight="1">
      <c r="A1" s="40" t="s">
        <v>0</v>
      </c>
      <c r="B1" s="26"/>
      <c r="C1" s="26"/>
      <c r="D1" s="26"/>
      <c r="E1" s="26"/>
      <c r="F1" s="26"/>
      <c r="G1" s="26"/>
      <c r="H1" s="26"/>
      <c r="I1" s="26"/>
      <c r="J1" s="26"/>
      <c r="K1" s="41" t="s">
        <v>1</v>
      </c>
      <c r="L1" s="31"/>
      <c r="M1" s="31"/>
      <c r="N1" s="32"/>
      <c r="O1" s="36" t="e">
        <f>#REF!</f>
        <v>#REF!</v>
      </c>
      <c r="P1" s="31"/>
      <c r="Q1" s="31"/>
      <c r="R1" s="31"/>
      <c r="S1" s="31"/>
      <c r="T1" s="31"/>
      <c r="U1" s="31"/>
      <c r="V1" s="31"/>
      <c r="W1" s="32"/>
      <c r="X1" s="39" t="s">
        <v>2</v>
      </c>
      <c r="Y1" s="27"/>
      <c r="Z1" s="34" t="s">
        <v>54</v>
      </c>
      <c r="AA1" s="26"/>
      <c r="AB1" s="26"/>
      <c r="AC1" s="26"/>
      <c r="AD1" s="26"/>
      <c r="AE1" s="26"/>
      <c r="AF1" s="26"/>
      <c r="AG1" s="26"/>
      <c r="AH1" s="26"/>
      <c r="AI1" s="27"/>
      <c r="AJ1" s="39" t="s">
        <v>3</v>
      </c>
      <c r="AK1" s="27"/>
      <c r="AL1" s="35" t="s">
        <v>55</v>
      </c>
      <c r="AM1" s="26"/>
      <c r="AN1" s="26"/>
      <c r="AO1" s="27"/>
      <c r="AP1" s="39" t="s">
        <v>8</v>
      </c>
      <c r="AQ1" s="27"/>
      <c r="AR1" s="38" t="s">
        <v>4</v>
      </c>
      <c r="AS1" s="31"/>
      <c r="AT1" s="32"/>
      <c r="AU1" s="33">
        <v>45056</v>
      </c>
      <c r="AV1" s="31"/>
      <c r="AW1" s="31"/>
      <c r="AX1" s="32"/>
      <c r="AY1" s="39" t="s">
        <v>5</v>
      </c>
      <c r="AZ1" s="27"/>
      <c r="BA1" s="35" t="e">
        <f>IF(#REF!&lt;&gt;"",#REF!,"")</f>
        <v>#REF!</v>
      </c>
      <c r="BB1" s="26"/>
      <c r="BC1" s="26"/>
      <c r="BD1" s="27"/>
    </row>
    <row r="2" spans="1:56" ht="20.25" customHeight="1">
      <c r="A2" s="28"/>
      <c r="B2" s="29"/>
      <c r="C2" s="29"/>
      <c r="D2" s="29"/>
      <c r="E2" s="29"/>
      <c r="F2" s="29"/>
      <c r="G2" s="29"/>
      <c r="H2" s="29"/>
      <c r="I2" s="29"/>
      <c r="J2" s="29"/>
      <c r="K2" s="41" t="s">
        <v>6</v>
      </c>
      <c r="L2" s="31"/>
      <c r="M2" s="31"/>
      <c r="N2" s="32"/>
      <c r="O2" s="37" t="str">
        <f ca="1">MID(CELL("filename",$A$1),FIND("]",CELL("filename",$A$1))+1,255)</f>
        <v>Shopping Cart</v>
      </c>
      <c r="P2" s="31"/>
      <c r="Q2" s="31"/>
      <c r="R2" s="31"/>
      <c r="S2" s="31"/>
      <c r="T2" s="31"/>
      <c r="U2" s="31"/>
      <c r="V2" s="31"/>
      <c r="W2" s="32"/>
      <c r="X2" s="28"/>
      <c r="Y2" s="30"/>
      <c r="Z2" s="28"/>
      <c r="AA2" s="29"/>
      <c r="AB2" s="29"/>
      <c r="AC2" s="29"/>
      <c r="AD2" s="29"/>
      <c r="AE2" s="29"/>
      <c r="AF2" s="29"/>
      <c r="AG2" s="29"/>
      <c r="AH2" s="29"/>
      <c r="AI2" s="30"/>
      <c r="AJ2" s="28"/>
      <c r="AK2" s="30"/>
      <c r="AL2" s="28"/>
      <c r="AM2" s="29"/>
      <c r="AN2" s="29"/>
      <c r="AO2" s="30"/>
      <c r="AP2" s="28"/>
      <c r="AQ2" s="30"/>
      <c r="AR2" s="38" t="s">
        <v>7</v>
      </c>
      <c r="AS2" s="31"/>
      <c r="AT2" s="32"/>
      <c r="AU2" s="33"/>
      <c r="AV2" s="31"/>
      <c r="AW2" s="31"/>
      <c r="AX2" s="32"/>
      <c r="AY2" s="28"/>
      <c r="AZ2" s="30"/>
      <c r="BA2" s="28"/>
      <c r="BB2" s="29"/>
      <c r="BC2" s="29"/>
      <c r="BD2" s="3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9</v>
      </c>
      <c r="C4" s="2"/>
      <c r="D4" s="6"/>
      <c r="E4" s="6"/>
      <c r="F4" s="6"/>
      <c r="G4" s="6"/>
      <c r="H4" s="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6"/>
      <c r="E5" s="6"/>
      <c r="F5" s="6"/>
      <c r="G5" s="6"/>
      <c r="H5" s="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6"/>
      <c r="E6" s="6"/>
      <c r="F6" s="6"/>
      <c r="G6" s="6"/>
      <c r="H6" s="6"/>
      <c r="I6" s="2"/>
      <c r="J6" s="2"/>
      <c r="K6" s="2"/>
      <c r="L6" s="2"/>
      <c r="M6" s="2"/>
      <c r="N6" s="2"/>
      <c r="O6" s="2"/>
      <c r="P6" s="2"/>
      <c r="Q6" s="2"/>
      <c r="R6" s="2"/>
      <c r="S6" s="2"/>
      <c r="T6" s="2"/>
      <c r="U6" s="2"/>
      <c r="V6" s="2"/>
      <c r="W6" s="2"/>
      <c r="X6" s="2"/>
      <c r="Y6" s="2"/>
      <c r="Z6" s="2"/>
      <c r="AA6" s="2"/>
      <c r="AB6" s="2"/>
      <c r="AC6" s="2"/>
      <c r="AD6" s="2"/>
      <c r="AE6" s="2"/>
      <c r="AF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6"/>
      <c r="E7" s="6"/>
      <c r="F7" s="6"/>
      <c r="G7" s="6"/>
      <c r="H7" s="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6"/>
      <c r="E8" s="6"/>
      <c r="F8" s="6"/>
      <c r="G8" s="6"/>
      <c r="H8" s="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6"/>
      <c r="E9" s="6"/>
      <c r="F9" s="6"/>
      <c r="G9" s="6"/>
      <c r="H9" s="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6"/>
      <c r="E10" s="6"/>
      <c r="F10" s="6"/>
      <c r="G10" s="6"/>
      <c r="H10" s="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6"/>
      <c r="E12" s="6"/>
      <c r="F12" s="6"/>
      <c r="G12" s="6"/>
      <c r="H12" s="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6"/>
      <c r="E13" s="6"/>
      <c r="F13" s="6"/>
      <c r="G13" s="6"/>
      <c r="H13" s="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6"/>
      <c r="E14" s="6"/>
      <c r="F14" s="6"/>
      <c r="G14" s="6"/>
      <c r="H14" s="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6"/>
      <c r="E15" s="6"/>
      <c r="F15" s="6"/>
      <c r="G15" s="6"/>
      <c r="H15" s="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6"/>
      <c r="E16" s="6"/>
      <c r="F16" s="6"/>
      <c r="G16" s="6"/>
      <c r="H16" s="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6"/>
      <c r="E17" s="6"/>
      <c r="F17" s="6"/>
      <c r="G17" s="6"/>
      <c r="H17" s="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6"/>
      <c r="E18" s="6"/>
      <c r="F18" s="6"/>
      <c r="G18" s="6"/>
      <c r="H18" s="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6"/>
      <c r="E19" s="6"/>
      <c r="F19" s="6"/>
      <c r="G19" s="6"/>
      <c r="H19" s="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6"/>
      <c r="E20" s="6"/>
      <c r="F20" s="6"/>
      <c r="G20" s="6"/>
      <c r="H20" s="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6"/>
      <c r="E21" s="6"/>
      <c r="F21" s="6"/>
      <c r="G21" s="6"/>
      <c r="H21" s="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6"/>
      <c r="E22" s="6"/>
      <c r="F22" s="6"/>
      <c r="G22" s="6"/>
      <c r="H22" s="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6"/>
      <c r="E23" s="6"/>
      <c r="F23" s="6"/>
      <c r="G23" s="6"/>
      <c r="H23" s="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6"/>
      <c r="E24" s="6"/>
      <c r="F24" s="6"/>
      <c r="G24" s="6"/>
      <c r="H24" s="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6"/>
      <c r="E25" s="6"/>
      <c r="F25" s="6"/>
      <c r="G25" s="6"/>
      <c r="H25" s="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6"/>
      <c r="E26" s="6"/>
      <c r="F26" s="6"/>
      <c r="G26" s="6"/>
      <c r="H26" s="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6"/>
      <c r="E27" s="6"/>
      <c r="F27" s="6"/>
      <c r="G27" s="6"/>
      <c r="H27" s="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6"/>
      <c r="E28" s="6"/>
      <c r="F28" s="6"/>
      <c r="G28" s="6"/>
      <c r="H28" s="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6"/>
      <c r="E29" s="6"/>
      <c r="F29" s="6"/>
      <c r="G29" s="6"/>
      <c r="H29" s="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6"/>
      <c r="E30" s="6"/>
      <c r="F30" s="6"/>
      <c r="G30" s="6"/>
      <c r="H30" s="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6"/>
      <c r="E31" s="6"/>
      <c r="F31" s="6"/>
      <c r="G31" s="6"/>
      <c r="H31" s="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6"/>
      <c r="E32" s="6"/>
      <c r="F32" s="6"/>
      <c r="G32" s="6"/>
      <c r="H32" s="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6"/>
      <c r="E33" s="6"/>
      <c r="F33" s="6"/>
      <c r="G33" s="6"/>
      <c r="H33" s="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6"/>
      <c r="E34" s="6"/>
      <c r="F34" s="6"/>
      <c r="G34" s="6"/>
      <c r="H34" s="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6"/>
      <c r="E35" s="6"/>
      <c r="F35" s="6"/>
      <c r="G35" s="6"/>
      <c r="H35" s="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6"/>
      <c r="E36" s="6"/>
      <c r="F36" s="6"/>
      <c r="G36" s="6"/>
      <c r="H36" s="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6"/>
      <c r="E37" s="6"/>
      <c r="F37" s="6"/>
      <c r="G37" s="6"/>
      <c r="H37" s="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6"/>
      <c r="E38" s="6"/>
      <c r="F38" s="6"/>
      <c r="G38" s="6"/>
      <c r="H38" s="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t="s">
        <v>10</v>
      </c>
      <c r="D39" s="6"/>
      <c r="E39" s="6"/>
      <c r="F39" s="6"/>
      <c r="G39" s="6"/>
      <c r="H39" s="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5" t="s">
        <v>49</v>
      </c>
      <c r="D40" s="6"/>
      <c r="E40" s="6"/>
      <c r="F40" s="6"/>
      <c r="G40" s="6"/>
      <c r="H40" s="6"/>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5" t="s">
        <v>48</v>
      </c>
      <c r="D41" s="6"/>
      <c r="E41" s="6"/>
      <c r="F41" s="6"/>
      <c r="G41" s="6"/>
      <c r="H41" s="6"/>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5" t="s">
        <v>50</v>
      </c>
      <c r="D42" s="6"/>
      <c r="E42" s="6"/>
      <c r="F42" s="6"/>
      <c r="G42" s="6"/>
      <c r="H42" s="6"/>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2" t="s">
        <v>51</v>
      </c>
      <c r="D43" s="21"/>
      <c r="E43" s="6"/>
      <c r="F43" s="6"/>
      <c r="G43" s="6"/>
      <c r="H43" s="6"/>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5" t="s">
        <v>52</v>
      </c>
      <c r="D44" s="21"/>
      <c r="E44" s="6"/>
      <c r="F44" s="6"/>
      <c r="G44" s="6"/>
      <c r="H44" s="6"/>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2" t="s">
        <v>53</v>
      </c>
      <c r="D45" s="6"/>
      <c r="E45" s="6"/>
      <c r="F45" s="6"/>
      <c r="G45" s="6"/>
      <c r="H45" s="6"/>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t="s">
        <v>56</v>
      </c>
      <c r="C46" s="2"/>
      <c r="D46" s="6"/>
      <c r="E46" s="6"/>
      <c r="F46" s="6"/>
      <c r="G46" s="6"/>
      <c r="H46" s="6"/>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4"/>
      <c r="B47" s="23"/>
      <c r="C47" s="42" t="s">
        <v>57</v>
      </c>
      <c r="D47" s="24"/>
      <c r="E47" s="24"/>
      <c r="F47" s="24"/>
      <c r="G47" s="24"/>
      <c r="H47" s="24"/>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16"/>
    </row>
    <row r="48" spans="1:56" ht="13.5" customHeight="1">
      <c r="A48" s="2"/>
      <c r="B48" s="2"/>
      <c r="C48" s="5" t="s">
        <v>58</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3"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EB220-D6C4-1045-96B1-614CC3F8BC9C}">
  <dimension ref="A1:BD1008"/>
  <sheetViews>
    <sheetView showGridLines="0" view="pageBreakPreview" topLeftCell="A16" zoomScale="118" zoomScaleSheetLayoutView="100" workbookViewId="0">
      <selection activeCell="AI41" sqref="AI41"/>
    </sheetView>
  </sheetViews>
  <sheetFormatPr defaultColWidth="14.453125" defaultRowHeight="15" customHeight="1"/>
  <cols>
    <col min="1" max="56" width="2.453125" customWidth="1"/>
  </cols>
  <sheetData>
    <row r="1" spans="1:56" ht="26.25" customHeight="1">
      <c r="A1" s="40" t="s">
        <v>0</v>
      </c>
      <c r="B1" s="26"/>
      <c r="C1" s="26"/>
      <c r="D1" s="26"/>
      <c r="E1" s="26"/>
      <c r="F1" s="26"/>
      <c r="G1" s="26"/>
      <c r="H1" s="26"/>
      <c r="I1" s="26"/>
      <c r="J1" s="26"/>
      <c r="K1" s="41" t="s">
        <v>1</v>
      </c>
      <c r="L1" s="31"/>
      <c r="M1" s="31"/>
      <c r="N1" s="32"/>
      <c r="O1" s="36" t="e">
        <f>#REF!</f>
        <v>#REF!</v>
      </c>
      <c r="P1" s="31"/>
      <c r="Q1" s="31"/>
      <c r="R1" s="31"/>
      <c r="S1" s="31"/>
      <c r="T1" s="31"/>
      <c r="U1" s="31"/>
      <c r="V1" s="31"/>
      <c r="W1" s="32"/>
      <c r="X1" s="39" t="s">
        <v>2</v>
      </c>
      <c r="Y1" s="27"/>
      <c r="Z1" s="34" t="s">
        <v>59</v>
      </c>
      <c r="AA1" s="26"/>
      <c r="AB1" s="26"/>
      <c r="AC1" s="26"/>
      <c r="AD1" s="26"/>
      <c r="AE1" s="26"/>
      <c r="AF1" s="26"/>
      <c r="AG1" s="26"/>
      <c r="AH1" s="26"/>
      <c r="AI1" s="27"/>
      <c r="AJ1" s="39" t="s">
        <v>3</v>
      </c>
      <c r="AK1" s="27"/>
      <c r="AL1" s="35" t="s">
        <v>55</v>
      </c>
      <c r="AM1" s="26"/>
      <c r="AN1" s="26"/>
      <c r="AO1" s="27"/>
      <c r="AP1" s="39" t="s">
        <v>8</v>
      </c>
      <c r="AQ1" s="27"/>
      <c r="AR1" s="38" t="s">
        <v>4</v>
      </c>
      <c r="AS1" s="31"/>
      <c r="AT1" s="32"/>
      <c r="AU1" s="33">
        <v>45056</v>
      </c>
      <c r="AV1" s="31"/>
      <c r="AW1" s="31"/>
      <c r="AX1" s="32"/>
      <c r="AY1" s="39" t="s">
        <v>5</v>
      </c>
      <c r="AZ1" s="27"/>
      <c r="BA1" s="35" t="e">
        <f>IF(#REF!&lt;&gt;"",#REF!,"")</f>
        <v>#REF!</v>
      </c>
      <c r="BB1" s="26"/>
      <c r="BC1" s="26"/>
      <c r="BD1" s="27"/>
    </row>
    <row r="2" spans="1:56" ht="20.25" customHeight="1">
      <c r="A2" s="28"/>
      <c r="B2" s="29"/>
      <c r="C2" s="29"/>
      <c r="D2" s="29"/>
      <c r="E2" s="29"/>
      <c r="F2" s="29"/>
      <c r="G2" s="29"/>
      <c r="H2" s="29"/>
      <c r="I2" s="29"/>
      <c r="J2" s="29"/>
      <c r="K2" s="41" t="s">
        <v>6</v>
      </c>
      <c r="L2" s="31"/>
      <c r="M2" s="31"/>
      <c r="N2" s="32"/>
      <c r="O2" s="37" t="str">
        <f ca="1">MID(CELL("filename",$A$1),FIND("]",CELL("filename",$A$1))+1,255)</f>
        <v>Product Details</v>
      </c>
      <c r="P2" s="31"/>
      <c r="Q2" s="31"/>
      <c r="R2" s="31"/>
      <c r="S2" s="31"/>
      <c r="T2" s="31"/>
      <c r="U2" s="31"/>
      <c r="V2" s="31"/>
      <c r="W2" s="32"/>
      <c r="X2" s="28"/>
      <c r="Y2" s="30"/>
      <c r="Z2" s="28"/>
      <c r="AA2" s="29"/>
      <c r="AB2" s="29"/>
      <c r="AC2" s="29"/>
      <c r="AD2" s="29"/>
      <c r="AE2" s="29"/>
      <c r="AF2" s="29"/>
      <c r="AG2" s="29"/>
      <c r="AH2" s="29"/>
      <c r="AI2" s="30"/>
      <c r="AJ2" s="28"/>
      <c r="AK2" s="30"/>
      <c r="AL2" s="28"/>
      <c r="AM2" s="29"/>
      <c r="AN2" s="29"/>
      <c r="AO2" s="30"/>
      <c r="AP2" s="28"/>
      <c r="AQ2" s="30"/>
      <c r="AR2" s="38" t="s">
        <v>7</v>
      </c>
      <c r="AS2" s="31"/>
      <c r="AT2" s="32"/>
      <c r="AU2" s="33"/>
      <c r="AV2" s="31"/>
      <c r="AW2" s="31"/>
      <c r="AX2" s="32"/>
      <c r="AY2" s="28"/>
      <c r="AZ2" s="30"/>
      <c r="BA2" s="28"/>
      <c r="BB2" s="29"/>
      <c r="BC2" s="29"/>
      <c r="BD2" s="3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9</v>
      </c>
      <c r="C4" s="2"/>
      <c r="D4" s="6"/>
      <c r="E4" s="6"/>
      <c r="F4" s="6"/>
      <c r="G4" s="6"/>
      <c r="H4" s="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6"/>
      <c r="E5" s="6"/>
      <c r="F5" s="6"/>
      <c r="G5" s="6"/>
      <c r="H5" s="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6"/>
      <c r="E6" s="6"/>
      <c r="F6" s="6"/>
      <c r="G6" s="6"/>
      <c r="H6" s="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6"/>
      <c r="E7" s="6"/>
      <c r="F7" s="6"/>
      <c r="G7" s="6"/>
      <c r="H7" s="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6"/>
      <c r="E8" s="6"/>
      <c r="F8" s="6"/>
      <c r="G8" s="6"/>
      <c r="H8" s="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6"/>
      <c r="E9" s="6"/>
      <c r="F9" s="6"/>
      <c r="G9" s="6"/>
      <c r="H9" s="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6"/>
      <c r="E10" s="6"/>
      <c r="F10" s="6"/>
      <c r="G10" s="6"/>
      <c r="H10" s="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6"/>
      <c r="E12" s="6"/>
      <c r="F12" s="6"/>
      <c r="G12" s="6"/>
      <c r="H12" s="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6"/>
      <c r="E13" s="6"/>
      <c r="F13" s="6"/>
      <c r="G13" s="6"/>
      <c r="H13" s="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6"/>
      <c r="E14" s="6"/>
      <c r="F14" s="6"/>
      <c r="G14" s="6"/>
      <c r="H14" s="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6"/>
      <c r="E15" s="6"/>
      <c r="F15" s="6"/>
      <c r="G15" s="6"/>
      <c r="H15" s="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6"/>
      <c r="E16" s="6"/>
      <c r="F16" s="6"/>
      <c r="G16" s="6"/>
      <c r="H16" s="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6"/>
      <c r="E17" s="6"/>
      <c r="F17" s="6"/>
      <c r="G17" s="6"/>
      <c r="H17" s="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6"/>
      <c r="E18" s="6"/>
      <c r="F18" s="6"/>
      <c r="G18" s="6"/>
      <c r="H18" s="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6"/>
      <c r="E19" s="6"/>
      <c r="F19" s="6"/>
      <c r="G19" s="6"/>
      <c r="H19" s="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6"/>
      <c r="E20" s="6"/>
      <c r="F20" s="6"/>
      <c r="G20" s="6"/>
      <c r="H20" s="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6"/>
      <c r="E21" s="6"/>
      <c r="F21" s="6"/>
      <c r="G21" s="6"/>
      <c r="H21" s="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6"/>
      <c r="E22" s="6"/>
      <c r="F22" s="6"/>
      <c r="G22" s="6"/>
      <c r="H22" s="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6"/>
      <c r="E23" s="6"/>
      <c r="F23" s="6"/>
      <c r="G23" s="6"/>
      <c r="H23" s="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6"/>
      <c r="E24" s="6"/>
      <c r="F24" s="6"/>
      <c r="G24" s="6"/>
      <c r="H24" s="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6"/>
      <c r="E25" s="6"/>
      <c r="F25" s="6"/>
      <c r="G25" s="6"/>
      <c r="H25" s="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6"/>
      <c r="E26" s="6"/>
      <c r="F26" s="6"/>
      <c r="G26" s="6"/>
      <c r="H26" s="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6"/>
      <c r="E27" s="6"/>
      <c r="F27" s="6"/>
      <c r="G27" s="6"/>
      <c r="H27" s="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6"/>
      <c r="E28" s="6"/>
      <c r="F28" s="6"/>
      <c r="G28" s="6"/>
      <c r="H28" s="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6"/>
      <c r="E29" s="6"/>
      <c r="F29" s="6"/>
      <c r="G29" s="6"/>
      <c r="H29" s="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6"/>
      <c r="E30" s="6"/>
      <c r="F30" s="6"/>
      <c r="G30" s="6"/>
      <c r="H30" s="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6"/>
      <c r="E31" s="6"/>
      <c r="F31" s="6"/>
      <c r="G31" s="6"/>
      <c r="H31" s="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6"/>
      <c r="E32" s="6"/>
      <c r="F32" s="6"/>
      <c r="G32" s="6"/>
      <c r="H32" s="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6"/>
      <c r="E33" s="6"/>
      <c r="F33" s="6"/>
      <c r="G33" s="6"/>
      <c r="H33" s="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6"/>
      <c r="E34" s="6"/>
      <c r="F34" s="6"/>
      <c r="G34" s="6"/>
      <c r="H34" s="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6"/>
      <c r="E35" s="6"/>
      <c r="F35" s="6"/>
      <c r="G35" s="6"/>
      <c r="H35" s="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6"/>
      <c r="E36" s="6"/>
      <c r="F36" s="6"/>
      <c r="G36" s="6"/>
      <c r="H36" s="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6"/>
      <c r="E37" s="6"/>
      <c r="F37" s="6"/>
      <c r="G37" s="6"/>
      <c r="H37" s="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6"/>
      <c r="E38" s="6"/>
      <c r="F38" s="6"/>
      <c r="G38" s="6"/>
      <c r="H38" s="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t="s">
        <v>10</v>
      </c>
      <c r="D39" s="6"/>
      <c r="E39" s="6"/>
      <c r="F39" s="6"/>
      <c r="G39" s="6"/>
      <c r="H39" s="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5" t="s">
        <v>60</v>
      </c>
      <c r="D40" s="6"/>
      <c r="E40" s="6"/>
      <c r="F40" s="6"/>
      <c r="G40" s="6"/>
      <c r="H40" s="6"/>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5" t="s">
        <v>61</v>
      </c>
      <c r="D41" s="6"/>
      <c r="E41" s="6"/>
      <c r="F41" s="6"/>
      <c r="G41" s="6"/>
      <c r="H41" s="6"/>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5" t="s">
        <v>62</v>
      </c>
      <c r="D42" s="6"/>
      <c r="E42" s="6"/>
      <c r="F42" s="6"/>
      <c r="G42" s="6"/>
      <c r="H42" s="6"/>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5" t="s">
        <v>63</v>
      </c>
      <c r="D43" s="6"/>
      <c r="E43" s="6"/>
      <c r="F43" s="6"/>
      <c r="G43" s="6"/>
      <c r="H43" s="6"/>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5"/>
      <c r="D44" s="21"/>
      <c r="E44" s="6"/>
      <c r="F44" s="6"/>
      <c r="G44" s="6"/>
      <c r="H44" s="6"/>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2"/>
      <c r="D45" s="21"/>
      <c r="E45" s="6"/>
      <c r="F45" s="6"/>
      <c r="G45" s="6"/>
      <c r="H45" s="6"/>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2"/>
      <c r="D46" s="6"/>
      <c r="E46" s="6"/>
      <c r="F46" s="6"/>
      <c r="G46" s="6"/>
      <c r="H46" s="6"/>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2"/>
      <c r="D47" s="6"/>
      <c r="E47" s="6"/>
      <c r="F47" s="6"/>
      <c r="G47" s="6"/>
      <c r="H47" s="6"/>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4"/>
      <c r="B48" s="23"/>
      <c r="C48" s="23"/>
      <c r="D48" s="24"/>
      <c r="E48" s="24"/>
      <c r="F48" s="24"/>
      <c r="G48" s="24"/>
      <c r="H48" s="24"/>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16"/>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3"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7EB10-7FBF-B141-9F5D-491A43A9A8EB}">
  <dimension ref="A1:BD1008"/>
  <sheetViews>
    <sheetView showGridLines="0" view="pageBreakPreview" topLeftCell="A27" zoomScale="85" zoomScaleSheetLayoutView="85" workbookViewId="0">
      <selection activeCell="G45" sqref="G45"/>
    </sheetView>
  </sheetViews>
  <sheetFormatPr defaultColWidth="14.453125" defaultRowHeight="15" customHeight="1"/>
  <cols>
    <col min="1" max="56" width="2.453125" customWidth="1"/>
  </cols>
  <sheetData>
    <row r="1" spans="1:56" ht="26.25" customHeight="1">
      <c r="A1" s="40" t="s">
        <v>0</v>
      </c>
      <c r="B1" s="26"/>
      <c r="C1" s="26"/>
      <c r="D1" s="26"/>
      <c r="E1" s="26"/>
      <c r="F1" s="26"/>
      <c r="G1" s="26"/>
      <c r="H1" s="26"/>
      <c r="I1" s="26"/>
      <c r="J1" s="26"/>
      <c r="K1" s="41" t="s">
        <v>1</v>
      </c>
      <c r="L1" s="31"/>
      <c r="M1" s="31"/>
      <c r="N1" s="32"/>
      <c r="O1" s="36" t="e">
        <f>#REF!</f>
        <v>#REF!</v>
      </c>
      <c r="P1" s="31"/>
      <c r="Q1" s="31"/>
      <c r="R1" s="31"/>
      <c r="S1" s="31"/>
      <c r="T1" s="31"/>
      <c r="U1" s="31"/>
      <c r="V1" s="31"/>
      <c r="W1" s="32"/>
      <c r="X1" s="39" t="s">
        <v>2</v>
      </c>
      <c r="Y1" s="27"/>
      <c r="Z1" s="34" t="s">
        <v>64</v>
      </c>
      <c r="AA1" s="26"/>
      <c r="AB1" s="26"/>
      <c r="AC1" s="26"/>
      <c r="AD1" s="26"/>
      <c r="AE1" s="26"/>
      <c r="AF1" s="26"/>
      <c r="AG1" s="26"/>
      <c r="AH1" s="26"/>
      <c r="AI1" s="27"/>
      <c r="AJ1" s="39" t="s">
        <v>3</v>
      </c>
      <c r="AK1" s="27"/>
      <c r="AL1" s="35" t="s">
        <v>55</v>
      </c>
      <c r="AM1" s="26"/>
      <c r="AN1" s="26"/>
      <c r="AO1" s="27"/>
      <c r="AP1" s="39" t="s">
        <v>8</v>
      </c>
      <c r="AQ1" s="27"/>
      <c r="AR1" s="38" t="s">
        <v>4</v>
      </c>
      <c r="AS1" s="31"/>
      <c r="AT1" s="32"/>
      <c r="AU1" s="33">
        <v>45056</v>
      </c>
      <c r="AV1" s="31"/>
      <c r="AW1" s="31"/>
      <c r="AX1" s="32"/>
      <c r="AY1" s="39" t="s">
        <v>5</v>
      </c>
      <c r="AZ1" s="27"/>
      <c r="BA1" s="35" t="e">
        <f>IF(#REF!&lt;&gt;"",#REF!,"")</f>
        <v>#REF!</v>
      </c>
      <c r="BB1" s="26"/>
      <c r="BC1" s="26"/>
      <c r="BD1" s="27"/>
    </row>
    <row r="2" spans="1:56" ht="20.25" customHeight="1">
      <c r="A2" s="28"/>
      <c r="B2" s="29"/>
      <c r="C2" s="29"/>
      <c r="D2" s="29"/>
      <c r="E2" s="29"/>
      <c r="F2" s="29"/>
      <c r="G2" s="29"/>
      <c r="H2" s="29"/>
      <c r="I2" s="29"/>
      <c r="J2" s="29"/>
      <c r="K2" s="41" t="s">
        <v>6</v>
      </c>
      <c r="L2" s="31"/>
      <c r="M2" s="31"/>
      <c r="N2" s="32"/>
      <c r="O2" s="37" t="str">
        <f ca="1">MID(CELL("filename",$A$1),FIND("]",CELL("filename",$A$1))+1,255)</f>
        <v>User Form</v>
      </c>
      <c r="P2" s="31"/>
      <c r="Q2" s="31"/>
      <c r="R2" s="31"/>
      <c r="S2" s="31"/>
      <c r="T2" s="31"/>
      <c r="U2" s="31"/>
      <c r="V2" s="31"/>
      <c r="W2" s="32"/>
      <c r="X2" s="28"/>
      <c r="Y2" s="30"/>
      <c r="Z2" s="28"/>
      <c r="AA2" s="29"/>
      <c r="AB2" s="29"/>
      <c r="AC2" s="29"/>
      <c r="AD2" s="29"/>
      <c r="AE2" s="29"/>
      <c r="AF2" s="29"/>
      <c r="AG2" s="29"/>
      <c r="AH2" s="29"/>
      <c r="AI2" s="30"/>
      <c r="AJ2" s="28"/>
      <c r="AK2" s="30"/>
      <c r="AL2" s="28"/>
      <c r="AM2" s="29"/>
      <c r="AN2" s="29"/>
      <c r="AO2" s="30"/>
      <c r="AP2" s="28"/>
      <c r="AQ2" s="30"/>
      <c r="AR2" s="38" t="s">
        <v>7</v>
      </c>
      <c r="AS2" s="31"/>
      <c r="AT2" s="32"/>
      <c r="AU2" s="33" t="e">
        <f>IF(#REF! &lt;&gt; "",#REF!, "")</f>
        <v>#REF!</v>
      </c>
      <c r="AV2" s="31"/>
      <c r="AW2" s="31"/>
      <c r="AX2" s="32"/>
      <c r="AY2" s="28"/>
      <c r="AZ2" s="30"/>
      <c r="BA2" s="28"/>
      <c r="BB2" s="29"/>
      <c r="BC2" s="29"/>
      <c r="BD2" s="3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9</v>
      </c>
      <c r="C4" s="2"/>
      <c r="D4" s="6"/>
      <c r="E4" s="6"/>
      <c r="F4" s="6"/>
      <c r="G4" s="6"/>
      <c r="H4" s="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6"/>
      <c r="E5" s="6"/>
      <c r="F5" s="6"/>
      <c r="G5" s="6"/>
      <c r="H5" s="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6"/>
      <c r="E6" s="6"/>
      <c r="F6" s="6"/>
      <c r="G6" s="6"/>
      <c r="H6" s="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6"/>
      <c r="E7" s="6"/>
      <c r="F7" s="6"/>
      <c r="G7" s="6"/>
      <c r="H7" s="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6"/>
      <c r="E8" s="6"/>
      <c r="F8" s="6"/>
      <c r="G8" s="6"/>
      <c r="H8" s="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6"/>
      <c r="E9" s="6"/>
      <c r="F9" s="6"/>
      <c r="G9" s="6"/>
      <c r="H9" s="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6"/>
      <c r="E10" s="6"/>
      <c r="F10" s="6"/>
      <c r="G10" s="6"/>
      <c r="H10" s="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6"/>
      <c r="E12" s="6"/>
      <c r="F12" s="6"/>
      <c r="G12" s="6"/>
      <c r="H12" s="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6"/>
      <c r="E13" s="6"/>
      <c r="F13" s="6"/>
      <c r="G13" s="6"/>
      <c r="H13" s="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V13" s="2"/>
      <c r="AW13" s="2"/>
      <c r="AX13" s="2"/>
      <c r="AY13" s="2"/>
      <c r="AZ13" s="2"/>
      <c r="BA13" s="2"/>
      <c r="BB13" s="2"/>
      <c r="BC13" s="2"/>
      <c r="BD13" s="3"/>
    </row>
    <row r="14" spans="1:56" ht="13.5" customHeight="1">
      <c r="A14" s="1"/>
      <c r="B14" s="2"/>
      <c r="C14" s="2"/>
      <c r="D14" s="6"/>
      <c r="E14" s="6"/>
      <c r="F14" s="6"/>
      <c r="G14" s="6"/>
      <c r="H14" s="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6"/>
      <c r="E15" s="6"/>
      <c r="F15" s="6"/>
      <c r="G15" s="6"/>
      <c r="H15" s="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6"/>
      <c r="E16" s="6"/>
      <c r="F16" s="6"/>
      <c r="G16" s="6"/>
      <c r="H16" s="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6"/>
      <c r="E17" s="6"/>
      <c r="F17" s="6"/>
      <c r="G17" s="6"/>
      <c r="H17" s="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6"/>
      <c r="E18" s="6"/>
      <c r="F18" s="6"/>
      <c r="G18" s="6"/>
      <c r="H18" s="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6"/>
      <c r="E19" s="6"/>
      <c r="F19" s="6"/>
      <c r="G19" s="6"/>
      <c r="H19" s="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6"/>
      <c r="E20" s="6"/>
      <c r="F20" s="6"/>
      <c r="G20" s="6"/>
      <c r="H20" s="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6"/>
      <c r="E21" s="6"/>
      <c r="F21" s="6"/>
      <c r="G21" s="6"/>
      <c r="H21" s="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6"/>
      <c r="E22" s="6"/>
      <c r="F22" s="6"/>
      <c r="G22" s="6"/>
      <c r="H22" s="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6"/>
      <c r="E23" s="6"/>
      <c r="F23" s="6"/>
      <c r="G23" s="6"/>
      <c r="H23" s="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6"/>
      <c r="E24" s="6"/>
      <c r="F24" s="6"/>
      <c r="G24" s="6"/>
      <c r="H24" s="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6"/>
      <c r="E25" s="6"/>
      <c r="F25" s="6"/>
      <c r="G25" s="6"/>
      <c r="H25" s="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6"/>
      <c r="E26" s="6"/>
      <c r="F26" s="6"/>
      <c r="G26" s="6"/>
      <c r="H26" s="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6"/>
      <c r="E27" s="6"/>
      <c r="F27" s="6"/>
      <c r="G27" s="6"/>
      <c r="H27" s="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6"/>
      <c r="E28" s="6"/>
      <c r="F28" s="6"/>
      <c r="G28" s="6"/>
      <c r="H28" s="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6"/>
      <c r="E29" s="6"/>
      <c r="F29" s="6"/>
      <c r="G29" s="6"/>
      <c r="H29" s="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6"/>
      <c r="E30" s="6"/>
      <c r="F30" s="6"/>
      <c r="G30" s="6"/>
      <c r="H30" s="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6"/>
      <c r="E31" s="6"/>
      <c r="F31" s="6"/>
      <c r="G31" s="6"/>
      <c r="H31" s="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6"/>
      <c r="E32" s="6"/>
      <c r="F32" s="6"/>
      <c r="G32" s="6"/>
      <c r="H32" s="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6"/>
      <c r="E33" s="6"/>
      <c r="F33" s="6"/>
      <c r="G33" s="6"/>
      <c r="H33" s="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6"/>
      <c r="E34" s="6"/>
      <c r="F34" s="6"/>
      <c r="G34" s="6"/>
      <c r="H34" s="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6"/>
      <c r="E35" s="6"/>
      <c r="F35" s="6"/>
      <c r="G35" s="6"/>
      <c r="H35" s="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6"/>
      <c r="E36" s="6"/>
      <c r="F36" s="6"/>
      <c r="G36" s="6"/>
      <c r="H36" s="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6"/>
      <c r="E37" s="6"/>
      <c r="F37" s="6"/>
      <c r="G37" s="6"/>
      <c r="H37" s="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6"/>
      <c r="E38" s="6"/>
      <c r="F38" s="6"/>
      <c r="G38" s="6"/>
      <c r="H38" s="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t="s">
        <v>10</v>
      </c>
      <c r="D39" s="6"/>
      <c r="E39" s="6"/>
      <c r="F39" s="6"/>
      <c r="G39" s="6"/>
      <c r="H39" s="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5" t="s">
        <v>65</v>
      </c>
      <c r="D40" s="6"/>
      <c r="E40" s="6"/>
      <c r="F40" s="6"/>
      <c r="G40" s="6"/>
      <c r="H40" s="6"/>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1"/>
      <c r="B41" s="2"/>
      <c r="C41" s="5" t="s">
        <v>66</v>
      </c>
      <c r="D41" s="6"/>
      <c r="E41" s="6"/>
      <c r="F41" s="6"/>
      <c r="G41" s="6"/>
      <c r="H41" s="6"/>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3"/>
    </row>
    <row r="42" spans="1:56" ht="13.5" customHeight="1">
      <c r="A42" s="1"/>
      <c r="B42" s="2"/>
      <c r="C42" s="5" t="s">
        <v>67</v>
      </c>
      <c r="D42" s="6"/>
      <c r="E42" s="6"/>
      <c r="F42" s="6"/>
      <c r="G42" s="6"/>
      <c r="H42" s="6"/>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3"/>
    </row>
    <row r="43" spans="1:56" ht="13.5" customHeight="1">
      <c r="A43" s="1"/>
      <c r="B43" s="2"/>
      <c r="C43" s="5" t="s">
        <v>69</v>
      </c>
      <c r="D43" s="6"/>
      <c r="E43" s="6"/>
      <c r="F43" s="6"/>
      <c r="G43" s="6"/>
      <c r="H43" s="6"/>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3"/>
    </row>
    <row r="44" spans="1:56" ht="13.5" customHeight="1">
      <c r="A44" s="1"/>
      <c r="B44" s="2"/>
      <c r="C44" s="5" t="s">
        <v>68</v>
      </c>
      <c r="D44" s="21"/>
      <c r="E44" s="6"/>
      <c r="F44" s="6"/>
      <c r="G44" s="6"/>
      <c r="H44" s="6"/>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3"/>
    </row>
    <row r="45" spans="1:56" ht="13.5" customHeight="1">
      <c r="A45" s="1"/>
      <c r="B45" s="2"/>
      <c r="C45" s="5" t="s">
        <v>70</v>
      </c>
      <c r="D45" s="21"/>
      <c r="E45" s="6"/>
      <c r="F45" s="6"/>
      <c r="G45" s="6"/>
      <c r="H45" s="6"/>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3"/>
    </row>
    <row r="46" spans="1:56" ht="13.5" customHeight="1">
      <c r="A46" s="1"/>
      <c r="B46" s="2"/>
      <c r="C46" s="2"/>
      <c r="D46" s="6"/>
      <c r="E46" s="6"/>
      <c r="F46" s="6"/>
      <c r="G46" s="6"/>
      <c r="H46" s="6"/>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3"/>
    </row>
    <row r="47" spans="1:56" ht="13.5" customHeight="1">
      <c r="A47" s="1"/>
      <c r="B47" s="2"/>
      <c r="C47" s="2"/>
      <c r="D47" s="6"/>
      <c r="E47" s="6"/>
      <c r="F47" s="6"/>
      <c r="G47" s="6"/>
      <c r="H47" s="6"/>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3"/>
    </row>
    <row r="48" spans="1:56" ht="13.5" customHeight="1">
      <c r="A48" s="4"/>
      <c r="B48" s="23"/>
      <c r="C48" s="23"/>
      <c r="D48" s="24"/>
      <c r="E48" s="24"/>
      <c r="F48" s="24"/>
      <c r="G48" s="24"/>
      <c r="H48" s="24"/>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16"/>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row r="1001" spans="1:56" ht="13.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13.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ht="13.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row>
    <row r="1004" spans="1:56" ht="13.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row>
    <row r="1005" spans="1:56" ht="13.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13.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13.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13.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sheetData>
  <mergeCells count="1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31496062992125984" right="0.31496062992125984" top="0.39370078740157483" bottom="0.39370078740157483" header="0" footer="0"/>
  <pageSetup paperSize="9" scale="83"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BD1000"/>
  <sheetViews>
    <sheetView workbookViewId="0"/>
  </sheetViews>
  <sheetFormatPr defaultColWidth="14.453125" defaultRowHeight="15" customHeight="1"/>
  <cols>
    <col min="1" max="56" width="2.453125" customWidth="1"/>
  </cols>
  <sheetData>
    <row r="1" spans="1:56" ht="26.25" customHeight="1">
      <c r="A1" s="40" t="s">
        <v>11</v>
      </c>
      <c r="B1" s="26"/>
      <c r="C1" s="26"/>
      <c r="D1" s="26"/>
      <c r="E1" s="26"/>
      <c r="F1" s="26"/>
      <c r="G1" s="26"/>
      <c r="H1" s="26"/>
      <c r="I1" s="26"/>
      <c r="J1" s="26"/>
      <c r="K1" s="41" t="s">
        <v>1</v>
      </c>
      <c r="L1" s="31"/>
      <c r="M1" s="31"/>
      <c r="N1" s="32"/>
      <c r="O1" s="36" t="e">
        <f>#REF!</f>
        <v>#REF!</v>
      </c>
      <c r="P1" s="31"/>
      <c r="Q1" s="31"/>
      <c r="R1" s="31"/>
      <c r="S1" s="31"/>
      <c r="T1" s="31"/>
      <c r="U1" s="31"/>
      <c r="V1" s="31"/>
      <c r="W1" s="32"/>
      <c r="X1" s="39" t="s">
        <v>12</v>
      </c>
      <c r="Y1" s="27"/>
      <c r="Z1" s="34" t="e">
        <f>#REF!</f>
        <v>#REF!</v>
      </c>
      <c r="AA1" s="26"/>
      <c r="AB1" s="26"/>
      <c r="AC1" s="26"/>
      <c r="AD1" s="26"/>
      <c r="AE1" s="26"/>
      <c r="AF1" s="26"/>
      <c r="AG1" s="26"/>
      <c r="AH1" s="26"/>
      <c r="AI1" s="27"/>
      <c r="AJ1" s="39" t="s">
        <v>13</v>
      </c>
      <c r="AK1" s="27"/>
      <c r="AL1" s="35" t="e">
        <f>#REF!</f>
        <v>#REF!</v>
      </c>
      <c r="AM1" s="26"/>
      <c r="AN1" s="26"/>
      <c r="AO1" s="27"/>
      <c r="AP1" s="39" t="s">
        <v>14</v>
      </c>
      <c r="AQ1" s="27"/>
      <c r="AR1" s="38" t="s">
        <v>15</v>
      </c>
      <c r="AS1" s="31"/>
      <c r="AT1" s="32"/>
      <c r="AU1" s="33" t="e">
        <f>#REF!</f>
        <v>#REF!</v>
      </c>
      <c r="AV1" s="31"/>
      <c r="AW1" s="31"/>
      <c r="AX1" s="32"/>
      <c r="AY1" s="39" t="s">
        <v>16</v>
      </c>
      <c r="AZ1" s="27"/>
      <c r="BA1" s="35" t="e">
        <f>IF(#REF!&lt;&gt;"",#REF!,"")</f>
        <v>#REF!</v>
      </c>
      <c r="BB1" s="26"/>
      <c r="BC1" s="26"/>
      <c r="BD1" s="27"/>
    </row>
    <row r="2" spans="1:56" ht="20.25" customHeight="1">
      <c r="A2" s="28"/>
      <c r="B2" s="29"/>
      <c r="C2" s="29"/>
      <c r="D2" s="29"/>
      <c r="E2" s="29"/>
      <c r="F2" s="29"/>
      <c r="G2" s="29"/>
      <c r="H2" s="29"/>
      <c r="I2" s="29"/>
      <c r="J2" s="29"/>
      <c r="K2" s="41" t="s">
        <v>17</v>
      </c>
      <c r="L2" s="31"/>
      <c r="M2" s="31"/>
      <c r="N2" s="32"/>
      <c r="O2" s="37" t="str">
        <f ca="1">MID(CELL("filename",$A$1),FIND("]",CELL("filename",$A$1))+1,255)</f>
        <v>SpecList画面(Spec List)-bo</v>
      </c>
      <c r="P2" s="31"/>
      <c r="Q2" s="31"/>
      <c r="R2" s="31"/>
      <c r="S2" s="31"/>
      <c r="T2" s="31"/>
      <c r="U2" s="31"/>
      <c r="V2" s="31"/>
      <c r="W2" s="32"/>
      <c r="X2" s="28"/>
      <c r="Y2" s="30"/>
      <c r="Z2" s="28"/>
      <c r="AA2" s="29"/>
      <c r="AB2" s="29"/>
      <c r="AC2" s="29"/>
      <c r="AD2" s="29"/>
      <c r="AE2" s="29"/>
      <c r="AF2" s="29"/>
      <c r="AG2" s="29"/>
      <c r="AH2" s="29"/>
      <c r="AI2" s="30"/>
      <c r="AJ2" s="28"/>
      <c r="AK2" s="30"/>
      <c r="AL2" s="28"/>
      <c r="AM2" s="29"/>
      <c r="AN2" s="29"/>
      <c r="AO2" s="30"/>
      <c r="AP2" s="28"/>
      <c r="AQ2" s="30"/>
      <c r="AR2" s="38" t="s">
        <v>18</v>
      </c>
      <c r="AS2" s="31"/>
      <c r="AT2" s="32"/>
      <c r="AU2" s="33" t="e">
        <f>IF(#REF! &lt;&gt; "",#REF!, "")</f>
        <v>#REF!</v>
      </c>
      <c r="AV2" s="31"/>
      <c r="AW2" s="31"/>
      <c r="AX2" s="32"/>
      <c r="AY2" s="28"/>
      <c r="AZ2" s="30"/>
      <c r="BA2" s="28"/>
      <c r="BB2" s="29"/>
      <c r="BC2" s="29"/>
      <c r="BD2" s="3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19</v>
      </c>
      <c r="C4" s="2"/>
      <c r="D4" s="6"/>
      <c r="E4" s="6"/>
      <c r="F4" s="6"/>
      <c r="G4" s="6"/>
      <c r="H4" s="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6"/>
      <c r="E5" s="6"/>
      <c r="F5" s="6"/>
      <c r="G5" s="6"/>
      <c r="H5" s="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6"/>
      <c r="E6" s="6"/>
      <c r="F6" s="6"/>
      <c r="G6" s="6"/>
      <c r="H6" s="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6"/>
      <c r="E7" s="6"/>
      <c r="F7" s="6"/>
      <c r="G7" s="6"/>
      <c r="H7" s="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6"/>
      <c r="E8" s="6"/>
      <c r="F8" s="6"/>
      <c r="G8" s="6"/>
      <c r="H8" s="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6"/>
      <c r="E9" s="6"/>
      <c r="F9" s="6"/>
      <c r="G9" s="6"/>
      <c r="H9" s="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6"/>
      <c r="E10" s="6"/>
      <c r="F10" s="6"/>
      <c r="G10" s="6"/>
      <c r="H10" s="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6"/>
      <c r="E12" s="6"/>
      <c r="F12" s="6"/>
      <c r="G12" s="6"/>
      <c r="H12" s="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6"/>
      <c r="E13" s="6"/>
      <c r="F13" s="6"/>
      <c r="G13" s="6"/>
      <c r="H13" s="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6"/>
      <c r="E14" s="6"/>
      <c r="F14" s="6"/>
      <c r="G14" s="6"/>
      <c r="H14" s="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6"/>
      <c r="E15" s="6"/>
      <c r="F15" s="6"/>
      <c r="G15" s="6"/>
      <c r="H15" s="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6"/>
      <c r="E16" s="6"/>
      <c r="F16" s="6"/>
      <c r="G16" s="6"/>
      <c r="H16" s="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6"/>
      <c r="E17" s="6"/>
      <c r="F17" s="6"/>
      <c r="G17" s="6"/>
      <c r="H17" s="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6"/>
      <c r="E18" s="6"/>
      <c r="F18" s="6"/>
      <c r="G18" s="6"/>
      <c r="H18" s="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6"/>
      <c r="E19" s="6"/>
      <c r="F19" s="6"/>
      <c r="G19" s="6"/>
      <c r="H19" s="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6"/>
      <c r="E20" s="6"/>
      <c r="F20" s="6"/>
      <c r="G20" s="6"/>
      <c r="H20" s="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6"/>
      <c r="E21" s="6"/>
      <c r="F21" s="6"/>
      <c r="G21" s="6"/>
      <c r="H21" s="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6"/>
      <c r="E22" s="6"/>
      <c r="F22" s="6"/>
      <c r="G22" s="6"/>
      <c r="H22" s="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6"/>
      <c r="E23" s="6"/>
      <c r="F23" s="6"/>
      <c r="G23" s="6"/>
      <c r="H23" s="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t="s">
        <v>20</v>
      </c>
      <c r="C24" s="2"/>
      <c r="D24" s="6"/>
      <c r="E24" s="6"/>
      <c r="F24" s="6"/>
      <c r="G24" s="6"/>
      <c r="H24" s="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17" t="s">
        <v>21</v>
      </c>
      <c r="D25" s="6"/>
      <c r="E25" s="6"/>
      <c r="F25" s="6"/>
      <c r="G25" s="6"/>
      <c r="H25" s="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17" t="s">
        <v>22</v>
      </c>
      <c r="D26" s="6"/>
      <c r="E26" s="6"/>
      <c r="F26" s="6"/>
      <c r="G26" s="6"/>
      <c r="H26" s="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t="s">
        <v>23</v>
      </c>
      <c r="D27" s="6"/>
      <c r="E27" s="6"/>
      <c r="F27" s="6"/>
      <c r="G27" s="6"/>
      <c r="H27" s="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t="s">
        <v>24</v>
      </c>
      <c r="D28" s="6"/>
      <c r="E28" s="6"/>
      <c r="F28" s="6"/>
      <c r="G28" s="6"/>
      <c r="H28" s="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t="s">
        <v>25</v>
      </c>
      <c r="D29" s="6"/>
      <c r="E29" s="6"/>
      <c r="F29" s="6"/>
      <c r="G29" s="6"/>
      <c r="H29" s="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t="s">
        <v>26</v>
      </c>
      <c r="D30" s="6"/>
      <c r="E30" s="6"/>
      <c r="F30" s="6"/>
      <c r="G30" s="6"/>
      <c r="H30" s="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t="s">
        <v>27</v>
      </c>
      <c r="D31" s="6"/>
      <c r="E31" s="6"/>
      <c r="F31" s="6"/>
      <c r="G31" s="6"/>
      <c r="H31" s="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t="s">
        <v>28</v>
      </c>
      <c r="D32" s="6"/>
      <c r="E32" s="6"/>
      <c r="F32" s="6"/>
      <c r="G32" s="6"/>
      <c r="H32" s="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18" t="s">
        <v>29</v>
      </c>
      <c r="D33" s="6"/>
      <c r="E33" s="6"/>
      <c r="F33" s="6"/>
      <c r="G33" s="6"/>
      <c r="H33" s="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2"/>
      <c r="D34" s="6"/>
      <c r="E34" s="6"/>
      <c r="F34" s="6"/>
      <c r="G34" s="6"/>
      <c r="H34" s="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6"/>
      <c r="E35" s="6"/>
      <c r="F35" s="6"/>
      <c r="G35" s="6"/>
      <c r="H35" s="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c r="C36" s="2"/>
      <c r="D36" s="6"/>
      <c r="E36" s="6"/>
      <c r="F36" s="6"/>
      <c r="G36" s="6"/>
      <c r="H36" s="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2"/>
      <c r="D37" s="6"/>
      <c r="E37" s="6"/>
      <c r="F37" s="6"/>
      <c r="G37" s="6"/>
      <c r="H37" s="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c r="D38" s="6"/>
      <c r="E38" s="6"/>
      <c r="F38" s="6"/>
      <c r="G38" s="6"/>
      <c r="H38" s="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c r="D39" s="6"/>
      <c r="E39" s="6"/>
      <c r="F39" s="6"/>
      <c r="G39" s="6"/>
      <c r="H39" s="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4"/>
      <c r="B40" s="23"/>
      <c r="C40" s="23"/>
      <c r="D40" s="24"/>
      <c r="E40" s="24"/>
      <c r="F40" s="24"/>
      <c r="G40" s="24"/>
      <c r="H40" s="24"/>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16"/>
    </row>
    <row r="41" spans="1:56"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D1000"/>
  <sheetViews>
    <sheetView workbookViewId="0"/>
  </sheetViews>
  <sheetFormatPr defaultColWidth="14.453125" defaultRowHeight="15" customHeight="1"/>
  <cols>
    <col min="1" max="56" width="2.453125" customWidth="1"/>
  </cols>
  <sheetData>
    <row r="1" spans="1:56" ht="26.25" customHeight="1">
      <c r="A1" s="40" t="s">
        <v>11</v>
      </c>
      <c r="B1" s="26"/>
      <c r="C1" s="26"/>
      <c r="D1" s="26"/>
      <c r="E1" s="26"/>
      <c r="F1" s="26"/>
      <c r="G1" s="26"/>
      <c r="H1" s="26"/>
      <c r="I1" s="26"/>
      <c r="J1" s="26"/>
      <c r="K1" s="41" t="s">
        <v>1</v>
      </c>
      <c r="L1" s="31"/>
      <c r="M1" s="31"/>
      <c r="N1" s="32"/>
      <c r="O1" s="36" t="e">
        <f>#REF!</f>
        <v>#REF!</v>
      </c>
      <c r="P1" s="31"/>
      <c r="Q1" s="31"/>
      <c r="R1" s="31"/>
      <c r="S1" s="31"/>
      <c r="T1" s="31"/>
      <c r="U1" s="31"/>
      <c r="V1" s="31"/>
      <c r="W1" s="32"/>
      <c r="X1" s="39" t="s">
        <v>12</v>
      </c>
      <c r="Y1" s="27"/>
      <c r="Z1" s="34" t="e">
        <f>#REF!</f>
        <v>#REF!</v>
      </c>
      <c r="AA1" s="26"/>
      <c r="AB1" s="26"/>
      <c r="AC1" s="26"/>
      <c r="AD1" s="26"/>
      <c r="AE1" s="26"/>
      <c r="AF1" s="26"/>
      <c r="AG1" s="26"/>
      <c r="AH1" s="26"/>
      <c r="AI1" s="27"/>
      <c r="AJ1" s="39" t="s">
        <v>13</v>
      </c>
      <c r="AK1" s="27"/>
      <c r="AL1" s="35" t="e">
        <f>#REF!</f>
        <v>#REF!</v>
      </c>
      <c r="AM1" s="26"/>
      <c r="AN1" s="26"/>
      <c r="AO1" s="27"/>
      <c r="AP1" s="39" t="s">
        <v>14</v>
      </c>
      <c r="AQ1" s="27"/>
      <c r="AR1" s="38" t="s">
        <v>15</v>
      </c>
      <c r="AS1" s="31"/>
      <c r="AT1" s="32"/>
      <c r="AU1" s="33" t="e">
        <f>#REF!</f>
        <v>#REF!</v>
      </c>
      <c r="AV1" s="31"/>
      <c r="AW1" s="31"/>
      <c r="AX1" s="32"/>
      <c r="AY1" s="39" t="s">
        <v>16</v>
      </c>
      <c r="AZ1" s="27"/>
      <c r="BA1" s="35" t="e">
        <f>IF(#REF!&lt;&gt;"",#REF!,"")</f>
        <v>#REF!</v>
      </c>
      <c r="BB1" s="26"/>
      <c r="BC1" s="26"/>
      <c r="BD1" s="27"/>
    </row>
    <row r="2" spans="1:56" ht="20.25" customHeight="1">
      <c r="A2" s="28"/>
      <c r="B2" s="29"/>
      <c r="C2" s="29"/>
      <c r="D2" s="29"/>
      <c r="E2" s="29"/>
      <c r="F2" s="29"/>
      <c r="G2" s="29"/>
      <c r="H2" s="29"/>
      <c r="I2" s="29"/>
      <c r="J2" s="29"/>
      <c r="K2" s="41" t="s">
        <v>17</v>
      </c>
      <c r="L2" s="31"/>
      <c r="M2" s="31"/>
      <c r="N2" s="32"/>
      <c r="O2" s="37" t="str">
        <f ca="1">MID(CELL("filename",$A$1),FIND("]",CELL("filename",$A$1))+1,255)</f>
        <v>SpecList・CostStudy登録画面-bo</v>
      </c>
      <c r="P2" s="31"/>
      <c r="Q2" s="31"/>
      <c r="R2" s="31"/>
      <c r="S2" s="31"/>
      <c r="T2" s="31"/>
      <c r="U2" s="31"/>
      <c r="V2" s="31"/>
      <c r="W2" s="32"/>
      <c r="X2" s="28"/>
      <c r="Y2" s="30"/>
      <c r="Z2" s="28"/>
      <c r="AA2" s="29"/>
      <c r="AB2" s="29"/>
      <c r="AC2" s="29"/>
      <c r="AD2" s="29"/>
      <c r="AE2" s="29"/>
      <c r="AF2" s="29"/>
      <c r="AG2" s="29"/>
      <c r="AH2" s="29"/>
      <c r="AI2" s="30"/>
      <c r="AJ2" s="28"/>
      <c r="AK2" s="30"/>
      <c r="AL2" s="28"/>
      <c r="AM2" s="29"/>
      <c r="AN2" s="29"/>
      <c r="AO2" s="30"/>
      <c r="AP2" s="28"/>
      <c r="AQ2" s="30"/>
      <c r="AR2" s="38" t="s">
        <v>18</v>
      </c>
      <c r="AS2" s="31"/>
      <c r="AT2" s="32"/>
      <c r="AU2" s="33" t="e">
        <f>IF(#REF! &lt;&gt; "",#REF!, "")</f>
        <v>#REF!</v>
      </c>
      <c r="AV2" s="31"/>
      <c r="AW2" s="31"/>
      <c r="AX2" s="32"/>
      <c r="AY2" s="28"/>
      <c r="AZ2" s="30"/>
      <c r="BA2" s="28"/>
      <c r="BB2" s="29"/>
      <c r="BC2" s="29"/>
      <c r="BD2" s="3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3"/>
    </row>
    <row r="4" spans="1:56" ht="13.5" customHeight="1">
      <c r="A4" s="1"/>
      <c r="B4" s="2" t="s">
        <v>19</v>
      </c>
      <c r="C4" s="2"/>
      <c r="D4" s="6"/>
      <c r="E4" s="6"/>
      <c r="F4" s="6"/>
      <c r="G4" s="6"/>
      <c r="H4" s="6"/>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3"/>
    </row>
    <row r="5" spans="1:56" ht="13.5" customHeight="1">
      <c r="A5" s="1"/>
      <c r="B5" s="2"/>
      <c r="C5" s="2"/>
      <c r="D5" s="6"/>
      <c r="E5" s="6"/>
      <c r="F5" s="6"/>
      <c r="G5" s="6"/>
      <c r="H5" s="6"/>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3"/>
    </row>
    <row r="6" spans="1:56" ht="13.5" customHeight="1">
      <c r="A6" s="1"/>
      <c r="B6" s="2"/>
      <c r="C6" s="2"/>
      <c r="D6" s="6"/>
      <c r="E6" s="6"/>
      <c r="F6" s="6"/>
      <c r="G6" s="6"/>
      <c r="H6" s="6"/>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3"/>
    </row>
    <row r="7" spans="1:56" ht="13.5" customHeight="1">
      <c r="A7" s="1"/>
      <c r="B7" s="2"/>
      <c r="C7" s="2"/>
      <c r="D7" s="6"/>
      <c r="E7" s="6"/>
      <c r="F7" s="6"/>
      <c r="G7" s="6"/>
      <c r="H7" s="6"/>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3"/>
    </row>
    <row r="8" spans="1:56" ht="13.5" customHeight="1">
      <c r="A8" s="1"/>
      <c r="B8" s="2"/>
      <c r="C8" s="2"/>
      <c r="D8" s="6"/>
      <c r="E8" s="6"/>
      <c r="F8" s="6"/>
      <c r="G8" s="6"/>
      <c r="H8" s="6"/>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3"/>
    </row>
    <row r="9" spans="1:56" ht="13.5" customHeight="1">
      <c r="A9" s="1"/>
      <c r="B9" s="2"/>
      <c r="C9" s="2"/>
      <c r="D9" s="6"/>
      <c r="E9" s="6"/>
      <c r="F9" s="6"/>
      <c r="G9" s="6"/>
      <c r="H9" s="6"/>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3"/>
    </row>
    <row r="10" spans="1:56" ht="13.5" customHeight="1">
      <c r="A10" s="1"/>
      <c r="B10" s="2"/>
      <c r="C10" s="2"/>
      <c r="D10" s="6"/>
      <c r="E10" s="6"/>
      <c r="F10" s="6"/>
      <c r="G10" s="6"/>
      <c r="H10" s="6"/>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3"/>
    </row>
    <row r="11" spans="1:56" ht="13.5" customHeight="1">
      <c r="A11" s="1"/>
      <c r="B11" s="2"/>
      <c r="C11" s="2"/>
      <c r="D11" s="6"/>
      <c r="E11" s="6"/>
      <c r="F11" s="6"/>
      <c r="G11" s="6"/>
      <c r="H11" s="6"/>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3"/>
    </row>
    <row r="12" spans="1:56" ht="13.5" customHeight="1">
      <c r="A12" s="1"/>
      <c r="B12" s="2"/>
      <c r="C12" s="2"/>
      <c r="D12" s="6"/>
      <c r="E12" s="6"/>
      <c r="F12" s="6"/>
      <c r="G12" s="6"/>
      <c r="H12" s="6"/>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3"/>
    </row>
    <row r="13" spans="1:56" ht="13.5" customHeight="1">
      <c r="A13" s="1"/>
      <c r="B13" s="2"/>
      <c r="C13" s="2"/>
      <c r="D13" s="6"/>
      <c r="E13" s="6"/>
      <c r="F13" s="6"/>
      <c r="G13" s="6"/>
      <c r="H13" s="6"/>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3"/>
    </row>
    <row r="14" spans="1:56" ht="13.5" customHeight="1">
      <c r="A14" s="1"/>
      <c r="B14" s="2"/>
      <c r="C14" s="2"/>
      <c r="D14" s="6"/>
      <c r="E14" s="6"/>
      <c r="F14" s="6"/>
      <c r="G14" s="6"/>
      <c r="H14" s="6"/>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3"/>
    </row>
    <row r="15" spans="1:56" ht="13.5" customHeight="1">
      <c r="A15" s="1"/>
      <c r="B15" s="2"/>
      <c r="C15" s="2"/>
      <c r="D15" s="6"/>
      <c r="E15" s="6"/>
      <c r="F15" s="6"/>
      <c r="G15" s="6"/>
      <c r="H15" s="6"/>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3"/>
    </row>
    <row r="16" spans="1:56" ht="13.5" customHeight="1">
      <c r="A16" s="1"/>
      <c r="B16" s="2"/>
      <c r="C16" s="2"/>
      <c r="D16" s="6"/>
      <c r="E16" s="6"/>
      <c r="F16" s="6"/>
      <c r="G16" s="6"/>
      <c r="H16" s="6"/>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3"/>
    </row>
    <row r="17" spans="1:56" ht="13.5" customHeight="1">
      <c r="A17" s="1"/>
      <c r="B17" s="2"/>
      <c r="C17" s="2"/>
      <c r="D17" s="6"/>
      <c r="E17" s="6"/>
      <c r="F17" s="6"/>
      <c r="G17" s="6"/>
      <c r="H17" s="6"/>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3"/>
    </row>
    <row r="18" spans="1:56" ht="13.5" customHeight="1">
      <c r="A18" s="1"/>
      <c r="B18" s="2"/>
      <c r="C18" s="2"/>
      <c r="D18" s="6"/>
      <c r="E18" s="6"/>
      <c r="F18" s="6"/>
      <c r="G18" s="6"/>
      <c r="H18" s="6"/>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3"/>
    </row>
    <row r="19" spans="1:56" ht="13.5" customHeight="1">
      <c r="A19" s="1"/>
      <c r="B19" s="2"/>
      <c r="C19" s="2"/>
      <c r="D19" s="6"/>
      <c r="E19" s="6"/>
      <c r="F19" s="6"/>
      <c r="G19" s="6"/>
      <c r="H19" s="6"/>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3"/>
    </row>
    <row r="20" spans="1:56" ht="13.5" customHeight="1">
      <c r="A20" s="1"/>
      <c r="B20" s="2"/>
      <c r="C20" s="2"/>
      <c r="D20" s="6"/>
      <c r="E20" s="6"/>
      <c r="F20" s="6"/>
      <c r="G20" s="6"/>
      <c r="H20" s="6"/>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3"/>
    </row>
    <row r="21" spans="1:56" ht="13.5" customHeight="1">
      <c r="A21" s="1"/>
      <c r="B21" s="2"/>
      <c r="C21" s="2"/>
      <c r="D21" s="6"/>
      <c r="E21" s="6"/>
      <c r="F21" s="6"/>
      <c r="G21" s="6"/>
      <c r="H21" s="6"/>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3"/>
    </row>
    <row r="22" spans="1:56" ht="13.5" customHeight="1">
      <c r="A22" s="1"/>
      <c r="B22" s="2"/>
      <c r="C22" s="2"/>
      <c r="D22" s="6"/>
      <c r="E22" s="6"/>
      <c r="F22" s="6"/>
      <c r="G22" s="6"/>
      <c r="H22" s="6"/>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3"/>
    </row>
    <row r="23" spans="1:56" ht="13.5" customHeight="1">
      <c r="A23" s="1"/>
      <c r="B23" s="2"/>
      <c r="C23" s="2"/>
      <c r="D23" s="6"/>
      <c r="E23" s="6"/>
      <c r="F23" s="6"/>
      <c r="G23" s="6"/>
      <c r="H23" s="6"/>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3"/>
    </row>
    <row r="24" spans="1:56" ht="13.5" customHeight="1">
      <c r="A24" s="1"/>
      <c r="B24" s="2"/>
      <c r="C24" s="2"/>
      <c r="D24" s="6"/>
      <c r="E24" s="6"/>
      <c r="F24" s="6"/>
      <c r="G24" s="6"/>
      <c r="H24" s="6"/>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3"/>
    </row>
    <row r="25" spans="1:56" ht="13.5" customHeight="1">
      <c r="A25" s="1"/>
      <c r="B25" s="2"/>
      <c r="C25" s="2"/>
      <c r="D25" s="6"/>
      <c r="E25" s="6"/>
      <c r="F25" s="6"/>
      <c r="G25" s="6"/>
      <c r="H25" s="6"/>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3"/>
    </row>
    <row r="26" spans="1:56" ht="13.5" customHeight="1">
      <c r="A26" s="1"/>
      <c r="B26" s="2"/>
      <c r="C26" s="2"/>
      <c r="D26" s="6"/>
      <c r="E26" s="6"/>
      <c r="F26" s="6"/>
      <c r="G26" s="6"/>
      <c r="H26" s="6"/>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3"/>
    </row>
    <row r="27" spans="1:56" ht="13.5" customHeight="1">
      <c r="A27" s="1"/>
      <c r="B27" s="2"/>
      <c r="C27" s="2"/>
      <c r="D27" s="6"/>
      <c r="E27" s="6"/>
      <c r="F27" s="6"/>
      <c r="G27" s="6"/>
      <c r="H27" s="6"/>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3"/>
    </row>
    <row r="28" spans="1:56" ht="13.5" customHeight="1">
      <c r="A28" s="1"/>
      <c r="B28" s="2"/>
      <c r="C28" s="2"/>
      <c r="D28" s="6"/>
      <c r="E28" s="6"/>
      <c r="F28" s="6"/>
      <c r="G28" s="6"/>
      <c r="H28" s="6"/>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3"/>
    </row>
    <row r="29" spans="1:56" ht="13.5" customHeight="1">
      <c r="A29" s="1"/>
      <c r="B29" s="2"/>
      <c r="C29" s="2"/>
      <c r="D29" s="6"/>
      <c r="E29" s="6"/>
      <c r="F29" s="6"/>
      <c r="G29" s="6"/>
      <c r="H29" s="6"/>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3"/>
    </row>
    <row r="30" spans="1:56" ht="13.5" customHeight="1">
      <c r="A30" s="1"/>
      <c r="B30" s="2"/>
      <c r="C30" s="2"/>
      <c r="D30" s="6"/>
      <c r="E30" s="6"/>
      <c r="F30" s="6"/>
      <c r="G30" s="6"/>
      <c r="H30" s="6"/>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3"/>
    </row>
    <row r="31" spans="1:56" ht="13.5" customHeight="1">
      <c r="A31" s="1"/>
      <c r="B31" s="2"/>
      <c r="C31" s="2"/>
      <c r="D31" s="6"/>
      <c r="E31" s="6"/>
      <c r="F31" s="6"/>
      <c r="G31" s="6"/>
      <c r="H31" s="6"/>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3"/>
    </row>
    <row r="32" spans="1:56" ht="13.5" customHeight="1">
      <c r="A32" s="1"/>
      <c r="B32" s="2"/>
      <c r="C32" s="2"/>
      <c r="D32" s="6"/>
      <c r="E32" s="6"/>
      <c r="F32" s="6"/>
      <c r="G32" s="6"/>
      <c r="H32" s="6"/>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3"/>
    </row>
    <row r="33" spans="1:56" ht="13.5" customHeight="1">
      <c r="A33" s="1"/>
      <c r="B33" s="2"/>
      <c r="C33" s="2"/>
      <c r="D33" s="6"/>
      <c r="E33" s="6"/>
      <c r="F33" s="6"/>
      <c r="G33" s="6"/>
      <c r="H33" s="6"/>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3"/>
    </row>
    <row r="34" spans="1:56" ht="13.5" customHeight="1">
      <c r="A34" s="1"/>
      <c r="B34" s="2"/>
      <c r="C34" s="17"/>
      <c r="D34" s="6"/>
      <c r="E34" s="6"/>
      <c r="F34" s="6"/>
      <c r="G34" s="6"/>
      <c r="H34" s="6"/>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3"/>
    </row>
    <row r="35" spans="1:56" ht="13.5" customHeight="1">
      <c r="A35" s="1"/>
      <c r="B35" s="2"/>
      <c r="C35" s="2"/>
      <c r="D35" s="6"/>
      <c r="E35" s="6"/>
      <c r="F35" s="6"/>
      <c r="G35" s="6"/>
      <c r="H35" s="6"/>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3"/>
    </row>
    <row r="36" spans="1:56" ht="13.5" customHeight="1">
      <c r="A36" s="1"/>
      <c r="B36" s="2" t="s">
        <v>20</v>
      </c>
      <c r="C36" s="2"/>
      <c r="D36" s="6"/>
      <c r="E36" s="6"/>
      <c r="F36" s="6"/>
      <c r="G36" s="6"/>
      <c r="H36" s="6"/>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3"/>
    </row>
    <row r="37" spans="1:56" ht="13.5" customHeight="1">
      <c r="A37" s="1"/>
      <c r="B37" s="2"/>
      <c r="C37" s="17" t="s">
        <v>30</v>
      </c>
      <c r="D37" s="6"/>
      <c r="E37" s="6"/>
      <c r="F37" s="6"/>
      <c r="G37" s="6"/>
      <c r="H37" s="6"/>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3"/>
    </row>
    <row r="38" spans="1:56" ht="13.5" customHeight="1">
      <c r="A38" s="1"/>
      <c r="B38" s="2"/>
      <c r="C38" s="2" t="s">
        <v>31</v>
      </c>
      <c r="D38" s="6"/>
      <c r="E38" s="6"/>
      <c r="F38" s="6"/>
      <c r="G38" s="6"/>
      <c r="H38" s="6"/>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3"/>
    </row>
    <row r="39" spans="1:56" ht="13.5" customHeight="1">
      <c r="A39" s="1"/>
      <c r="B39" s="2"/>
      <c r="C39" s="2" t="s">
        <v>32</v>
      </c>
      <c r="D39" s="6"/>
      <c r="E39" s="6"/>
      <c r="F39" s="6"/>
      <c r="G39" s="6"/>
      <c r="H39" s="6"/>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3"/>
    </row>
    <row r="40" spans="1:56" ht="13.5" customHeight="1">
      <c r="A40" s="1"/>
      <c r="B40" s="2"/>
      <c r="C40" s="2" t="s">
        <v>33</v>
      </c>
      <c r="D40" s="6"/>
      <c r="E40" s="6"/>
      <c r="F40" s="6"/>
      <c r="G40" s="6"/>
      <c r="H40" s="6"/>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3"/>
    </row>
    <row r="41" spans="1:56" ht="13.5" customHeight="1">
      <c r="A41" s="4"/>
      <c r="B41" s="23"/>
      <c r="C41" s="23"/>
      <c r="D41" s="24"/>
      <c r="E41" s="24"/>
      <c r="F41" s="24"/>
      <c r="G41" s="24"/>
      <c r="H41" s="24"/>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16"/>
    </row>
    <row r="42" spans="1:56"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56"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56"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56"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56"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56"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56"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56"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5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56"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56"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56"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56"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56"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row>
    <row r="142" spans="1:56"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row>
    <row r="143" spans="1:56"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56"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row>
    <row r="158" spans="1:56"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row>
    <row r="159" spans="1:56"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row>
    <row r="162" spans="1:56"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row>
    <row r="163" spans="1:56"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row>
    <row r="164" spans="1:56"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row>
    <row r="165" spans="1:56"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row>
    <row r="166" spans="1:5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row>
    <row r="167" spans="1:56"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row>
    <row r="168" spans="1:56"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row>
    <row r="169" spans="1:56"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row>
    <row r="174" spans="1:56"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row>
    <row r="175" spans="1:56"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56"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56"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56"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5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56"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row>
    <row r="198" spans="1:56"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row>
    <row r="199" spans="1:56"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56"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56"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row>
    <row r="202" spans="1:56"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row>
    <row r="203" spans="1:56"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56"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56"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5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56"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56"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56"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56"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56"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56"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56"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56"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56"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5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56"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56"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56"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56"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56"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56"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56"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row>
    <row r="224" spans="1:56"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row>
    <row r="225" spans="1:56"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row>
    <row r="226" spans="1:5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row>
    <row r="227" spans="1:56"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row>
    <row r="228" spans="1:56"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row>
    <row r="229" spans="1:56"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row>
    <row r="230" spans="1:56"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row>
    <row r="231" spans="1:56" ht="13.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row>
    <row r="232" spans="1:56" ht="13.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row>
    <row r="233" spans="1:56" ht="13.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row>
    <row r="234" spans="1:56" ht="13.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row>
    <row r="235" spans="1:56" ht="13.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row>
    <row r="236" spans="1:56" ht="13.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row>
    <row r="237" spans="1:56" ht="13.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row>
    <row r="238" spans="1:56" ht="13.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56" ht="13.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56" ht="13.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13.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13.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13.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13.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13.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13.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13.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13.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13.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13.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13.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13.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13.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13.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13.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13.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56" ht="13.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56" ht="13.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56" ht="13.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56" ht="13.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56" ht="13.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56" ht="13.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56" ht="13.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row>
    <row r="264" spans="1:56" ht="13.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row>
    <row r="265" spans="1:56" ht="13.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row>
    <row r="266" spans="1:56" ht="13.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row>
    <row r="267" spans="1:56" ht="13.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row>
    <row r="268" spans="1:56" ht="13.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row>
    <row r="269" spans="1:56" ht="13.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row>
    <row r="270" spans="1:56" ht="13.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row>
    <row r="271" spans="1:56" ht="13.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row>
    <row r="272" spans="1:56" ht="13.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row>
    <row r="273" spans="1:56" ht="13.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row>
    <row r="274" spans="1:56" ht="13.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row>
    <row r="275" spans="1:56" ht="13.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row>
    <row r="276" spans="1:56" ht="13.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row>
    <row r="277" spans="1:56" ht="13.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row>
    <row r="278" spans="1:56" ht="13.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row>
    <row r="279" spans="1:56" ht="13.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row>
    <row r="280" spans="1:56" ht="13.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row>
    <row r="281" spans="1:56" ht="13.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row>
    <row r="282" spans="1:56" ht="13.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row>
    <row r="283" spans="1:56" ht="13.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56" ht="13.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56" ht="13.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56" ht="13.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56" ht="13.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56" ht="13.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56" ht="13.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56" ht="13.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56" ht="13.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56" ht="13.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56" ht="13.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row>
    <row r="294" spans="1:56" ht="13.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row>
    <row r="295" spans="1:56" ht="13.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row>
    <row r="296" spans="1:56" ht="13.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row>
    <row r="297" spans="1:56" ht="13.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row>
    <row r="298" spans="1:56" ht="13.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56" ht="13.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56" ht="13.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56" ht="13.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56" ht="13.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56" ht="13.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56" ht="13.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ht="13.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ht="13.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13.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ht="13.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13.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ht="13.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13.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13.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13.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13.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13.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13.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13.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13.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13.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13.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56" ht="13.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56" ht="13.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row>
    <row r="323" spans="1:56" ht="13.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56" ht="13.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row>
    <row r="325" spans="1:56" ht="13.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row>
    <row r="326" spans="1:56" ht="13.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56" ht="13.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56" ht="13.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56" ht="13.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56" ht="13.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56" ht="13.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row>
    <row r="332" spans="1:56" ht="13.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row>
    <row r="333" spans="1:56" ht="13.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row>
    <row r="334" spans="1:56" ht="13.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row>
    <row r="335" spans="1:56" ht="13.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56" ht="13.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56" ht="13.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56" ht="13.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56" ht="13.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56" ht="13.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56" ht="13.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56" ht="13.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56" ht="13.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56" ht="13.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56" ht="13.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row>
    <row r="346" spans="1:56" ht="13.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row>
    <row r="347" spans="1:56" ht="13.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56" ht="13.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56" ht="13.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56" ht="13.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56" ht="13.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56" ht="13.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13.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13.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13.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13.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13.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13.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ht="13.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row>
    <row r="360" spans="1:56" ht="13.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row>
    <row r="361" spans="1:56" ht="13.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13.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13.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13.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13.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13.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13.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13.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56" ht="13.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56" ht="13.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56" ht="13.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56" ht="13.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56" ht="13.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56" ht="13.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row>
    <row r="375" spans="1:56" ht="13.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row>
    <row r="376" spans="1:56" ht="13.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row>
    <row r="377" spans="1:56" ht="13.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row>
    <row r="378" spans="1:56" ht="13.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row>
    <row r="379" spans="1:56" ht="13.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row>
    <row r="380" spans="1:56" ht="13.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row>
    <row r="381" spans="1:56" ht="13.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row>
    <row r="382" spans="1:56" ht="13.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row>
    <row r="383" spans="1:56" ht="13.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row>
    <row r="384" spans="1:56" ht="13.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row>
    <row r="385" spans="1:56" ht="13.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row>
    <row r="386" spans="1:56" ht="13.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56" ht="13.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56" ht="13.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56" ht="13.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56" ht="13.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56" ht="13.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56" ht="13.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row>
    <row r="393" spans="1:56" ht="13.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row>
    <row r="394" spans="1:56" ht="13.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row>
    <row r="395" spans="1:56" ht="13.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row>
    <row r="396" spans="1:56" ht="13.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row>
    <row r="397" spans="1:56" ht="13.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row>
    <row r="398" spans="1:56" ht="13.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row>
    <row r="399" spans="1:56" ht="13.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row>
    <row r="400" spans="1:56" ht="13.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row>
    <row r="401" spans="1:56" ht="13.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row>
    <row r="402" spans="1:56" ht="13.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row>
    <row r="403" spans="1:56" ht="13.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row>
    <row r="404" spans="1:56" ht="13.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row>
    <row r="405" spans="1:56" ht="13.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row>
    <row r="406" spans="1:56" ht="13.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row>
    <row r="407" spans="1:56" ht="13.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row>
    <row r="408" spans="1:56" ht="13.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56" ht="13.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56" ht="13.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56" ht="13.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56" ht="13.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56" ht="13.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56" ht="13.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56" ht="13.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56" ht="13.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56" ht="13.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56" ht="13.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56" ht="13.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56" ht="13.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56" ht="13.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56" ht="13.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56" ht="13.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56" ht="13.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56" ht="13.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56" ht="13.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56" ht="13.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56" ht="13.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row>
    <row r="429" spans="1:56" ht="13.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row>
    <row r="430" spans="1:56" ht="13.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row>
    <row r="431" spans="1:56" ht="13.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row>
    <row r="432" spans="1:56" ht="13.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row>
    <row r="433" spans="1:56" ht="13.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13.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13.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ht="13.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row>
    <row r="437" spans="1:56" ht="13.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13.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13.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13.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13.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13.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13.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13.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13.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13.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13.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13.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56" ht="13.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56" ht="13.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56" ht="13.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56" ht="13.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row>
    <row r="453" spans="1:56" ht="13.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row>
    <row r="454" spans="1:56" ht="13.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row>
    <row r="455" spans="1:56" ht="13.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row>
    <row r="456" spans="1:56" ht="13.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row>
    <row r="457" spans="1:56" ht="13.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row>
    <row r="458" spans="1:56" ht="13.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row>
    <row r="459" spans="1:56" ht="13.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56" ht="13.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56" ht="13.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56" ht="13.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56" ht="13.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56" ht="13.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56" ht="13.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56" ht="13.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56" ht="13.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row>
    <row r="468" spans="1:56" ht="13.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row>
    <row r="469" spans="1:56" ht="13.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56" ht="13.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56" ht="13.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56" ht="13.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56" ht="13.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56" ht="13.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56" ht="13.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56" ht="13.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56" ht="13.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56" ht="13.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56" ht="13.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56" ht="13.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56" ht="13.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56" ht="13.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56" ht="13.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56" ht="13.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56" ht="13.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56" ht="13.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56" ht="13.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row>
    <row r="488" spans="1:56" ht="13.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row>
    <row r="489" spans="1:56" ht="13.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row>
    <row r="490" spans="1:56" ht="13.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row>
    <row r="491" spans="1:56" ht="13.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56" ht="13.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56" ht="13.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56" ht="13.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56" ht="13.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56" ht="13.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56" ht="13.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56" ht="13.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56" ht="13.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56" ht="13.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row>
    <row r="501" spans="1:56" ht="13.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row>
    <row r="502" spans="1:56" ht="13.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row>
    <row r="503" spans="1:56" ht="13.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row>
    <row r="504" spans="1:56" ht="13.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row>
    <row r="505" spans="1:56" ht="13.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row>
    <row r="506" spans="1:56" ht="13.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row>
    <row r="507" spans="1:56" ht="13.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row>
    <row r="508" spans="1:56" ht="13.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row>
    <row r="509" spans="1:56" ht="13.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row>
    <row r="510" spans="1:56" ht="13.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row>
    <row r="511" spans="1:56" ht="13.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row>
    <row r="512" spans="1:56" ht="13.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row>
    <row r="513" spans="1:56" ht="13.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row>
    <row r="514" spans="1:56" ht="13.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row>
    <row r="515" spans="1:56" ht="13.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row>
    <row r="516" spans="1:56" ht="13.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row>
    <row r="517" spans="1:56" ht="13.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row>
    <row r="518" spans="1:56" ht="13.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row>
    <row r="519" spans="1:56" ht="13.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row>
    <row r="520" spans="1:56" ht="13.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row>
    <row r="521" spans="1:56" ht="13.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row>
    <row r="522" spans="1:56" ht="13.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row>
    <row r="523" spans="1:56" ht="13.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56" ht="13.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56" ht="13.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56" ht="13.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56" ht="13.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56" ht="13.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56" ht="13.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row>
    <row r="530" spans="1:56" ht="13.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row>
    <row r="531" spans="1:56" ht="13.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56" ht="13.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56" ht="13.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56" ht="13.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56" ht="13.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56" ht="13.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56" ht="13.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56" ht="13.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row>
    <row r="539" spans="1:56" ht="13.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row>
    <row r="540" spans="1:56" ht="13.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row>
    <row r="541" spans="1:56" ht="13.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row>
    <row r="542" spans="1:56" ht="13.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row>
    <row r="543" spans="1:56" ht="13.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row>
    <row r="544" spans="1:56" ht="13.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row>
    <row r="545" spans="1:56" ht="13.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row>
    <row r="546" spans="1:56" ht="13.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row>
    <row r="547" spans="1:56" ht="13.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row>
    <row r="548" spans="1:56" ht="13.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row>
    <row r="549" spans="1:56" ht="13.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row>
    <row r="550" spans="1:56" ht="13.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row>
    <row r="551" spans="1:56" ht="13.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row>
    <row r="552" spans="1:56" ht="13.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row>
    <row r="553" spans="1:56" ht="13.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row>
    <row r="554" spans="1:56" ht="13.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row>
    <row r="555" spans="1:56" ht="13.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row>
    <row r="556" spans="1:56" ht="13.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row>
    <row r="557" spans="1:56" ht="13.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row>
    <row r="558" spans="1:56" ht="13.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row>
    <row r="559" spans="1:56" ht="13.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row>
    <row r="560" spans="1:56" ht="13.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row>
    <row r="561" spans="1:56" ht="13.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row>
    <row r="562" spans="1:56" ht="13.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row>
    <row r="563" spans="1:56" ht="13.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row>
    <row r="564" spans="1:56" ht="13.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row>
    <row r="565" spans="1:56" ht="13.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row>
    <row r="566" spans="1:56" ht="13.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row>
    <row r="567" spans="1:56" ht="13.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row>
    <row r="568" spans="1:56" ht="13.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row>
    <row r="569" spans="1:56" ht="13.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row>
    <row r="570" spans="1:56" ht="13.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row>
    <row r="571" spans="1:56" ht="13.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56" ht="13.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56" ht="13.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56" ht="13.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56" ht="13.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56" ht="13.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56" ht="13.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56" ht="13.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56" ht="13.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56" ht="13.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56" ht="13.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56" ht="13.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56" ht="13.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56" ht="13.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56" ht="13.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56" ht="13.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56" ht="13.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row>
    <row r="588" spans="1:56" ht="13.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row>
    <row r="589" spans="1:56" ht="13.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row>
    <row r="590" spans="1:56" ht="13.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row>
    <row r="591" spans="1:56" ht="13.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56" ht="13.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56" ht="13.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56" ht="13.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56" ht="13.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56" ht="13.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56" ht="13.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56" ht="13.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56" ht="13.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56" ht="13.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56" ht="13.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56" ht="13.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56" ht="13.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row>
    <row r="604" spans="1:56" ht="13.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56" ht="13.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row>
    <row r="606" spans="1:56" ht="13.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row>
    <row r="607" spans="1:56" ht="13.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56" ht="13.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row>
    <row r="609" spans="1:56" ht="13.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row>
    <row r="610" spans="1:56" ht="13.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row>
    <row r="611" spans="1:56" ht="13.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56" ht="13.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row>
    <row r="613" spans="1:56" ht="13.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56" ht="13.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56" ht="13.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56" ht="13.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56" ht="13.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56" ht="13.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56" ht="13.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56" ht="13.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56" ht="13.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56" ht="13.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row>
    <row r="623" spans="1:56" ht="13.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row>
    <row r="624" spans="1:56" ht="13.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13.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13.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13.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13.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13.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13.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13.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13.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13.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13.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13.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13.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13.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13.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13.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ht="13.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13.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13.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13.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13.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13.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13.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13.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13.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13.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13.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13.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13.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13.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ht="13.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row>
    <row r="655" spans="1:56" ht="13.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row>
    <row r="656" spans="1:56" ht="13.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row>
    <row r="657" spans="1:56" ht="13.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row>
    <row r="658" spans="1:56" ht="13.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row>
    <row r="659" spans="1:56" ht="13.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row>
    <row r="660" spans="1:56" ht="13.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row>
    <row r="661" spans="1:56" ht="13.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row>
    <row r="662" spans="1:56" ht="13.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row>
    <row r="663" spans="1:56" ht="13.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row>
    <row r="664" spans="1:56" ht="13.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row>
    <row r="665" spans="1:56" ht="13.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row>
    <row r="666" spans="1:56" ht="13.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row>
    <row r="667" spans="1:56" ht="13.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row>
    <row r="668" spans="1:56" ht="13.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row>
    <row r="669" spans="1:56" ht="13.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row>
    <row r="670" spans="1:56" ht="13.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row>
    <row r="671" spans="1:56" ht="13.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row>
    <row r="672" spans="1:56" ht="13.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row>
    <row r="673" spans="1:56" ht="13.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56" ht="13.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56" ht="13.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56" ht="13.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56" ht="13.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56" ht="13.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56" ht="13.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56" ht="13.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row>
    <row r="681" spans="1:56" ht="13.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row>
    <row r="682" spans="1:56" ht="13.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row>
    <row r="683" spans="1:56" ht="13.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row>
    <row r="684" spans="1:56" ht="13.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row>
    <row r="685" spans="1:56" ht="13.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row>
    <row r="686" spans="1:56" ht="13.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row>
    <row r="687" spans="1:56" ht="13.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56" ht="13.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13.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13.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13.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ht="13.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13.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13.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13.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13.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13.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ht="13.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13.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ht="13.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13.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13.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13.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ht="13.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13.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13.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13.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13.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13.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13.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13.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13.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13.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13.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13.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13.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13.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13.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13.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13.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ht="13.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row>
    <row r="722" spans="1:56" ht="13.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row>
    <row r="723" spans="1:56" ht="13.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13.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13.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13.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13.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13.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13.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13.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13.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13.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13.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13.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13.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13.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56" ht="13.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56" ht="13.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56" ht="13.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56" ht="13.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56" ht="13.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56" ht="13.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56" ht="13.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56" ht="13.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56" ht="13.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row>
    <row r="746" spans="1:56" ht="13.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row>
    <row r="747" spans="1:56" ht="13.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row>
    <row r="748" spans="1:56" ht="13.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row>
    <row r="749" spans="1:56" ht="13.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56" ht="13.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56" ht="13.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56" ht="13.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56" ht="13.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56" ht="13.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56" ht="13.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56" ht="13.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56" ht="13.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row>
    <row r="758" spans="1:56" ht="13.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row>
    <row r="759" spans="1:56" ht="13.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row>
    <row r="760" spans="1:56" ht="13.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row>
    <row r="761" spans="1:56" ht="13.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row>
    <row r="762" spans="1:56" ht="13.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row>
    <row r="763" spans="1:56" ht="13.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row>
    <row r="764" spans="1:56" ht="13.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row>
    <row r="765" spans="1:56" ht="13.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row>
    <row r="766" spans="1:56" ht="13.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row>
    <row r="767" spans="1:56" ht="13.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row>
    <row r="768" spans="1:56" ht="13.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row>
    <row r="769" spans="1:56" ht="13.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row>
    <row r="770" spans="1:56" ht="13.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row>
    <row r="771" spans="1:56" ht="13.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row>
    <row r="772" spans="1:56" ht="13.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row>
    <row r="773" spans="1:56" ht="13.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row>
    <row r="774" spans="1:56" ht="13.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row>
    <row r="775" spans="1:56" ht="13.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row>
    <row r="776" spans="1:56" ht="13.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row>
    <row r="777" spans="1:56" ht="13.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row>
    <row r="778" spans="1:56" ht="13.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row>
    <row r="779" spans="1:56" ht="13.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row>
    <row r="780" spans="1:56" ht="13.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row>
    <row r="781" spans="1:56" ht="13.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row>
    <row r="782" spans="1:56" ht="13.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row>
    <row r="783" spans="1:56" ht="13.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row>
    <row r="784" spans="1:56" ht="13.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row>
    <row r="785" spans="1:56" ht="13.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row>
    <row r="786" spans="1:56" ht="13.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row>
    <row r="787" spans="1:56" ht="13.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row>
    <row r="788" spans="1:56" ht="13.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row>
    <row r="789" spans="1:56" ht="13.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56" ht="13.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56" ht="13.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56" ht="13.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56" ht="13.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row>
    <row r="794" spans="1:56" ht="13.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row>
    <row r="795" spans="1:56" ht="13.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row>
    <row r="796" spans="1:56" ht="13.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row>
    <row r="797" spans="1:56" ht="13.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56" ht="13.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56" ht="13.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56" ht="13.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56" ht="13.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56" ht="13.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56" ht="13.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56" ht="13.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56" ht="13.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56" ht="13.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row>
    <row r="807" spans="1:56" ht="13.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row>
    <row r="808" spans="1:56" ht="13.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56" ht="13.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56" ht="13.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row>
    <row r="811" spans="1:56" ht="13.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row>
    <row r="812" spans="1:56" ht="13.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56" ht="13.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56" ht="13.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56" ht="13.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56" ht="13.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row>
    <row r="817" spans="1:56" ht="13.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row>
    <row r="818" spans="1:56" ht="13.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56" ht="13.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56" ht="13.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56" ht="13.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56" ht="13.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56" ht="13.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56" ht="13.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row>
    <row r="825" spans="1:56" ht="13.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56" ht="13.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56" ht="13.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row>
    <row r="828" spans="1:56" ht="13.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56" ht="13.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56" ht="13.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56" ht="13.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56" ht="13.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56" ht="13.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56" ht="13.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56" ht="13.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56" ht="13.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56" ht="13.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row>
    <row r="838" spans="1:56" ht="13.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row>
    <row r="839" spans="1:56" ht="13.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56" ht="13.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56" ht="13.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row>
    <row r="842" spans="1:56" ht="13.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row>
    <row r="843" spans="1:56" ht="13.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56" ht="13.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56" ht="13.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56" ht="13.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56" ht="13.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56" ht="13.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13.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13.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13.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13.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13.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13.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13.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13.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ht="13.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row>
    <row r="858" spans="1:56" ht="13.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row>
    <row r="859" spans="1:56" ht="13.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ht="13.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13.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ht="13.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13.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ht="13.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56" ht="13.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row>
    <row r="866" spans="1:56" ht="13.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row>
    <row r="867" spans="1:56" ht="13.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56" ht="13.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56" ht="13.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row>
    <row r="870" spans="1:56" ht="13.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row>
    <row r="871" spans="1:56" ht="13.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row>
    <row r="872" spans="1:56" ht="13.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row>
    <row r="873" spans="1:56" ht="13.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row>
    <row r="874" spans="1:56" ht="13.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row>
    <row r="875" spans="1:56" ht="13.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row>
    <row r="876" spans="1:56" ht="13.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row>
    <row r="877" spans="1:56" ht="13.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row>
    <row r="878" spans="1:56" ht="13.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row>
    <row r="879" spans="1:56" ht="13.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row>
    <row r="880" spans="1:56" ht="13.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row>
    <row r="881" spans="1:56" ht="13.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13.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13.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13.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13.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13.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13.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13.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13.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13.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13.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13.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13.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13.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13.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13.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13.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13.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13.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13.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13.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13.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13.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13.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13.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13.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13.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13.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13.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13.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13.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13.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13.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13.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13.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13.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ht="13.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row>
    <row r="918" spans="1:56" ht="13.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row>
    <row r="919" spans="1:56" ht="13.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row>
    <row r="920" spans="1:56" ht="13.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row>
    <row r="921" spans="1:56" ht="13.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row>
    <row r="922" spans="1:56" ht="13.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row>
    <row r="923" spans="1:56" ht="13.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row>
    <row r="924" spans="1:56" ht="13.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row>
    <row r="925" spans="1:56" ht="13.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13.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ht="13.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13.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56" ht="13.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56" ht="13.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row>
    <row r="931" spans="1:56" ht="13.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row>
    <row r="932" spans="1:56" ht="13.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row>
    <row r="933" spans="1:56" ht="13.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row>
    <row r="934" spans="1:56" ht="13.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56" ht="13.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56" ht="13.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56" ht="13.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56" ht="13.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56" ht="13.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56" ht="13.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56" ht="13.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56" ht="13.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56" ht="13.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56" ht="13.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13.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ht="13.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ht="13.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ht="13.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13.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ht="13.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13.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13.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13.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13.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13.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13.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13.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13.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13.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13.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56" ht="13.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56" ht="13.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56" ht="13.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56" ht="13.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56" ht="13.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56" ht="13.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56" ht="13.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56" ht="13.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56" ht="13.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56" ht="13.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56" ht="13.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56" ht="13.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56" ht="13.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row>
    <row r="974" spans="1:56" ht="13.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row>
    <row r="975" spans="1:56" ht="13.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56" ht="13.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56" ht="13.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56" ht="13.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56" ht="13.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56" ht="13.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56" ht="13.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56" ht="13.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56" ht="13.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56" ht="13.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56" ht="13.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56" ht="13.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56" ht="13.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56" ht="13.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56" ht="13.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56" ht="13.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56" ht="13.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row>
    <row r="992" spans="1:56" ht="13.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row>
    <row r="993" spans="1:56" ht="13.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13.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13.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13.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13.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13.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ht="13.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row>
    <row r="1000" spans="1:56"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scale="97" orientation="landscape"/>
  <headerFooter>
    <oddFooter>&amp;C&amp;P/&amp;RAll Rights Reserved, Copyright ©  AIT Inc. 2015</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sheetPr>
  <dimension ref="A1:BD1000"/>
  <sheetViews>
    <sheetView workbookViewId="0"/>
  </sheetViews>
  <sheetFormatPr defaultColWidth="14.453125" defaultRowHeight="15" customHeight="1"/>
  <cols>
    <col min="1" max="56" width="2.453125" customWidth="1"/>
  </cols>
  <sheetData>
    <row r="1" spans="1:56" ht="20.25" customHeight="1">
      <c r="A1" s="40" t="s">
        <v>11</v>
      </c>
      <c r="B1" s="26"/>
      <c r="C1" s="26"/>
      <c r="D1" s="26"/>
      <c r="E1" s="26"/>
      <c r="F1" s="26"/>
      <c r="G1" s="26"/>
      <c r="H1" s="26"/>
      <c r="I1" s="26"/>
      <c r="J1" s="26"/>
      <c r="K1" s="41" t="s">
        <v>1</v>
      </c>
      <c r="L1" s="31"/>
      <c r="M1" s="31"/>
      <c r="N1" s="32"/>
      <c r="O1" s="36" t="e">
        <f>#REF!</f>
        <v>#REF!</v>
      </c>
      <c r="P1" s="31"/>
      <c r="Q1" s="31"/>
      <c r="R1" s="31"/>
      <c r="S1" s="31"/>
      <c r="T1" s="31"/>
      <c r="U1" s="31"/>
      <c r="V1" s="31"/>
      <c r="W1" s="32"/>
      <c r="X1" s="39" t="s">
        <v>12</v>
      </c>
      <c r="Y1" s="27"/>
      <c r="Z1" s="34" t="e">
        <f>#REF!</f>
        <v>#REF!</v>
      </c>
      <c r="AA1" s="26"/>
      <c r="AB1" s="26"/>
      <c r="AC1" s="26"/>
      <c r="AD1" s="26"/>
      <c r="AE1" s="26"/>
      <c r="AF1" s="26"/>
      <c r="AG1" s="26"/>
      <c r="AH1" s="26"/>
      <c r="AI1" s="27"/>
      <c r="AJ1" s="39" t="s">
        <v>13</v>
      </c>
      <c r="AK1" s="27"/>
      <c r="AL1" s="35" t="e">
        <f>#REF!</f>
        <v>#REF!</v>
      </c>
      <c r="AM1" s="26"/>
      <c r="AN1" s="26"/>
      <c r="AO1" s="27"/>
      <c r="AP1" s="39" t="s">
        <v>14</v>
      </c>
      <c r="AQ1" s="27"/>
      <c r="AR1" s="38" t="s">
        <v>15</v>
      </c>
      <c r="AS1" s="31"/>
      <c r="AT1" s="32"/>
      <c r="AU1" s="33" t="e">
        <f>#REF!</f>
        <v>#REF!</v>
      </c>
      <c r="AV1" s="31"/>
      <c r="AW1" s="31"/>
      <c r="AX1" s="32"/>
      <c r="AY1" s="39" t="s">
        <v>16</v>
      </c>
      <c r="AZ1" s="27"/>
      <c r="BA1" s="35" t="e">
        <f>IF(#REF!&lt;&gt;"",#REF!,"")</f>
        <v>#REF!</v>
      </c>
      <c r="BB1" s="26"/>
      <c r="BC1" s="26"/>
      <c r="BD1" s="27"/>
    </row>
    <row r="2" spans="1:56" ht="20.25" customHeight="1">
      <c r="A2" s="28"/>
      <c r="B2" s="29"/>
      <c r="C2" s="29"/>
      <c r="D2" s="29"/>
      <c r="E2" s="29"/>
      <c r="F2" s="29"/>
      <c r="G2" s="29"/>
      <c r="H2" s="29"/>
      <c r="I2" s="29"/>
      <c r="J2" s="29"/>
      <c r="K2" s="41" t="s">
        <v>17</v>
      </c>
      <c r="L2" s="31"/>
      <c r="M2" s="31"/>
      <c r="N2" s="32"/>
      <c r="O2" s="37" t="str">
        <f ca="1">MID(CELL("filename",$A$1),FIND("]",CELL("filename",$A$1))+1,255)</f>
        <v>Price一覧画面(Price List)-bo</v>
      </c>
      <c r="P2" s="31"/>
      <c r="Q2" s="31"/>
      <c r="R2" s="31"/>
      <c r="S2" s="31"/>
      <c r="T2" s="31"/>
      <c r="U2" s="31"/>
      <c r="V2" s="31"/>
      <c r="W2" s="32"/>
      <c r="X2" s="28"/>
      <c r="Y2" s="30"/>
      <c r="Z2" s="28"/>
      <c r="AA2" s="29"/>
      <c r="AB2" s="29"/>
      <c r="AC2" s="29"/>
      <c r="AD2" s="29"/>
      <c r="AE2" s="29"/>
      <c r="AF2" s="29"/>
      <c r="AG2" s="29"/>
      <c r="AH2" s="29"/>
      <c r="AI2" s="30"/>
      <c r="AJ2" s="28"/>
      <c r="AK2" s="30"/>
      <c r="AL2" s="28"/>
      <c r="AM2" s="29"/>
      <c r="AN2" s="29"/>
      <c r="AO2" s="30"/>
      <c r="AP2" s="28"/>
      <c r="AQ2" s="30"/>
      <c r="AR2" s="38" t="s">
        <v>18</v>
      </c>
      <c r="AS2" s="31"/>
      <c r="AT2" s="32"/>
      <c r="AU2" s="33" t="e">
        <f>IF(#REF! &lt;&gt; "",#REF!, "")</f>
        <v>#REF!</v>
      </c>
      <c r="AV2" s="31"/>
      <c r="AW2" s="31"/>
      <c r="AX2" s="32"/>
      <c r="AY2" s="28"/>
      <c r="AZ2" s="30"/>
      <c r="BA2" s="28"/>
      <c r="BB2" s="29"/>
      <c r="BC2" s="29"/>
      <c r="BD2" s="30"/>
    </row>
    <row r="3" spans="1:56" ht="13.5" customHeight="1">
      <c r="A3" s="9"/>
      <c r="B3" s="2"/>
      <c r="C3" s="2"/>
      <c r="D3" s="2"/>
      <c r="E3" s="2"/>
      <c r="F3" s="2"/>
      <c r="G3" s="2"/>
      <c r="H3" s="2"/>
      <c r="I3" s="2"/>
      <c r="J3" s="2"/>
      <c r="K3" s="2"/>
      <c r="L3" s="2"/>
      <c r="M3" s="2"/>
      <c r="N3" s="2"/>
      <c r="O3" s="2"/>
      <c r="P3" s="2"/>
      <c r="Q3" s="2"/>
      <c r="R3" s="2"/>
      <c r="S3" s="2"/>
      <c r="T3" s="2"/>
      <c r="U3" s="2"/>
      <c r="V3" s="2"/>
      <c r="W3" s="2"/>
      <c r="X3" s="2"/>
      <c r="Y3" s="2"/>
      <c r="Z3" s="2"/>
      <c r="AA3" s="2"/>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10"/>
    </row>
    <row r="4" spans="1:56" ht="13.5" customHeight="1">
      <c r="A4" s="9"/>
      <c r="B4" s="2" t="s">
        <v>19</v>
      </c>
      <c r="C4" s="2"/>
      <c r="D4" s="6"/>
      <c r="E4" s="6"/>
      <c r="F4" s="6"/>
      <c r="G4" s="6"/>
      <c r="H4" s="6"/>
      <c r="I4" s="2"/>
      <c r="J4" s="2"/>
      <c r="K4" s="2"/>
      <c r="L4" s="2"/>
      <c r="M4" s="2"/>
      <c r="N4" s="2"/>
      <c r="O4" s="2"/>
      <c r="P4" s="2"/>
      <c r="Q4" s="2"/>
      <c r="R4" s="2"/>
      <c r="S4" s="2"/>
      <c r="T4" s="2"/>
      <c r="U4" s="2"/>
      <c r="V4" s="2"/>
      <c r="W4" s="2"/>
      <c r="X4" s="2"/>
      <c r="Y4" s="2"/>
      <c r="Z4" s="2"/>
      <c r="AA4" s="2"/>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10"/>
    </row>
    <row r="5" spans="1:56" ht="13.5" customHeight="1">
      <c r="A5" s="9"/>
      <c r="B5" s="2"/>
      <c r="C5" s="2"/>
      <c r="D5" s="6"/>
      <c r="E5" s="6"/>
      <c r="F5" s="6"/>
      <c r="G5" s="6"/>
      <c r="H5" s="6"/>
      <c r="I5" s="2"/>
      <c r="J5" s="2"/>
      <c r="K5" s="2"/>
      <c r="L5" s="2"/>
      <c r="M5" s="2"/>
      <c r="N5" s="2"/>
      <c r="O5" s="2"/>
      <c r="P5" s="2"/>
      <c r="Q5" s="2"/>
      <c r="R5" s="2"/>
      <c r="S5" s="2"/>
      <c r="T5" s="2"/>
      <c r="U5" s="2"/>
      <c r="V5" s="2"/>
      <c r="W5" s="2"/>
      <c r="X5" s="2"/>
      <c r="Y5" s="2"/>
      <c r="Z5" s="2"/>
      <c r="AA5" s="2"/>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10"/>
    </row>
    <row r="6" spans="1:56" ht="13.5" customHeight="1">
      <c r="A6" s="9"/>
      <c r="B6" s="2"/>
      <c r="C6" s="2"/>
      <c r="D6" s="6"/>
      <c r="E6" s="6"/>
      <c r="F6" s="6"/>
      <c r="G6" s="6"/>
      <c r="H6" s="6"/>
      <c r="I6" s="2"/>
      <c r="J6" s="2"/>
      <c r="K6" s="2"/>
      <c r="L6" s="2"/>
      <c r="M6" s="2"/>
      <c r="N6" s="2"/>
      <c r="O6" s="2"/>
      <c r="P6" s="2"/>
      <c r="Q6" s="2"/>
      <c r="R6" s="2"/>
      <c r="S6" s="2"/>
      <c r="T6" s="2"/>
      <c r="U6" s="2"/>
      <c r="V6" s="2"/>
      <c r="W6" s="2"/>
      <c r="X6" s="2"/>
      <c r="Y6" s="2"/>
      <c r="Z6" s="2"/>
      <c r="AA6" s="2"/>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10"/>
    </row>
    <row r="7" spans="1:56" ht="13.5" customHeight="1">
      <c r="A7" s="9"/>
      <c r="B7" s="2"/>
      <c r="C7" s="2"/>
      <c r="D7" s="6"/>
      <c r="E7" s="6"/>
      <c r="F7" s="6"/>
      <c r="G7" s="6"/>
      <c r="H7" s="6"/>
      <c r="I7" s="2"/>
      <c r="J7" s="2"/>
      <c r="K7" s="2"/>
      <c r="L7" s="2"/>
      <c r="M7" s="2"/>
      <c r="N7" s="2"/>
      <c r="O7" s="2"/>
      <c r="P7" s="2"/>
      <c r="Q7" s="2"/>
      <c r="R7" s="2"/>
      <c r="S7" s="2"/>
      <c r="T7" s="2"/>
      <c r="U7" s="2"/>
      <c r="V7" s="2"/>
      <c r="W7" s="2"/>
      <c r="X7" s="2"/>
      <c r="Y7" s="2"/>
      <c r="Z7" s="2"/>
      <c r="AA7" s="2"/>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10"/>
    </row>
    <row r="8" spans="1:56" ht="13.5" customHeight="1">
      <c r="A8" s="9"/>
      <c r="B8" s="2"/>
      <c r="C8" s="2"/>
      <c r="D8" s="6"/>
      <c r="E8" s="6"/>
      <c r="F8" s="6"/>
      <c r="G8" s="6"/>
      <c r="H8" s="6"/>
      <c r="I8" s="2"/>
      <c r="J8" s="2"/>
      <c r="K8" s="2"/>
      <c r="L8" s="2"/>
      <c r="M8" s="2"/>
      <c r="N8" s="2"/>
      <c r="O8" s="2"/>
      <c r="P8" s="2"/>
      <c r="Q8" s="2"/>
      <c r="R8" s="2"/>
      <c r="S8" s="2"/>
      <c r="T8" s="2"/>
      <c r="U8" s="2"/>
      <c r="V8" s="2"/>
      <c r="W8" s="2"/>
      <c r="X8" s="2"/>
      <c r="Y8" s="2"/>
      <c r="Z8" s="2"/>
      <c r="AA8" s="2"/>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10"/>
    </row>
    <row r="9" spans="1:56" ht="13.5" customHeight="1">
      <c r="A9" s="9"/>
      <c r="B9" s="2"/>
      <c r="C9" s="2"/>
      <c r="D9" s="6"/>
      <c r="E9" s="6"/>
      <c r="F9" s="6"/>
      <c r="G9" s="6"/>
      <c r="H9" s="6"/>
      <c r="I9" s="2"/>
      <c r="J9" s="2"/>
      <c r="K9" s="2"/>
      <c r="L9" s="2"/>
      <c r="M9" s="2"/>
      <c r="N9" s="2"/>
      <c r="O9" s="2"/>
      <c r="P9" s="2"/>
      <c r="Q9" s="2"/>
      <c r="R9" s="2"/>
      <c r="S9" s="2"/>
      <c r="T9" s="2"/>
      <c r="U9" s="2"/>
      <c r="V9" s="2"/>
      <c r="W9" s="2"/>
      <c r="X9" s="2"/>
      <c r="Y9" s="2"/>
      <c r="Z9" s="2"/>
      <c r="AA9" s="2"/>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10"/>
    </row>
    <row r="10" spans="1:56" ht="13.5" customHeight="1">
      <c r="A10" s="9"/>
      <c r="B10" s="2"/>
      <c r="C10" s="2"/>
      <c r="D10" s="6"/>
      <c r="E10" s="6"/>
      <c r="F10" s="6"/>
      <c r="G10" s="6"/>
      <c r="H10" s="6"/>
      <c r="I10" s="2"/>
      <c r="J10" s="2"/>
      <c r="K10" s="2"/>
      <c r="L10" s="2"/>
      <c r="M10" s="2"/>
      <c r="N10" s="2"/>
      <c r="O10" s="2"/>
      <c r="P10" s="2"/>
      <c r="Q10" s="2"/>
      <c r="R10" s="2"/>
      <c r="S10" s="2"/>
      <c r="T10" s="2"/>
      <c r="U10" s="2"/>
      <c r="V10" s="2"/>
      <c r="W10" s="2"/>
      <c r="X10" s="2"/>
      <c r="Y10" s="2"/>
      <c r="Z10" s="2"/>
      <c r="AA10" s="2"/>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10"/>
    </row>
    <row r="11" spans="1:56" ht="13.5" customHeight="1">
      <c r="A11" s="9"/>
      <c r="B11" s="2"/>
      <c r="C11" s="2"/>
      <c r="D11" s="6"/>
      <c r="E11" s="6"/>
      <c r="F11" s="6"/>
      <c r="G11" s="6"/>
      <c r="H11" s="6"/>
      <c r="I11" s="2"/>
      <c r="J11" s="2"/>
      <c r="K11" s="2"/>
      <c r="L11" s="2"/>
      <c r="M11" s="2"/>
      <c r="N11" s="2"/>
      <c r="O11" s="2"/>
      <c r="P11" s="2"/>
      <c r="Q11" s="2"/>
      <c r="R11" s="2"/>
      <c r="S11" s="2"/>
      <c r="T11" s="2"/>
      <c r="U11" s="2"/>
      <c r="V11" s="2"/>
      <c r="W11" s="2"/>
      <c r="X11" s="2"/>
      <c r="Y11" s="2"/>
      <c r="Z11" s="2"/>
      <c r="AA11" s="2"/>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10"/>
    </row>
    <row r="12" spans="1:56" ht="13.5" customHeight="1">
      <c r="A12" s="9"/>
      <c r="B12" s="2"/>
      <c r="C12" s="2"/>
      <c r="D12" s="6"/>
      <c r="E12" s="6"/>
      <c r="F12" s="6"/>
      <c r="G12" s="6"/>
      <c r="H12" s="6"/>
      <c r="I12" s="2"/>
      <c r="J12" s="2"/>
      <c r="K12" s="2"/>
      <c r="L12" s="2"/>
      <c r="M12" s="2"/>
      <c r="N12" s="2"/>
      <c r="O12" s="2"/>
      <c r="P12" s="2"/>
      <c r="Q12" s="2"/>
      <c r="R12" s="2"/>
      <c r="S12" s="2"/>
      <c r="T12" s="2"/>
      <c r="U12" s="2"/>
      <c r="V12" s="2"/>
      <c r="W12" s="2"/>
      <c r="X12" s="2"/>
      <c r="Y12" s="2"/>
      <c r="Z12" s="2"/>
      <c r="AA12" s="2"/>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10"/>
    </row>
    <row r="13" spans="1:56" ht="13.5" customHeight="1">
      <c r="A13" s="9"/>
      <c r="B13" s="2"/>
      <c r="C13" s="2"/>
      <c r="D13" s="6"/>
      <c r="E13" s="6"/>
      <c r="F13" s="6"/>
      <c r="G13" s="6"/>
      <c r="H13" s="6"/>
      <c r="I13" s="2"/>
      <c r="J13" s="2"/>
      <c r="K13" s="2"/>
      <c r="L13" s="2"/>
      <c r="M13" s="2"/>
      <c r="N13" s="2"/>
      <c r="O13" s="2"/>
      <c r="P13" s="2"/>
      <c r="Q13" s="2"/>
      <c r="R13" s="2"/>
      <c r="S13" s="2"/>
      <c r="T13" s="2"/>
      <c r="U13" s="2"/>
      <c r="V13" s="2"/>
      <c r="W13" s="2"/>
      <c r="X13" s="2"/>
      <c r="Y13" s="2"/>
      <c r="Z13" s="2"/>
      <c r="AA13" s="2"/>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10"/>
    </row>
    <row r="14" spans="1:56" ht="13.5" customHeight="1">
      <c r="A14" s="9"/>
      <c r="B14" s="2"/>
      <c r="C14" s="2"/>
      <c r="D14" s="6"/>
      <c r="E14" s="6"/>
      <c r="F14" s="6"/>
      <c r="G14" s="6"/>
      <c r="H14" s="6"/>
      <c r="I14" s="2"/>
      <c r="J14" s="2"/>
      <c r="K14" s="2"/>
      <c r="L14" s="2"/>
      <c r="M14" s="2"/>
      <c r="N14" s="2"/>
      <c r="O14" s="2"/>
      <c r="P14" s="2"/>
      <c r="Q14" s="2"/>
      <c r="R14" s="2"/>
      <c r="S14" s="2"/>
      <c r="T14" s="2"/>
      <c r="U14" s="2"/>
      <c r="V14" s="2"/>
      <c r="W14" s="2"/>
      <c r="X14" s="2"/>
      <c r="Y14" s="2"/>
      <c r="Z14" s="2"/>
      <c r="AA14" s="2"/>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10"/>
    </row>
    <row r="15" spans="1:56" ht="13.5" customHeight="1">
      <c r="A15" s="9"/>
      <c r="B15" s="2"/>
      <c r="C15" s="2"/>
      <c r="D15" s="6"/>
      <c r="E15" s="6"/>
      <c r="F15" s="6"/>
      <c r="G15" s="6"/>
      <c r="H15" s="6"/>
      <c r="I15" s="2"/>
      <c r="J15" s="2"/>
      <c r="K15" s="2"/>
      <c r="L15" s="2"/>
      <c r="M15" s="2"/>
      <c r="N15" s="2"/>
      <c r="O15" s="2"/>
      <c r="P15" s="2"/>
      <c r="Q15" s="2"/>
      <c r="R15" s="2"/>
      <c r="S15" s="2"/>
      <c r="T15" s="2"/>
      <c r="U15" s="2"/>
      <c r="V15" s="2"/>
      <c r="W15" s="2"/>
      <c r="X15" s="2"/>
      <c r="Y15" s="2"/>
      <c r="Z15" s="2"/>
      <c r="AA15" s="2"/>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10"/>
    </row>
    <row r="16" spans="1:56" ht="13.5" customHeight="1">
      <c r="A16" s="9"/>
      <c r="B16" s="2"/>
      <c r="C16" s="2"/>
      <c r="D16" s="6"/>
      <c r="E16" s="6"/>
      <c r="F16" s="6"/>
      <c r="G16" s="6"/>
      <c r="H16" s="6"/>
      <c r="I16" s="2"/>
      <c r="J16" s="2"/>
      <c r="K16" s="2"/>
      <c r="L16" s="2"/>
      <c r="M16" s="2"/>
      <c r="N16" s="2"/>
      <c r="O16" s="2"/>
      <c r="P16" s="2"/>
      <c r="Q16" s="2"/>
      <c r="R16" s="2"/>
      <c r="S16" s="2"/>
      <c r="T16" s="2"/>
      <c r="U16" s="2"/>
      <c r="V16" s="2"/>
      <c r="W16" s="2"/>
      <c r="X16" s="2"/>
      <c r="Y16" s="2"/>
      <c r="Z16" s="2"/>
      <c r="AA16" s="2"/>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10"/>
    </row>
    <row r="17" spans="1:56" ht="13.5" customHeight="1">
      <c r="A17" s="9"/>
      <c r="B17" s="2"/>
      <c r="C17" s="2"/>
      <c r="D17" s="6"/>
      <c r="E17" s="6"/>
      <c r="F17" s="6"/>
      <c r="G17" s="6"/>
      <c r="H17" s="6"/>
      <c r="I17" s="2"/>
      <c r="J17" s="2"/>
      <c r="K17" s="2"/>
      <c r="L17" s="2"/>
      <c r="M17" s="2"/>
      <c r="N17" s="2"/>
      <c r="O17" s="2"/>
      <c r="P17" s="2"/>
      <c r="Q17" s="2"/>
      <c r="R17" s="2"/>
      <c r="S17" s="2"/>
      <c r="T17" s="2"/>
      <c r="U17" s="2"/>
      <c r="V17" s="2"/>
      <c r="W17" s="2"/>
      <c r="X17" s="2"/>
      <c r="Y17" s="2"/>
      <c r="Z17" s="2"/>
      <c r="AA17" s="2"/>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10"/>
    </row>
    <row r="18" spans="1:56" ht="13.5" customHeight="1">
      <c r="A18" s="9"/>
      <c r="B18" s="2"/>
      <c r="C18" s="2"/>
      <c r="D18" s="6"/>
      <c r="E18" s="6"/>
      <c r="F18" s="6"/>
      <c r="G18" s="6"/>
      <c r="H18" s="6"/>
      <c r="I18" s="2"/>
      <c r="J18" s="2"/>
      <c r="K18" s="2"/>
      <c r="L18" s="2"/>
      <c r="M18" s="2"/>
      <c r="N18" s="2"/>
      <c r="O18" s="2"/>
      <c r="P18" s="2"/>
      <c r="Q18" s="2"/>
      <c r="R18" s="2"/>
      <c r="S18" s="2"/>
      <c r="T18" s="2"/>
      <c r="U18" s="2"/>
      <c r="V18" s="2"/>
      <c r="W18" s="2"/>
      <c r="X18" s="2"/>
      <c r="Y18" s="2"/>
      <c r="Z18" s="2"/>
      <c r="AA18" s="2"/>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10"/>
    </row>
    <row r="19" spans="1:56" ht="13.5" customHeight="1">
      <c r="A19" s="9"/>
      <c r="B19" s="2"/>
      <c r="C19" s="2"/>
      <c r="D19" s="6"/>
      <c r="E19" s="6"/>
      <c r="F19" s="6"/>
      <c r="G19" s="6"/>
      <c r="H19" s="6"/>
      <c r="I19" s="2"/>
      <c r="J19" s="2"/>
      <c r="K19" s="2"/>
      <c r="L19" s="2"/>
      <c r="M19" s="2"/>
      <c r="N19" s="2"/>
      <c r="O19" s="2"/>
      <c r="P19" s="2"/>
      <c r="Q19" s="2"/>
      <c r="R19" s="2"/>
      <c r="S19" s="2"/>
      <c r="T19" s="2"/>
      <c r="U19" s="2"/>
      <c r="V19" s="2"/>
      <c r="W19" s="2"/>
      <c r="X19" s="2"/>
      <c r="Y19" s="2"/>
      <c r="Z19" s="2"/>
      <c r="AA19" s="2"/>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10"/>
    </row>
    <row r="20" spans="1:56" ht="13.5" customHeight="1">
      <c r="A20" s="9"/>
      <c r="B20" s="2"/>
      <c r="C20" s="2"/>
      <c r="D20" s="6"/>
      <c r="E20" s="6"/>
      <c r="F20" s="6"/>
      <c r="G20" s="6"/>
      <c r="H20" s="6"/>
      <c r="I20" s="2"/>
      <c r="J20" s="2"/>
      <c r="K20" s="2"/>
      <c r="L20" s="2"/>
      <c r="M20" s="2"/>
      <c r="N20" s="2"/>
      <c r="O20" s="2"/>
      <c r="P20" s="2"/>
      <c r="Q20" s="2"/>
      <c r="R20" s="2"/>
      <c r="S20" s="2"/>
      <c r="T20" s="2"/>
      <c r="U20" s="2"/>
      <c r="V20" s="2"/>
      <c r="W20" s="2"/>
      <c r="X20" s="2"/>
      <c r="Y20" s="2"/>
      <c r="Z20" s="2"/>
      <c r="AA20" s="2"/>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10"/>
    </row>
    <row r="21" spans="1:56" ht="13.5" customHeight="1">
      <c r="A21" s="9"/>
      <c r="B21" s="2"/>
      <c r="C21" s="2"/>
      <c r="D21" s="6"/>
      <c r="E21" s="6"/>
      <c r="F21" s="6"/>
      <c r="G21" s="6"/>
      <c r="H21" s="6"/>
      <c r="I21" s="2"/>
      <c r="J21" s="2"/>
      <c r="K21" s="2"/>
      <c r="L21" s="2"/>
      <c r="M21" s="2"/>
      <c r="N21" s="2"/>
      <c r="O21" s="2"/>
      <c r="P21" s="2"/>
      <c r="Q21" s="2"/>
      <c r="R21" s="2"/>
      <c r="S21" s="2"/>
      <c r="T21" s="2"/>
      <c r="U21" s="2"/>
      <c r="V21" s="2"/>
      <c r="W21" s="2"/>
      <c r="X21" s="2"/>
      <c r="Y21" s="2"/>
      <c r="Z21" s="2"/>
      <c r="AA21" s="2"/>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10"/>
    </row>
    <row r="22" spans="1:56" ht="13.5" customHeight="1">
      <c r="A22" s="9"/>
      <c r="B22" s="2"/>
      <c r="C22" s="2"/>
      <c r="D22" s="6"/>
      <c r="E22" s="6"/>
      <c r="F22" s="6"/>
      <c r="G22" s="6"/>
      <c r="H22" s="6"/>
      <c r="I22" s="2"/>
      <c r="J22" s="2"/>
      <c r="K22" s="2"/>
      <c r="L22" s="2"/>
      <c r="M22" s="2"/>
      <c r="N22" s="2"/>
      <c r="O22" s="2"/>
      <c r="P22" s="2"/>
      <c r="Q22" s="2"/>
      <c r="R22" s="2"/>
      <c r="S22" s="2"/>
      <c r="T22" s="2"/>
      <c r="U22" s="2"/>
      <c r="V22" s="2"/>
      <c r="W22" s="2"/>
      <c r="X22" s="2"/>
      <c r="Y22" s="2"/>
      <c r="Z22" s="2"/>
      <c r="AA22" s="2"/>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10"/>
    </row>
    <row r="23" spans="1:56" ht="13.5" customHeight="1">
      <c r="A23" s="9"/>
      <c r="B23" s="2"/>
      <c r="C23" s="2"/>
      <c r="D23" s="6"/>
      <c r="E23" s="6"/>
      <c r="F23" s="6"/>
      <c r="G23" s="6"/>
      <c r="H23" s="6"/>
      <c r="I23" s="2"/>
      <c r="J23" s="2"/>
      <c r="K23" s="2"/>
      <c r="L23" s="2"/>
      <c r="M23" s="2"/>
      <c r="N23" s="2"/>
      <c r="O23" s="2"/>
      <c r="P23" s="2"/>
      <c r="Q23" s="2"/>
      <c r="R23" s="2"/>
      <c r="S23" s="2"/>
      <c r="T23" s="2"/>
      <c r="U23" s="2"/>
      <c r="V23" s="2"/>
      <c r="W23" s="2"/>
      <c r="X23" s="2"/>
      <c r="Y23" s="2"/>
      <c r="Z23" s="2"/>
      <c r="AA23" s="2"/>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10"/>
    </row>
    <row r="24" spans="1:56" ht="13.5" customHeight="1">
      <c r="A24" s="9"/>
      <c r="B24" s="2" t="s">
        <v>20</v>
      </c>
      <c r="C24" s="2"/>
      <c r="D24" s="6"/>
      <c r="E24" s="6"/>
      <c r="F24" s="6"/>
      <c r="G24" s="6"/>
      <c r="H24" s="6"/>
      <c r="I24" s="2"/>
      <c r="J24" s="2"/>
      <c r="K24" s="2"/>
      <c r="L24" s="2"/>
      <c r="M24" s="2"/>
      <c r="N24" s="2"/>
      <c r="O24" s="2"/>
      <c r="P24" s="2"/>
      <c r="Q24" s="2"/>
      <c r="R24" s="2"/>
      <c r="S24" s="2"/>
      <c r="T24" s="2"/>
      <c r="U24" s="2"/>
      <c r="V24" s="2"/>
      <c r="W24" s="2"/>
      <c r="X24" s="2"/>
      <c r="Y24" s="2"/>
      <c r="Z24" s="2"/>
      <c r="AA24" s="2"/>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10"/>
    </row>
    <row r="25" spans="1:56" ht="13.5" customHeight="1">
      <c r="A25" s="9"/>
      <c r="B25" s="2"/>
      <c r="C25" s="17" t="s">
        <v>34</v>
      </c>
      <c r="D25" s="6"/>
      <c r="E25" s="6"/>
      <c r="F25" s="6"/>
      <c r="G25" s="6"/>
      <c r="H25" s="6"/>
      <c r="I25" s="2"/>
      <c r="J25" s="2"/>
      <c r="K25" s="2"/>
      <c r="L25" s="2"/>
      <c r="M25" s="2"/>
      <c r="N25" s="2"/>
      <c r="O25" s="2"/>
      <c r="P25" s="2"/>
      <c r="Q25" s="2"/>
      <c r="R25" s="2"/>
      <c r="S25" s="2"/>
      <c r="T25" s="2"/>
      <c r="U25" s="2"/>
      <c r="V25" s="2"/>
      <c r="W25" s="2"/>
      <c r="X25" s="2"/>
      <c r="Y25" s="2"/>
      <c r="Z25" s="2"/>
      <c r="AA25" s="2"/>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10"/>
    </row>
    <row r="26" spans="1:56" ht="13.5" customHeight="1">
      <c r="A26" s="9"/>
      <c r="B26" s="2"/>
      <c r="C26" s="2" t="s">
        <v>35</v>
      </c>
      <c r="D26" s="6"/>
      <c r="E26" s="6"/>
      <c r="F26" s="6"/>
      <c r="G26" s="6"/>
      <c r="H26" s="6"/>
      <c r="I26" s="2"/>
      <c r="J26" s="2"/>
      <c r="K26" s="2"/>
      <c r="L26" s="2"/>
      <c r="M26" s="2"/>
      <c r="N26" s="2"/>
      <c r="O26" s="2"/>
      <c r="P26" s="2"/>
      <c r="Q26" s="2"/>
      <c r="R26" s="2"/>
      <c r="S26" s="2"/>
      <c r="T26" s="2"/>
      <c r="U26" s="2"/>
      <c r="V26" s="2"/>
      <c r="W26" s="2"/>
      <c r="X26" s="2"/>
      <c r="Y26" s="2"/>
      <c r="Z26" s="2"/>
      <c r="AA26" s="2"/>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10"/>
    </row>
    <row r="27" spans="1:56" ht="13.5" customHeight="1">
      <c r="A27" s="9"/>
      <c r="B27" s="2"/>
      <c r="C27" s="12" t="s">
        <v>36</v>
      </c>
      <c r="D27" s="6"/>
      <c r="E27" s="6"/>
      <c r="F27" s="6"/>
      <c r="G27" s="6"/>
      <c r="H27" s="6"/>
      <c r="I27" s="2"/>
      <c r="J27" s="2"/>
      <c r="K27" s="2"/>
      <c r="L27" s="2"/>
      <c r="M27" s="2"/>
      <c r="N27" s="2"/>
      <c r="O27" s="2"/>
      <c r="P27" s="2"/>
      <c r="Q27" s="2"/>
      <c r="R27" s="2"/>
      <c r="S27" s="2"/>
      <c r="T27" s="2"/>
      <c r="U27" s="2"/>
      <c r="V27" s="2"/>
      <c r="W27" s="2"/>
      <c r="X27" s="2"/>
      <c r="Y27" s="2"/>
      <c r="Z27" s="2"/>
      <c r="AA27" s="2"/>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10"/>
    </row>
    <row r="28" spans="1:56" ht="13.5" customHeight="1">
      <c r="A28" s="9"/>
      <c r="B28" s="2"/>
      <c r="C28" s="2"/>
      <c r="D28" s="6"/>
      <c r="E28" s="6"/>
      <c r="F28" s="6"/>
      <c r="G28" s="6"/>
      <c r="H28" s="6"/>
      <c r="I28" s="2"/>
      <c r="J28" s="2"/>
      <c r="K28" s="2"/>
      <c r="L28" s="2"/>
      <c r="M28" s="2"/>
      <c r="N28" s="2"/>
      <c r="O28" s="2"/>
      <c r="P28" s="2"/>
      <c r="Q28" s="2"/>
      <c r="R28" s="2"/>
      <c r="S28" s="2"/>
      <c r="T28" s="2"/>
      <c r="U28" s="2"/>
      <c r="V28" s="2"/>
      <c r="W28" s="2"/>
      <c r="X28" s="2"/>
      <c r="Y28" s="2"/>
      <c r="Z28" s="2"/>
      <c r="AA28" s="2"/>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10"/>
    </row>
    <row r="29" spans="1:56" ht="13.5" customHeight="1">
      <c r="A29" s="9"/>
      <c r="B29" s="2"/>
      <c r="C29" s="2"/>
      <c r="D29" s="6"/>
      <c r="E29" s="6"/>
      <c r="F29" s="6"/>
      <c r="G29" s="6"/>
      <c r="H29" s="6"/>
      <c r="I29" s="2"/>
      <c r="J29" s="2"/>
      <c r="K29" s="2"/>
      <c r="L29" s="2"/>
      <c r="M29" s="2"/>
      <c r="N29" s="2"/>
      <c r="O29" s="2"/>
      <c r="P29" s="2"/>
      <c r="Q29" s="2"/>
      <c r="R29" s="2"/>
      <c r="S29" s="2"/>
      <c r="T29" s="2"/>
      <c r="U29" s="2"/>
      <c r="V29" s="2"/>
      <c r="W29" s="2"/>
      <c r="X29" s="2"/>
      <c r="Y29" s="2"/>
      <c r="Z29" s="2"/>
      <c r="AA29" s="2"/>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10"/>
    </row>
    <row r="30" spans="1:56" ht="13.5" customHeight="1">
      <c r="A30" s="9"/>
      <c r="B30" s="8"/>
      <c r="C30" s="8"/>
      <c r="D30" s="11"/>
      <c r="E30" s="11"/>
      <c r="F30" s="11"/>
      <c r="G30" s="11"/>
      <c r="H30" s="11"/>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10"/>
    </row>
    <row r="31" spans="1:56" ht="13.5" customHeight="1">
      <c r="A31" s="9"/>
      <c r="B31" s="8"/>
      <c r="C31" s="8"/>
      <c r="D31" s="11"/>
      <c r="E31" s="11"/>
      <c r="F31" s="11"/>
      <c r="G31" s="11"/>
      <c r="H31" s="11"/>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10"/>
    </row>
    <row r="32" spans="1:56" ht="13.5" customHeight="1">
      <c r="A32" s="9"/>
      <c r="B32" s="8"/>
      <c r="C32" s="8"/>
      <c r="D32" s="11"/>
      <c r="E32" s="11"/>
      <c r="F32" s="11"/>
      <c r="G32" s="11"/>
      <c r="H32" s="11"/>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10"/>
    </row>
    <row r="33" spans="1:56" ht="13.5" customHeight="1">
      <c r="A33" s="9"/>
      <c r="B33" s="8"/>
      <c r="C33" s="8"/>
      <c r="D33" s="11"/>
      <c r="E33" s="11"/>
      <c r="F33" s="11"/>
      <c r="G33" s="11"/>
      <c r="H33" s="11"/>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10"/>
    </row>
    <row r="34" spans="1:56" ht="13.5" customHeight="1">
      <c r="A34" s="9"/>
      <c r="B34" s="8"/>
      <c r="C34" s="8"/>
      <c r="D34" s="11"/>
      <c r="E34" s="11"/>
      <c r="F34" s="11"/>
      <c r="G34" s="11"/>
      <c r="H34" s="11"/>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10"/>
    </row>
    <row r="35" spans="1:56" ht="13.5" customHeight="1">
      <c r="A35" s="9"/>
      <c r="B35" s="8"/>
      <c r="C35" s="8"/>
      <c r="D35" s="11"/>
      <c r="E35" s="11"/>
      <c r="F35" s="11"/>
      <c r="G35" s="11"/>
      <c r="H35" s="11"/>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10"/>
    </row>
    <row r="36" spans="1:56" ht="13.5" customHeight="1">
      <c r="A36" s="9"/>
      <c r="B36" s="8"/>
      <c r="C36" s="8"/>
      <c r="D36" s="11"/>
      <c r="E36" s="11"/>
      <c r="F36" s="11"/>
      <c r="G36" s="11"/>
      <c r="H36" s="11"/>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10"/>
    </row>
    <row r="37" spans="1:56" ht="13.5" customHeight="1">
      <c r="A37" s="9"/>
      <c r="B37" s="8"/>
      <c r="C37" s="8"/>
      <c r="D37" s="11"/>
      <c r="E37" s="11"/>
      <c r="F37" s="11"/>
      <c r="G37" s="11"/>
      <c r="H37" s="11"/>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10"/>
    </row>
    <row r="38" spans="1:56" ht="13.5" customHeight="1">
      <c r="A38" s="9"/>
      <c r="B38" s="8"/>
      <c r="C38" s="8"/>
      <c r="D38" s="11"/>
      <c r="E38" s="11"/>
      <c r="F38" s="11"/>
      <c r="G38" s="11"/>
      <c r="H38" s="11"/>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10"/>
    </row>
    <row r="39" spans="1:56" ht="13.5" customHeight="1">
      <c r="A39" s="9"/>
      <c r="B39" s="8"/>
      <c r="C39" s="8"/>
      <c r="D39" s="11"/>
      <c r="E39" s="11"/>
      <c r="F39" s="11"/>
      <c r="G39" s="11"/>
      <c r="H39" s="11"/>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10"/>
    </row>
    <row r="40" spans="1:56" ht="13.5" customHeight="1">
      <c r="A40" s="14"/>
      <c r="B40" s="22"/>
      <c r="C40" s="22"/>
      <c r="D40" s="25"/>
      <c r="E40" s="25"/>
      <c r="F40" s="25"/>
      <c r="G40" s="25"/>
      <c r="H40" s="25"/>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15"/>
    </row>
    <row r="41" spans="1:56" ht="13.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row>
    <row r="42" spans="1:56" ht="13.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row>
    <row r="43" spans="1:56" ht="13.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row>
    <row r="44" spans="1:56" ht="13.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row>
    <row r="45" spans="1:56" ht="13.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row>
    <row r="46" spans="1:56" ht="13.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row>
    <row r="47" spans="1:56" ht="13.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row>
    <row r="48" spans="1:56" ht="13.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row>
    <row r="49" spans="1:56" ht="13.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row>
    <row r="50" spans="1:56" ht="13.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row>
    <row r="51" spans="1:56" ht="13.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row>
    <row r="52" spans="1:56" ht="13.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row>
    <row r="53" spans="1:56" ht="13.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row>
    <row r="54" spans="1:56" ht="13.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row>
    <row r="55" spans="1:56" ht="13.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row>
    <row r="56" spans="1:56" ht="13.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row>
    <row r="57" spans="1:56" ht="13.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row>
    <row r="58" spans="1:56" ht="13.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row>
    <row r="59" spans="1:56" ht="13.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row>
    <row r="60" spans="1:56" ht="13.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row>
    <row r="61" spans="1:56" ht="13.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row>
    <row r="62" spans="1:56" ht="13.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row>
    <row r="63" spans="1:56" ht="13.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row>
    <row r="64" spans="1:56" ht="13.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row>
    <row r="65" spans="1:56" ht="13.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row>
    <row r="66" spans="1:56" ht="13.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row>
    <row r="67" spans="1:56" ht="13.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row>
    <row r="68" spans="1:56" ht="13.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row>
    <row r="69" spans="1:56" ht="13.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row>
    <row r="70" spans="1:56" ht="13.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row>
    <row r="71" spans="1:56" ht="13.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row>
    <row r="72" spans="1:56" ht="13.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row>
    <row r="73" spans="1:56" ht="13.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row>
    <row r="74" spans="1:56" ht="13.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row>
    <row r="75" spans="1:56" ht="13.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row>
    <row r="76" spans="1:56" ht="13.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row>
    <row r="77" spans="1:56" ht="13.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row>
    <row r="78" spans="1:56" ht="13.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row>
    <row r="79" spans="1:56" ht="13.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row>
    <row r="80" spans="1:56" ht="13.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row>
    <row r="81" spans="1:56" ht="13.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row>
    <row r="82" spans="1:56" ht="13.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row>
    <row r="83" spans="1:56" ht="13.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row>
    <row r="84" spans="1:56" ht="13.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row>
    <row r="85" spans="1:56" ht="13.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row>
    <row r="86" spans="1:56" ht="13.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row>
    <row r="87" spans="1:56" ht="13.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row>
    <row r="88" spans="1:56" ht="13.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row>
    <row r="89" spans="1:56" ht="13.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row>
    <row r="90" spans="1:56" ht="13.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row>
    <row r="91" spans="1:56" ht="13.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row>
    <row r="92" spans="1:56" ht="13.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row>
    <row r="93" spans="1:56" ht="13.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row>
    <row r="94" spans="1:56" ht="13.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row>
    <row r="95" spans="1:56" ht="13.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row>
    <row r="96" spans="1:56" ht="13.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row>
    <row r="97" spans="1:56" ht="13.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row>
    <row r="98" spans="1:56" ht="13.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row>
    <row r="99" spans="1:56" ht="13.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row>
    <row r="100" spans="1:56" ht="13.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row>
    <row r="101" spans="1:56" ht="13.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row>
    <row r="102" spans="1:56" ht="13.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row>
    <row r="103" spans="1:56" ht="13.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row>
    <row r="104" spans="1:56" ht="13.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row>
    <row r="105" spans="1:56" ht="13.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row>
    <row r="106" spans="1:56" ht="13.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row>
    <row r="107" spans="1:56" ht="13.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row>
    <row r="108" spans="1:56" ht="13.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row>
    <row r="109" spans="1:56" ht="13.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row>
    <row r="110" spans="1:56" ht="13.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row>
    <row r="111" spans="1:56" ht="13.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row>
    <row r="112" spans="1:56" ht="13.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row>
    <row r="113" spans="1:56" ht="13.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row>
    <row r="114" spans="1:56" ht="13.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row>
    <row r="115" spans="1:56" ht="13.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row>
    <row r="116" spans="1:56" ht="13.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row>
    <row r="117" spans="1:56" ht="13.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row>
    <row r="118" spans="1:56" ht="13.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row>
    <row r="119" spans="1:56" ht="13.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row>
    <row r="120" spans="1:56" ht="13.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row>
    <row r="121" spans="1:56" ht="13.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row>
    <row r="122" spans="1:56" ht="13.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row>
    <row r="123" spans="1:56" ht="13.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row>
    <row r="124" spans="1:56" ht="13.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row>
    <row r="125" spans="1:56" ht="13.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row>
    <row r="126" spans="1:56" ht="13.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row>
    <row r="127" spans="1:56" ht="13.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row>
    <row r="128" spans="1:56" ht="13.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row>
    <row r="129" spans="1:56" ht="13.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row>
    <row r="130" spans="1:56" ht="13.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row>
    <row r="131" spans="1:56" ht="13.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row>
    <row r="132" spans="1:56" ht="13.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row>
    <row r="133" spans="1:56" ht="13.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row>
    <row r="134" spans="1:56" ht="13.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row>
    <row r="135" spans="1:56" ht="13.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row>
    <row r="136" spans="1:56" ht="13.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row>
    <row r="137" spans="1:56" ht="13.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row>
    <row r="138" spans="1:56" ht="13.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row>
    <row r="139" spans="1:56" ht="13.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row>
    <row r="140" spans="1:56" ht="13.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row>
    <row r="141" spans="1:56" ht="13.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row>
    <row r="142" spans="1:56" ht="13.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row>
    <row r="143" spans="1:56" ht="13.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row>
    <row r="144" spans="1:56" ht="13.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row>
    <row r="145" spans="1:56" ht="13.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row>
    <row r="146" spans="1:56" ht="13.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row>
    <row r="147" spans="1:56" ht="13.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row>
    <row r="148" spans="1:56" ht="13.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row>
    <row r="149" spans="1:56" ht="13.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row>
    <row r="150" spans="1:56" ht="13.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row>
    <row r="151" spans="1:56" ht="13.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row>
    <row r="152" spans="1:56" ht="13.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row>
    <row r="153" spans="1:56" ht="13.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row>
    <row r="154" spans="1:56" ht="13.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row>
    <row r="155" spans="1:56" ht="13.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row>
    <row r="156" spans="1:56" ht="13.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row>
    <row r="157" spans="1:56" ht="13.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row>
    <row r="158" spans="1:56" ht="13.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row>
    <row r="159" spans="1:56" ht="13.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row>
    <row r="160" spans="1:56" ht="13.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row>
    <row r="161" spans="1:56" ht="13.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row>
    <row r="162" spans="1:56" ht="13.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row>
    <row r="163" spans="1:56" ht="13.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row>
    <row r="164" spans="1:56" ht="13.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row>
    <row r="165" spans="1:56" ht="13.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row>
    <row r="166" spans="1:56" ht="13.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row>
    <row r="167" spans="1:56" ht="13.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row>
    <row r="168" spans="1:56" ht="13.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row>
    <row r="169" spans="1:56" ht="13.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row>
    <row r="170" spans="1:56" ht="13.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row>
    <row r="171" spans="1:56" ht="13.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row>
    <row r="172" spans="1:56" ht="13.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row>
    <row r="173" spans="1:56" ht="13.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row>
    <row r="174" spans="1:56" ht="13.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row>
    <row r="175" spans="1:56" ht="13.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row>
    <row r="176" spans="1:56" ht="13.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row>
    <row r="177" spans="1:56" ht="13.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row>
    <row r="178" spans="1:56" ht="13.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row>
    <row r="179" spans="1:56" ht="13.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row>
    <row r="180" spans="1:56" ht="13.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row>
    <row r="181" spans="1:56" ht="13.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row>
    <row r="182" spans="1:56" ht="13.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row>
    <row r="183" spans="1:56" ht="13.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row>
    <row r="184" spans="1:56" ht="13.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row>
    <row r="185" spans="1:56" ht="13.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row>
    <row r="186" spans="1:56" ht="13.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row>
    <row r="187" spans="1:56" ht="13.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row>
    <row r="188" spans="1:56" ht="13.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row>
    <row r="189" spans="1:56" ht="13.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row>
    <row r="190" spans="1:56" ht="13.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row>
    <row r="191" spans="1:56" ht="13.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row>
    <row r="192" spans="1:56" ht="13.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row>
    <row r="193" spans="1:56" ht="13.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row>
    <row r="194" spans="1:56" ht="13.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row>
    <row r="195" spans="1:56" ht="13.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row>
    <row r="196" spans="1:56" ht="13.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row>
    <row r="197" spans="1:56" ht="13.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row>
    <row r="198" spans="1:56" ht="13.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row>
    <row r="199" spans="1:56" ht="13.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row>
    <row r="200" spans="1:56" ht="13.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row>
    <row r="201" spans="1:56" ht="13.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row>
    <row r="202" spans="1:56" ht="13.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row>
    <row r="203" spans="1:56" ht="13.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row>
    <row r="204" spans="1:56" ht="13.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row>
    <row r="205" spans="1:56" ht="13.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row>
    <row r="206" spans="1:56" ht="13.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row>
    <row r="207" spans="1:56" ht="13.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row>
    <row r="208" spans="1:56" ht="13.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row>
    <row r="209" spans="1:56" ht="13.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row>
    <row r="210" spans="1:56" ht="13.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row>
    <row r="211" spans="1:56" ht="13.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row>
    <row r="212" spans="1:56" ht="13.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row>
    <row r="213" spans="1:56" ht="13.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row>
    <row r="214" spans="1:56" ht="13.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row>
    <row r="215" spans="1:56" ht="13.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row>
    <row r="216" spans="1:56" ht="13.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row>
    <row r="217" spans="1:56" ht="13.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row>
    <row r="218" spans="1:56" ht="13.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row>
    <row r="219" spans="1:56" ht="13.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row>
    <row r="220" spans="1:56" ht="13.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row>
    <row r="221" spans="1:56" ht="13.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row>
    <row r="222" spans="1:56" ht="13.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row>
    <row r="223" spans="1:56" ht="13.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row>
    <row r="224" spans="1:56" ht="13.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row>
    <row r="225" spans="1:56" ht="13.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row>
    <row r="226" spans="1:56" ht="13.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row>
    <row r="227" spans="1:56" ht="13.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row>
    <row r="228" spans="1:56" ht="13.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row>
    <row r="229" spans="1:56" ht="13.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row>
    <row r="230" spans="1:56" ht="13.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row>
    <row r="231" spans="1:56" ht="13.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row>
    <row r="232" spans="1:56" ht="13.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row>
    <row r="233" spans="1:56" ht="13.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row>
    <row r="234" spans="1:56" ht="13.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row>
    <row r="235" spans="1:56" ht="13.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row>
    <row r="236" spans="1:56" ht="13.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row>
    <row r="237" spans="1:56" ht="13.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row>
    <row r="238" spans="1:56" ht="13.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row>
    <row r="239" spans="1:56" ht="13.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row>
    <row r="240" spans="1:56" ht="13.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row>
    <row r="241" spans="1:56" ht="13.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row>
    <row r="242" spans="1:56" ht="13.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row>
    <row r="243" spans="1:56" ht="13.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row>
    <row r="244" spans="1:56" ht="13.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row>
    <row r="245" spans="1:56" ht="13.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row>
    <row r="246" spans="1:56" ht="13.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row>
    <row r="247" spans="1:56" ht="13.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row>
    <row r="248" spans="1:56" ht="13.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row>
    <row r="249" spans="1:56" ht="13.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row>
    <row r="250" spans="1:56" ht="13.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row>
    <row r="251" spans="1:56" ht="13.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row>
    <row r="252" spans="1:56" ht="13.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row>
    <row r="253" spans="1:56" ht="13.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row>
    <row r="254" spans="1:56" ht="13.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row>
    <row r="255" spans="1:56" ht="13.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row>
    <row r="256" spans="1:56" ht="13.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row>
    <row r="257" spans="1:56" ht="13.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row>
    <row r="258" spans="1:56" ht="13.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row>
    <row r="259" spans="1:56" ht="13.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row>
    <row r="260" spans="1:56" ht="13.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row>
    <row r="261" spans="1:56" ht="13.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row>
    <row r="262" spans="1:56" ht="13.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row>
    <row r="263" spans="1:56" ht="13.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row>
    <row r="264" spans="1:56" ht="13.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row>
    <row r="265" spans="1:56" ht="13.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row>
    <row r="266" spans="1:56" ht="13.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row>
    <row r="267" spans="1:56" ht="13.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row>
    <row r="268" spans="1:56" ht="13.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row>
    <row r="269" spans="1:56" ht="13.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row>
    <row r="270" spans="1:56" ht="13.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row>
    <row r="271" spans="1:56" ht="13.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row>
    <row r="272" spans="1:56" ht="13.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row>
    <row r="273" spans="1:56" ht="13.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row>
    <row r="274" spans="1:56" ht="13.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row>
    <row r="275" spans="1:56" ht="13.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row>
    <row r="276" spans="1:56" ht="13.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row>
    <row r="277" spans="1:56" ht="13.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row>
    <row r="278" spans="1:56" ht="13.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row>
    <row r="279" spans="1:56" ht="13.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row>
    <row r="280" spans="1:56" ht="13.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row>
    <row r="281" spans="1:56" ht="13.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row>
    <row r="282" spans="1:56" ht="13.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row>
    <row r="283" spans="1:56" ht="13.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row>
    <row r="284" spans="1:56" ht="13.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row>
    <row r="285" spans="1:56" ht="13.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row>
    <row r="286" spans="1:56" ht="13.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row>
    <row r="287" spans="1:56" ht="13.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row>
    <row r="288" spans="1:56" ht="13.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row>
    <row r="289" spans="1:56" ht="13.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row>
    <row r="290" spans="1:56" ht="13.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row>
    <row r="291" spans="1:56" ht="13.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row>
    <row r="292" spans="1:56" ht="13.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row>
    <row r="293" spans="1:56" ht="13.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row>
    <row r="294" spans="1:56" ht="13.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row>
    <row r="295" spans="1:56" ht="13.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row>
    <row r="296" spans="1:56" ht="13.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row>
    <row r="297" spans="1:56" ht="13.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row>
    <row r="298" spans="1:56" ht="13.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row>
    <row r="299" spans="1:56" ht="13.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row>
    <row r="300" spans="1:56" ht="13.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row>
    <row r="301" spans="1:56" ht="13.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row>
    <row r="302" spans="1:56" ht="13.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row>
    <row r="303" spans="1:56" ht="13.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row>
    <row r="304" spans="1:56" ht="13.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row>
    <row r="305" spans="1:56" ht="13.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row>
    <row r="306" spans="1:56" ht="13.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row>
    <row r="307" spans="1:56" ht="13.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row>
    <row r="308" spans="1:56" ht="13.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row>
    <row r="309" spans="1:56" ht="13.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row>
    <row r="310" spans="1:56" ht="13.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row>
    <row r="311" spans="1:56" ht="13.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row>
    <row r="312" spans="1:56" ht="13.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row>
    <row r="313" spans="1:56" ht="13.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row>
    <row r="314" spans="1:56" ht="13.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row>
    <row r="315" spans="1:56" ht="13.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row>
    <row r="316" spans="1:56" ht="13.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row>
    <row r="317" spans="1:56" ht="13.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row>
    <row r="318" spans="1:56" ht="13.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row>
    <row r="319" spans="1:56" ht="13.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row>
    <row r="320" spans="1:56" ht="13.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row>
    <row r="321" spans="1:56" ht="13.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row>
    <row r="322" spans="1:56" ht="13.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row>
    <row r="323" spans="1:56" ht="13.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row>
    <row r="324" spans="1:56" ht="13.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row>
    <row r="325" spans="1:56" ht="13.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row>
    <row r="326" spans="1:56" ht="13.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row>
    <row r="327" spans="1:56" ht="13.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row>
    <row r="328" spans="1:56" ht="13.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row>
    <row r="329" spans="1:56" ht="13.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row>
    <row r="330" spans="1:56" ht="13.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row>
    <row r="331" spans="1:56" ht="13.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row>
    <row r="332" spans="1:56" ht="13.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row>
    <row r="333" spans="1:56" ht="13.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row>
    <row r="334" spans="1:56" ht="13.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row>
    <row r="335" spans="1:56" ht="13.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row>
    <row r="336" spans="1:56" ht="13.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row>
    <row r="337" spans="1:56" ht="13.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row>
    <row r="338" spans="1:56" ht="13.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row>
    <row r="339" spans="1:56" ht="13.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row>
    <row r="340" spans="1:56" ht="13.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row>
    <row r="341" spans="1:56" ht="13.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row>
    <row r="342" spans="1:56" ht="13.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row>
    <row r="343" spans="1:56" ht="13.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row>
    <row r="344" spans="1:56" ht="13.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row>
    <row r="345" spans="1:56" ht="13.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row>
    <row r="346" spans="1:56" ht="13.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row>
    <row r="347" spans="1:56" ht="13.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row>
    <row r="348" spans="1:56" ht="13.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row>
    <row r="349" spans="1:56" ht="13.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row>
    <row r="350" spans="1:56" ht="13.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row>
    <row r="351" spans="1:56" ht="13.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row>
    <row r="352" spans="1:56" ht="13.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row>
    <row r="353" spans="1:56" ht="13.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row>
    <row r="354" spans="1:56" ht="13.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row>
    <row r="355" spans="1:56" ht="13.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row>
    <row r="356" spans="1:56" ht="13.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row>
    <row r="357" spans="1:56" ht="13.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row>
    <row r="358" spans="1:56" ht="13.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row>
    <row r="359" spans="1:56" ht="13.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row>
    <row r="360" spans="1:56" ht="13.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row>
    <row r="361" spans="1:56" ht="13.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row>
    <row r="362" spans="1:56" ht="13.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row>
    <row r="363" spans="1:56" ht="13.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row>
    <row r="364" spans="1:56" ht="13.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row>
    <row r="365" spans="1:56" ht="13.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row>
    <row r="366" spans="1:56" ht="13.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row>
    <row r="367" spans="1:56" ht="13.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row>
    <row r="368" spans="1:56" ht="13.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row>
    <row r="369" spans="1:56" ht="13.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row>
    <row r="370" spans="1:56" ht="13.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row>
    <row r="371" spans="1:56" ht="13.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row>
    <row r="372" spans="1:56" ht="13.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row>
    <row r="373" spans="1:56" ht="13.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row>
    <row r="374" spans="1:56" ht="13.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row>
    <row r="375" spans="1:56" ht="13.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row>
    <row r="376" spans="1:56" ht="13.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row>
    <row r="377" spans="1:56" ht="13.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row>
    <row r="378" spans="1:56" ht="13.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row>
    <row r="379" spans="1:56" ht="13.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row>
    <row r="380" spans="1:56" ht="13.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row>
    <row r="381" spans="1:56" ht="13.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row>
    <row r="382" spans="1:56" ht="13.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row>
    <row r="383" spans="1:56" ht="13.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row>
    <row r="384" spans="1:56" ht="13.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row>
    <row r="385" spans="1:56" ht="13.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row>
    <row r="386" spans="1:56" ht="13.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row>
    <row r="387" spans="1:56" ht="13.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row>
    <row r="388" spans="1:56" ht="13.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row>
    <row r="389" spans="1:56" ht="13.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row>
    <row r="390" spans="1:56" ht="13.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row>
    <row r="391" spans="1:56" ht="13.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row>
    <row r="392" spans="1:56" ht="13.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row>
    <row r="393" spans="1:56" ht="13.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row>
    <row r="394" spans="1:56" ht="13.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row>
    <row r="395" spans="1:56" ht="13.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row>
    <row r="396" spans="1:56" ht="13.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row>
    <row r="397" spans="1:56" ht="13.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row>
    <row r="398" spans="1:56" ht="13.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row>
    <row r="399" spans="1:56" ht="13.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row>
    <row r="400" spans="1:56" ht="13.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row>
    <row r="401" spans="1:56" ht="13.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row>
    <row r="402" spans="1:56" ht="13.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row>
    <row r="403" spans="1:56" ht="13.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row>
    <row r="404" spans="1:56" ht="13.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row>
    <row r="405" spans="1:56" ht="13.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row>
    <row r="406" spans="1:56" ht="13.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row>
    <row r="407" spans="1:56" ht="13.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row>
    <row r="408" spans="1:56" ht="13.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row>
    <row r="409" spans="1:56" ht="13.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row>
    <row r="410" spans="1:56" ht="13.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row>
    <row r="411" spans="1:56" ht="13.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row>
    <row r="412" spans="1:56" ht="13.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row>
    <row r="413" spans="1:56" ht="13.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row>
    <row r="414" spans="1:56" ht="13.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row>
    <row r="415" spans="1:56" ht="13.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row>
    <row r="416" spans="1:56" ht="13.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row>
    <row r="417" spans="1:56" ht="13.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row>
    <row r="418" spans="1:56" ht="13.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row>
    <row r="419" spans="1:56" ht="13.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row>
    <row r="420" spans="1:56" ht="13.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row>
    <row r="421" spans="1:56" ht="13.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row>
    <row r="422" spans="1:56" ht="13.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row>
    <row r="423" spans="1:56" ht="13.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row>
    <row r="424" spans="1:56" ht="13.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row>
    <row r="425" spans="1:56" ht="13.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row>
    <row r="426" spans="1:56" ht="13.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row>
    <row r="427" spans="1:56" ht="13.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row>
    <row r="428" spans="1:56" ht="13.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row>
    <row r="429" spans="1:56" ht="13.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row>
    <row r="430" spans="1:56" ht="13.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row>
    <row r="431" spans="1:56" ht="13.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row>
    <row r="432" spans="1:56" ht="13.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row>
    <row r="433" spans="1:56" ht="13.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row>
    <row r="434" spans="1:56" ht="13.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row>
    <row r="435" spans="1:56" ht="13.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row>
    <row r="436" spans="1:56" ht="13.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row>
    <row r="437" spans="1:56" ht="13.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row>
    <row r="438" spans="1:56" ht="13.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row>
    <row r="439" spans="1:56" ht="13.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row>
    <row r="440" spans="1:56" ht="13.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row>
    <row r="441" spans="1:56" ht="13.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row>
    <row r="442" spans="1:56" ht="13.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row>
    <row r="443" spans="1:56" ht="13.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row>
    <row r="444" spans="1:56" ht="13.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row>
    <row r="445" spans="1:56" ht="13.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row>
    <row r="446" spans="1:56" ht="13.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row>
    <row r="447" spans="1:56" ht="13.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row>
    <row r="448" spans="1:56" ht="13.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row>
    <row r="449" spans="1:56" ht="13.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row>
    <row r="450" spans="1:56" ht="13.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row>
    <row r="451" spans="1:56" ht="13.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row>
    <row r="452" spans="1:56" ht="13.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row>
    <row r="453" spans="1:56" ht="13.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row>
    <row r="454" spans="1:56" ht="13.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row>
    <row r="455" spans="1:56" ht="13.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row>
    <row r="456" spans="1:56" ht="13.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row>
    <row r="457" spans="1:56" ht="13.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row>
    <row r="458" spans="1:56" ht="13.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row>
    <row r="459" spans="1:56" ht="13.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row>
    <row r="460" spans="1:56" ht="13.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row>
    <row r="461" spans="1:56" ht="13.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row>
    <row r="462" spans="1:56" ht="13.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row>
    <row r="463" spans="1:56" ht="13.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row>
    <row r="464" spans="1:56" ht="13.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row>
    <row r="465" spans="1:56" ht="13.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row>
    <row r="466" spans="1:56" ht="13.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row>
    <row r="467" spans="1:56" ht="13.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row>
    <row r="468" spans="1:56" ht="13.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row>
    <row r="469" spans="1:56" ht="13.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row>
    <row r="470" spans="1:56" ht="13.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row>
    <row r="471" spans="1:56" ht="13.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row>
    <row r="472" spans="1:56" ht="13.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row>
    <row r="473" spans="1:56" ht="13.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row>
    <row r="474" spans="1:56" ht="13.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row>
    <row r="475" spans="1:56" ht="13.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row>
    <row r="476" spans="1:56" ht="13.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row>
    <row r="477" spans="1:56" ht="13.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row>
    <row r="478" spans="1:56" ht="13.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row>
    <row r="479" spans="1:56" ht="13.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row>
    <row r="480" spans="1:56" ht="13.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row>
    <row r="481" spans="1:56" ht="13.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row>
    <row r="482" spans="1:56" ht="13.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row>
    <row r="483" spans="1:56" ht="13.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row>
    <row r="484" spans="1:56" ht="13.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row>
    <row r="485" spans="1:56" ht="13.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row>
    <row r="486" spans="1:56" ht="13.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row>
    <row r="487" spans="1:56" ht="13.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row>
    <row r="488" spans="1:56" ht="13.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row>
    <row r="489" spans="1:56" ht="13.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row>
    <row r="490" spans="1:56" ht="13.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row>
    <row r="491" spans="1:56" ht="13.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row>
    <row r="492" spans="1:56" ht="13.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row>
    <row r="493" spans="1:56" ht="13.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row>
    <row r="494" spans="1:56" ht="13.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row>
    <row r="495" spans="1:56" ht="13.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row>
    <row r="496" spans="1:56" ht="13.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row>
    <row r="497" spans="1:56" ht="13.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row>
    <row r="498" spans="1:56" ht="13.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row>
    <row r="499" spans="1:56" ht="13.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row>
    <row r="500" spans="1:56" ht="13.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row>
    <row r="501" spans="1:56" ht="13.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row>
    <row r="502" spans="1:56" ht="13.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row>
    <row r="503" spans="1:56" ht="13.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row>
    <row r="504" spans="1:56" ht="13.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row>
    <row r="505" spans="1:56" ht="13.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row>
    <row r="506" spans="1:56" ht="13.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row>
    <row r="507" spans="1:56" ht="13.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row>
    <row r="508" spans="1:56" ht="13.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row>
    <row r="509" spans="1:56" ht="13.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row>
    <row r="510" spans="1:56" ht="13.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row>
    <row r="511" spans="1:56" ht="13.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row>
    <row r="512" spans="1:56" ht="13.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row>
    <row r="513" spans="1:56" ht="13.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row>
    <row r="514" spans="1:56" ht="13.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row>
    <row r="515" spans="1:56" ht="13.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row>
    <row r="516" spans="1:56" ht="13.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row>
    <row r="517" spans="1:56" ht="13.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row>
    <row r="518" spans="1:56" ht="13.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row>
    <row r="519" spans="1:56" ht="13.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row>
    <row r="520" spans="1:56" ht="13.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row>
    <row r="521" spans="1:56" ht="13.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row>
    <row r="522" spans="1:56" ht="13.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row>
    <row r="523" spans="1:56" ht="13.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row>
    <row r="524" spans="1:56" ht="13.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row>
    <row r="525" spans="1:56" ht="13.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row>
    <row r="526" spans="1:56" ht="13.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row>
    <row r="527" spans="1:56" ht="13.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row>
    <row r="528" spans="1:56" ht="13.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row>
    <row r="529" spans="1:56" ht="13.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row>
    <row r="530" spans="1:56" ht="13.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row>
    <row r="531" spans="1:56" ht="13.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row>
    <row r="532" spans="1:56" ht="13.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row>
    <row r="533" spans="1:56" ht="13.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row>
    <row r="534" spans="1:56" ht="13.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row>
    <row r="535" spans="1:56" ht="13.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row>
    <row r="536" spans="1:56" ht="13.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row>
    <row r="537" spans="1:56" ht="13.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row>
    <row r="538" spans="1:56" ht="13.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row>
    <row r="539" spans="1:56" ht="13.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row>
    <row r="540" spans="1:56" ht="13.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row>
    <row r="541" spans="1:56" ht="13.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row>
    <row r="542" spans="1:56" ht="13.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row>
    <row r="543" spans="1:56" ht="13.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row>
    <row r="544" spans="1:56" ht="13.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row>
    <row r="545" spans="1:56" ht="13.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row>
    <row r="546" spans="1:56" ht="13.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row>
    <row r="547" spans="1:56" ht="13.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row>
    <row r="548" spans="1:56" ht="13.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row>
    <row r="549" spans="1:56" ht="13.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row>
    <row r="550" spans="1:56" ht="13.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row>
    <row r="551" spans="1:56" ht="13.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row>
    <row r="552" spans="1:56" ht="13.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row>
    <row r="553" spans="1:56" ht="13.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row>
    <row r="554" spans="1:56" ht="13.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row>
    <row r="555" spans="1:56" ht="13.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row>
    <row r="556" spans="1:56" ht="13.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row>
    <row r="557" spans="1:56" ht="13.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row>
    <row r="558" spans="1:56" ht="13.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row>
    <row r="559" spans="1:56" ht="13.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row>
    <row r="560" spans="1:56" ht="13.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row>
    <row r="561" spans="1:56" ht="13.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row>
    <row r="562" spans="1:56" ht="13.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row>
    <row r="563" spans="1:56" ht="13.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row>
    <row r="564" spans="1:56" ht="13.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row>
    <row r="565" spans="1:56" ht="13.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row>
    <row r="566" spans="1:56" ht="13.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row>
    <row r="567" spans="1:56" ht="13.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row>
    <row r="568" spans="1:56" ht="13.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row>
    <row r="569" spans="1:56" ht="13.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row>
    <row r="570" spans="1:56" ht="13.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row>
    <row r="571" spans="1:56" ht="13.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row>
    <row r="572" spans="1:56" ht="13.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row>
    <row r="573" spans="1:56" ht="13.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row>
    <row r="574" spans="1:56" ht="13.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row>
    <row r="575" spans="1:56" ht="13.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row>
    <row r="576" spans="1:56" ht="13.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row>
    <row r="577" spans="1:56" ht="13.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row>
    <row r="578" spans="1:56" ht="13.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row>
    <row r="579" spans="1:56" ht="13.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row>
    <row r="580" spans="1:56" ht="13.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row>
    <row r="581" spans="1:56" ht="13.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row>
    <row r="582" spans="1:56" ht="13.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row>
    <row r="583" spans="1:56" ht="13.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row>
    <row r="584" spans="1:56" ht="13.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row>
    <row r="585" spans="1:56" ht="13.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row>
    <row r="586" spans="1:56" ht="13.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row>
    <row r="587" spans="1:56" ht="13.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row>
    <row r="588" spans="1:56" ht="13.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row>
    <row r="589" spans="1:56" ht="13.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row>
    <row r="590" spans="1:56" ht="13.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row>
    <row r="591" spans="1:56" ht="13.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row>
    <row r="592" spans="1:56" ht="13.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row>
    <row r="593" spans="1:56" ht="13.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row>
    <row r="594" spans="1:56" ht="13.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row>
    <row r="595" spans="1:56" ht="13.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row>
    <row r="596" spans="1:56" ht="13.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row>
    <row r="597" spans="1:56" ht="13.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row>
    <row r="598" spans="1:56" ht="13.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row>
    <row r="599" spans="1:56" ht="13.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row>
    <row r="600" spans="1:56" ht="13.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row>
    <row r="601" spans="1:56" ht="13.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row>
    <row r="602" spans="1:56" ht="13.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row>
    <row r="603" spans="1:56" ht="13.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row>
    <row r="604" spans="1:56" ht="13.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row>
    <row r="605" spans="1:56" ht="13.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row>
    <row r="606" spans="1:56" ht="13.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row>
    <row r="607" spans="1:56" ht="13.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row>
    <row r="608" spans="1:56" ht="13.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row>
    <row r="609" spans="1:56" ht="13.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row>
    <row r="610" spans="1:56" ht="13.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row>
    <row r="611" spans="1:56" ht="13.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row>
    <row r="612" spans="1:56" ht="13.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row>
    <row r="613" spans="1:56" ht="13.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row>
    <row r="614" spans="1:56" ht="13.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row>
    <row r="615" spans="1:56" ht="13.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row>
    <row r="616" spans="1:56" ht="13.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row>
    <row r="617" spans="1:56" ht="13.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row>
    <row r="618" spans="1:56" ht="13.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row>
    <row r="619" spans="1:56" ht="13.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row>
    <row r="620" spans="1:56" ht="13.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row>
    <row r="621" spans="1:56" ht="13.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row>
    <row r="622" spans="1:56" ht="13.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row>
    <row r="623" spans="1:56" ht="13.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row>
    <row r="624" spans="1:56" ht="13.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row>
    <row r="625" spans="1:56" ht="13.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row>
    <row r="626" spans="1:56" ht="13.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row>
    <row r="627" spans="1:56" ht="13.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row>
    <row r="628" spans="1:56" ht="13.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row>
    <row r="629" spans="1:56" ht="13.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row>
    <row r="630" spans="1:56" ht="13.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row>
    <row r="631" spans="1:56" ht="13.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row>
    <row r="632" spans="1:56" ht="13.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row>
    <row r="633" spans="1:56" ht="13.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row>
    <row r="634" spans="1:56" ht="13.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row>
    <row r="635" spans="1:56" ht="13.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row>
    <row r="636" spans="1:56" ht="13.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row>
    <row r="637" spans="1:56" ht="13.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row>
    <row r="638" spans="1:56" ht="13.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row>
    <row r="639" spans="1:56" ht="13.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row>
    <row r="640" spans="1:56" ht="13.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row>
    <row r="641" spans="1:56" ht="13.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row>
    <row r="642" spans="1:56" ht="13.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row>
    <row r="643" spans="1:56" ht="13.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row>
    <row r="644" spans="1:56" ht="13.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row>
    <row r="645" spans="1:56" ht="13.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row>
    <row r="646" spans="1:56" ht="13.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row>
    <row r="647" spans="1:56" ht="13.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row>
    <row r="648" spans="1:56" ht="13.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row>
    <row r="649" spans="1:56" ht="13.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row>
    <row r="650" spans="1:56" ht="13.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row>
    <row r="651" spans="1:56" ht="13.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row>
    <row r="652" spans="1:56" ht="13.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row>
    <row r="653" spans="1:56" ht="13.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row>
    <row r="654" spans="1:56" ht="13.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row>
    <row r="655" spans="1:56" ht="13.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row>
    <row r="656" spans="1:56" ht="13.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row>
    <row r="657" spans="1:56" ht="13.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row>
    <row r="658" spans="1:56" ht="13.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row>
    <row r="659" spans="1:56" ht="13.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row>
    <row r="660" spans="1:56" ht="13.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row>
    <row r="661" spans="1:56" ht="13.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row>
    <row r="662" spans="1:56" ht="13.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row>
    <row r="663" spans="1:56" ht="13.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row>
    <row r="664" spans="1:56" ht="13.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row>
    <row r="665" spans="1:56" ht="13.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row>
    <row r="666" spans="1:56" ht="13.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row>
    <row r="667" spans="1:56" ht="13.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row>
    <row r="668" spans="1:56" ht="13.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row>
    <row r="669" spans="1:56" ht="13.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row>
    <row r="670" spans="1:56" ht="13.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row>
    <row r="671" spans="1:56" ht="13.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row>
    <row r="672" spans="1:56" ht="13.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row>
    <row r="673" spans="1:56" ht="13.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row>
    <row r="674" spans="1:56" ht="13.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row>
    <row r="675" spans="1:56" ht="13.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row>
    <row r="676" spans="1:56" ht="13.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row>
    <row r="677" spans="1:56" ht="13.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row>
    <row r="678" spans="1:56" ht="13.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row>
    <row r="679" spans="1:56" ht="13.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row>
    <row r="680" spans="1:56" ht="13.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row>
    <row r="681" spans="1:56" ht="13.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row>
    <row r="682" spans="1:56" ht="13.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row>
    <row r="683" spans="1:56" ht="13.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row>
    <row r="684" spans="1:56" ht="13.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row>
    <row r="685" spans="1:56" ht="13.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row>
    <row r="686" spans="1:56" ht="13.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row>
    <row r="687" spans="1:56" ht="13.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row>
    <row r="688" spans="1:56" ht="13.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row>
    <row r="689" spans="1:56" ht="13.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row>
    <row r="690" spans="1:56" ht="13.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row>
    <row r="691" spans="1:56" ht="13.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row>
    <row r="692" spans="1:56" ht="13.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row>
    <row r="693" spans="1:56" ht="13.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row>
    <row r="694" spans="1:56" ht="13.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row>
    <row r="695" spans="1:56" ht="13.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row>
    <row r="696" spans="1:56" ht="13.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row>
    <row r="697" spans="1:56" ht="13.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row>
    <row r="698" spans="1:56" ht="13.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row>
    <row r="699" spans="1:56" ht="13.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row>
    <row r="700" spans="1:56" ht="13.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row>
    <row r="701" spans="1:56" ht="13.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row>
    <row r="702" spans="1:56" ht="13.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row>
    <row r="703" spans="1:56" ht="13.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row>
    <row r="704" spans="1:56" ht="13.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row>
    <row r="705" spans="1:56" ht="13.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row>
    <row r="706" spans="1:56" ht="13.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row>
    <row r="707" spans="1:56" ht="13.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row>
    <row r="708" spans="1:56" ht="13.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row>
    <row r="709" spans="1:56" ht="13.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row>
    <row r="710" spans="1:56" ht="13.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row>
    <row r="711" spans="1:56" ht="13.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row>
    <row r="712" spans="1:56" ht="13.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row>
    <row r="713" spans="1:56" ht="13.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row>
    <row r="714" spans="1:56" ht="13.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row>
    <row r="715" spans="1:56" ht="13.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row>
    <row r="716" spans="1:56" ht="13.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row>
    <row r="717" spans="1:56" ht="13.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row>
    <row r="718" spans="1:56" ht="13.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row>
    <row r="719" spans="1:56" ht="13.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row>
    <row r="720" spans="1:56" ht="13.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row>
    <row r="721" spans="1:56" ht="13.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row>
    <row r="722" spans="1:56" ht="13.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row>
    <row r="723" spans="1:56" ht="13.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row>
    <row r="724" spans="1:56" ht="13.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row>
    <row r="725" spans="1:56" ht="13.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row>
    <row r="726" spans="1:56" ht="13.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row>
    <row r="727" spans="1:56" ht="13.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row>
    <row r="728" spans="1:56" ht="13.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row>
    <row r="729" spans="1:56" ht="13.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row>
    <row r="730" spans="1:56" ht="13.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row>
    <row r="731" spans="1:56" ht="13.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row>
    <row r="732" spans="1:56" ht="13.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row>
    <row r="733" spans="1:56" ht="13.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row>
    <row r="734" spans="1:56" ht="13.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row>
    <row r="735" spans="1:56" ht="13.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row>
    <row r="736" spans="1:56" ht="13.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row>
    <row r="737" spans="1:56" ht="13.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row>
    <row r="738" spans="1:56" ht="13.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row>
    <row r="739" spans="1:56" ht="13.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row>
    <row r="740" spans="1:56" ht="13.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row>
    <row r="741" spans="1:56" ht="13.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row>
    <row r="742" spans="1:56" ht="13.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row>
    <row r="743" spans="1:56" ht="13.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row>
    <row r="744" spans="1:56" ht="13.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row>
    <row r="745" spans="1:56" ht="13.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row>
    <row r="746" spans="1:56" ht="13.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row>
    <row r="747" spans="1:56" ht="13.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row>
    <row r="748" spans="1:56" ht="13.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row>
    <row r="749" spans="1:56" ht="13.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row>
    <row r="750" spans="1:56" ht="13.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row>
    <row r="751" spans="1:56" ht="13.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row>
    <row r="752" spans="1:56" ht="13.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row>
    <row r="753" spans="1:56" ht="13.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row>
    <row r="754" spans="1:56" ht="13.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row>
    <row r="755" spans="1:56" ht="13.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row>
    <row r="756" spans="1:56" ht="13.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row>
    <row r="757" spans="1:56" ht="13.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row>
    <row r="758" spans="1:56" ht="13.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row>
    <row r="759" spans="1:56" ht="13.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row>
    <row r="760" spans="1:56" ht="13.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row>
    <row r="761" spans="1:56" ht="13.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row>
    <row r="762" spans="1:56" ht="13.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row>
    <row r="763" spans="1:56" ht="13.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row>
    <row r="764" spans="1:56" ht="13.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row>
    <row r="765" spans="1:56" ht="13.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row>
    <row r="766" spans="1:56" ht="13.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row>
    <row r="767" spans="1:56" ht="13.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row>
    <row r="768" spans="1:56" ht="13.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row>
    <row r="769" spans="1:56" ht="13.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row>
    <row r="770" spans="1:56" ht="13.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row>
    <row r="771" spans="1:56" ht="13.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row>
    <row r="772" spans="1:56" ht="13.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row>
    <row r="773" spans="1:56" ht="13.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row>
    <row r="774" spans="1:56" ht="13.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row>
    <row r="775" spans="1:56" ht="13.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row>
    <row r="776" spans="1:56" ht="13.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row>
    <row r="777" spans="1:56" ht="13.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row>
    <row r="778" spans="1:56" ht="13.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row>
    <row r="779" spans="1:56" ht="13.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row>
    <row r="780" spans="1:56" ht="13.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row>
    <row r="781" spans="1:56" ht="13.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row>
    <row r="782" spans="1:56" ht="13.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row>
    <row r="783" spans="1:56" ht="13.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row>
    <row r="784" spans="1:56" ht="13.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row>
    <row r="785" spans="1:56" ht="13.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row>
    <row r="786" spans="1:56" ht="13.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row>
    <row r="787" spans="1:56" ht="13.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row>
    <row r="788" spans="1:56" ht="13.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row>
    <row r="789" spans="1:56" ht="13.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row>
    <row r="790" spans="1:56" ht="13.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row>
    <row r="791" spans="1:56" ht="13.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row>
    <row r="792" spans="1:56" ht="13.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row>
    <row r="793" spans="1:56" ht="13.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row>
    <row r="794" spans="1:56" ht="13.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row>
    <row r="795" spans="1:56" ht="13.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row>
    <row r="796" spans="1:56" ht="13.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row>
    <row r="797" spans="1:56" ht="13.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row>
    <row r="798" spans="1:56" ht="13.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row>
    <row r="799" spans="1:56" ht="13.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row>
    <row r="800" spans="1:56" ht="13.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row>
    <row r="801" spans="1:56" ht="13.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row>
    <row r="802" spans="1:56" ht="13.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row>
    <row r="803" spans="1:56" ht="13.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row>
    <row r="804" spans="1:56" ht="13.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row>
    <row r="805" spans="1:56" ht="13.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row>
    <row r="806" spans="1:56" ht="13.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row>
    <row r="807" spans="1:56" ht="13.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row>
    <row r="808" spans="1:56" ht="13.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row>
    <row r="809" spans="1:56" ht="13.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row>
    <row r="810" spans="1:56" ht="13.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row>
    <row r="811" spans="1:56" ht="13.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row>
    <row r="812" spans="1:56" ht="13.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row>
    <row r="813" spans="1:56" ht="13.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row>
    <row r="814" spans="1:56" ht="13.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row>
    <row r="815" spans="1:56" ht="13.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row>
    <row r="816" spans="1:56" ht="13.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row>
    <row r="817" spans="1:56" ht="13.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row>
    <row r="818" spans="1:56" ht="13.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row>
    <row r="819" spans="1:56" ht="13.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row>
    <row r="820" spans="1:56" ht="13.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row>
    <row r="821" spans="1:56" ht="13.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row>
    <row r="822" spans="1:56" ht="13.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row>
    <row r="823" spans="1:56" ht="13.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row>
    <row r="824" spans="1:56" ht="13.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row>
    <row r="825" spans="1:56" ht="13.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row>
    <row r="826" spans="1:56" ht="13.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row>
    <row r="827" spans="1:56" ht="13.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row>
    <row r="828" spans="1:56" ht="13.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row>
    <row r="829" spans="1:56" ht="13.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row>
    <row r="830" spans="1:56" ht="13.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row>
    <row r="831" spans="1:56" ht="13.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row>
    <row r="832" spans="1:56" ht="13.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row>
    <row r="833" spans="1:56" ht="13.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row>
    <row r="834" spans="1:56" ht="13.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row>
    <row r="835" spans="1:56" ht="13.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row>
    <row r="836" spans="1:56" ht="13.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row>
    <row r="837" spans="1:56" ht="13.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row>
    <row r="838" spans="1:56" ht="13.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row>
    <row r="839" spans="1:56" ht="13.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row>
    <row r="840" spans="1:56" ht="13.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row>
    <row r="841" spans="1:56" ht="13.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row>
    <row r="842" spans="1:56" ht="13.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row>
    <row r="843" spans="1:56" ht="13.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row>
    <row r="844" spans="1:56" ht="13.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row>
    <row r="845" spans="1:56" ht="13.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row>
    <row r="846" spans="1:56" ht="13.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row>
    <row r="847" spans="1:56" ht="13.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row>
    <row r="848" spans="1:56" ht="13.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row>
    <row r="849" spans="1:56" ht="13.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row>
    <row r="850" spans="1:56" ht="13.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row>
    <row r="851" spans="1:56" ht="13.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row>
    <row r="852" spans="1:56" ht="13.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row>
    <row r="853" spans="1:56" ht="13.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row>
    <row r="854" spans="1:56" ht="13.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row>
    <row r="855" spans="1:56" ht="13.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row>
    <row r="856" spans="1:56" ht="13.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row>
    <row r="857" spans="1:56" ht="13.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row>
    <row r="858" spans="1:56" ht="13.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row>
    <row r="859" spans="1:56" ht="13.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row>
    <row r="860" spans="1:56" ht="13.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row>
    <row r="861" spans="1:56" ht="13.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row>
    <row r="862" spans="1:56" ht="13.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row>
    <row r="863" spans="1:56" ht="13.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row>
    <row r="864" spans="1:56" ht="13.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row>
    <row r="865" spans="1:56" ht="13.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row>
    <row r="866" spans="1:56" ht="13.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row>
    <row r="867" spans="1:56" ht="13.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row>
    <row r="868" spans="1:56" ht="13.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row>
    <row r="869" spans="1:56" ht="13.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row>
    <row r="870" spans="1:56" ht="13.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row>
    <row r="871" spans="1:56" ht="13.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row>
    <row r="872" spans="1:56" ht="13.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row>
    <row r="873" spans="1:56" ht="13.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row>
    <row r="874" spans="1:56" ht="13.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row>
    <row r="875" spans="1:56" ht="13.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row>
    <row r="876" spans="1:56" ht="13.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row>
    <row r="877" spans="1:56" ht="13.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row>
    <row r="878" spans="1:56" ht="13.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row>
    <row r="879" spans="1:56" ht="13.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row>
    <row r="880" spans="1:56" ht="13.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row>
    <row r="881" spans="1:56" ht="13.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row>
    <row r="882" spans="1:56" ht="13.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row>
    <row r="883" spans="1:56" ht="13.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row>
    <row r="884" spans="1:56" ht="13.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row>
    <row r="885" spans="1:56" ht="13.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row>
    <row r="886" spans="1:56" ht="13.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row>
    <row r="887" spans="1:56" ht="13.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row>
    <row r="888" spans="1:56" ht="13.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row>
    <row r="889" spans="1:56" ht="13.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row>
    <row r="890" spans="1:56" ht="13.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row>
    <row r="891" spans="1:56" ht="13.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row>
    <row r="892" spans="1:56" ht="13.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row>
    <row r="893" spans="1:56" ht="13.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row>
    <row r="894" spans="1:56" ht="13.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row>
    <row r="895" spans="1:56" ht="13.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row>
    <row r="896" spans="1:56" ht="13.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row>
    <row r="897" spans="1:56" ht="13.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row>
    <row r="898" spans="1:56" ht="13.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row>
    <row r="899" spans="1:56" ht="13.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row>
    <row r="900" spans="1:56" ht="13.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row>
    <row r="901" spans="1:56" ht="13.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row>
    <row r="902" spans="1:56" ht="13.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row>
    <row r="903" spans="1:56" ht="13.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row>
    <row r="904" spans="1:56" ht="13.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row>
    <row r="905" spans="1:56" ht="13.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row>
    <row r="906" spans="1:56" ht="13.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row>
    <row r="907" spans="1:56" ht="13.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row>
    <row r="908" spans="1:56" ht="13.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row>
    <row r="909" spans="1:56" ht="13.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row>
    <row r="910" spans="1:56" ht="13.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row>
    <row r="911" spans="1:56" ht="13.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row>
    <row r="912" spans="1:56" ht="13.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row>
    <row r="913" spans="1:56" ht="13.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row>
    <row r="914" spans="1:56" ht="13.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row>
    <row r="915" spans="1:56" ht="13.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row>
    <row r="916" spans="1:56" ht="13.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row>
    <row r="917" spans="1:56" ht="13.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row>
    <row r="918" spans="1:56" ht="13.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row>
    <row r="919" spans="1:56" ht="13.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row>
    <row r="920" spans="1:56" ht="13.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row>
    <row r="921" spans="1:56" ht="13.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row>
    <row r="922" spans="1:56" ht="13.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row>
    <row r="923" spans="1:56" ht="13.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row>
    <row r="924" spans="1:56" ht="13.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row>
    <row r="925" spans="1:56" ht="13.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row>
    <row r="926" spans="1:56" ht="13.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row>
    <row r="927" spans="1:56" ht="13.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row>
    <row r="928" spans="1:56" ht="13.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row>
    <row r="929" spans="1:56" ht="13.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row>
    <row r="930" spans="1:56" ht="13.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row>
    <row r="931" spans="1:56" ht="13.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row>
    <row r="932" spans="1:56" ht="13.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row>
    <row r="933" spans="1:56" ht="13.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row>
    <row r="934" spans="1:56" ht="13.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row>
    <row r="935" spans="1:56" ht="13.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row>
    <row r="936" spans="1:56" ht="13.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row>
    <row r="937" spans="1:56" ht="13.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row>
    <row r="938" spans="1:56" ht="13.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row>
    <row r="939" spans="1:56" ht="13.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row>
    <row r="940" spans="1:56" ht="13.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row>
    <row r="941" spans="1:56" ht="13.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row>
    <row r="942" spans="1:56" ht="13.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row>
    <row r="943" spans="1:56" ht="13.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row>
    <row r="944" spans="1:56" ht="13.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row>
    <row r="945" spans="1:56" ht="13.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row>
    <row r="946" spans="1:56" ht="13.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row>
    <row r="947" spans="1:56" ht="13.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row>
    <row r="948" spans="1:56" ht="13.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row>
    <row r="949" spans="1:56" ht="13.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row>
    <row r="950" spans="1:56" ht="13.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row>
    <row r="951" spans="1:56" ht="13.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row>
    <row r="952" spans="1:56" ht="13.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row>
    <row r="953" spans="1:56" ht="13.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row>
    <row r="954" spans="1:56" ht="13.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row>
    <row r="955" spans="1:56" ht="13.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row>
    <row r="956" spans="1:56" ht="13.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row>
    <row r="957" spans="1:56" ht="13.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row>
    <row r="958" spans="1:56" ht="13.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row>
    <row r="959" spans="1:56" ht="13.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row>
    <row r="960" spans="1:56" ht="13.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row>
    <row r="961" spans="1:56" ht="13.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row>
    <row r="962" spans="1:56" ht="13.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row>
    <row r="963" spans="1:56" ht="13.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row>
    <row r="964" spans="1:56" ht="13.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row>
    <row r="965" spans="1:56" ht="13.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row>
    <row r="966" spans="1:56" ht="13.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row>
    <row r="967" spans="1:56" ht="13.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row>
    <row r="968" spans="1:56" ht="13.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row>
    <row r="969" spans="1:56" ht="13.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row>
    <row r="970" spans="1:56" ht="13.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row>
    <row r="971" spans="1:56" ht="13.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row>
    <row r="972" spans="1:56" ht="13.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row>
    <row r="973" spans="1:56" ht="13.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row>
    <row r="974" spans="1:56" ht="13.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row>
    <row r="975" spans="1:56" ht="13.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row>
    <row r="976" spans="1:56" ht="13.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row>
    <row r="977" spans="1:56" ht="13.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row>
    <row r="978" spans="1:56" ht="13.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row>
    <row r="979" spans="1:56" ht="13.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row>
    <row r="980" spans="1:56" ht="13.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row>
    <row r="981" spans="1:56" ht="13.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row>
    <row r="982" spans="1:56" ht="13.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row>
    <row r="983" spans="1:56" ht="13.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row>
    <row r="984" spans="1:56" ht="13.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row>
    <row r="985" spans="1:56" ht="13.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row>
    <row r="986" spans="1:56" ht="13.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row>
    <row r="987" spans="1:56" ht="13.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row>
    <row r="988" spans="1:56" ht="13.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row>
    <row r="989" spans="1:56" ht="13.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row>
    <row r="990" spans="1:56" ht="13.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row>
    <row r="991" spans="1:56" ht="13.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row>
    <row r="992" spans="1:56" ht="13.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row>
    <row r="993" spans="1:56" ht="13.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row>
    <row r="994" spans="1:56" ht="13.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row>
    <row r="995" spans="1:56" ht="13.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row>
    <row r="996" spans="1:56" ht="13.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row>
    <row r="997" spans="1:56" ht="13.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row>
    <row r="998" spans="1:56" ht="13.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row>
    <row r="999" spans="1:56" ht="13.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row>
    <row r="1000" spans="1:56" ht="13.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D1000"/>
  <sheetViews>
    <sheetView workbookViewId="0"/>
  </sheetViews>
  <sheetFormatPr defaultColWidth="14.453125" defaultRowHeight="15" customHeight="1"/>
  <cols>
    <col min="1" max="56" width="2.453125" customWidth="1"/>
  </cols>
  <sheetData>
    <row r="1" spans="1:56" ht="20.25" customHeight="1">
      <c r="A1" s="40" t="s">
        <v>11</v>
      </c>
      <c r="B1" s="26"/>
      <c r="C1" s="26"/>
      <c r="D1" s="26"/>
      <c r="E1" s="26"/>
      <c r="F1" s="26"/>
      <c r="G1" s="26"/>
      <c r="H1" s="26"/>
      <c r="I1" s="26"/>
      <c r="J1" s="26"/>
      <c r="K1" s="41" t="s">
        <v>1</v>
      </c>
      <c r="L1" s="31"/>
      <c r="M1" s="31"/>
      <c r="N1" s="32"/>
      <c r="O1" s="36" t="e">
        <f>#REF!</f>
        <v>#REF!</v>
      </c>
      <c r="P1" s="31"/>
      <c r="Q1" s="31"/>
      <c r="R1" s="31"/>
      <c r="S1" s="31"/>
      <c r="T1" s="31"/>
      <c r="U1" s="31"/>
      <c r="V1" s="31"/>
      <c r="W1" s="32"/>
      <c r="X1" s="39" t="s">
        <v>12</v>
      </c>
      <c r="Y1" s="27"/>
      <c r="Z1" s="34" t="e">
        <f>#REF!</f>
        <v>#REF!</v>
      </c>
      <c r="AA1" s="26"/>
      <c r="AB1" s="26"/>
      <c r="AC1" s="26"/>
      <c r="AD1" s="26"/>
      <c r="AE1" s="26"/>
      <c r="AF1" s="26"/>
      <c r="AG1" s="26"/>
      <c r="AH1" s="26"/>
      <c r="AI1" s="27"/>
      <c r="AJ1" s="39" t="s">
        <v>13</v>
      </c>
      <c r="AK1" s="27"/>
      <c r="AL1" s="35" t="e">
        <f>#REF!</f>
        <v>#REF!</v>
      </c>
      <c r="AM1" s="26"/>
      <c r="AN1" s="26"/>
      <c r="AO1" s="27"/>
      <c r="AP1" s="39" t="s">
        <v>14</v>
      </c>
      <c r="AQ1" s="27"/>
      <c r="AR1" s="38" t="s">
        <v>15</v>
      </c>
      <c r="AS1" s="31"/>
      <c r="AT1" s="32"/>
      <c r="AU1" s="33" t="e">
        <f>#REF!</f>
        <v>#REF!</v>
      </c>
      <c r="AV1" s="31"/>
      <c r="AW1" s="31"/>
      <c r="AX1" s="32"/>
      <c r="AY1" s="39" t="s">
        <v>16</v>
      </c>
      <c r="AZ1" s="27"/>
      <c r="BA1" s="35" t="e">
        <f>IF(#REF!&lt;&gt;"",#REF!,"")</f>
        <v>#REF!</v>
      </c>
      <c r="BB1" s="26"/>
      <c r="BC1" s="26"/>
      <c r="BD1" s="27"/>
    </row>
    <row r="2" spans="1:56" ht="20.25" customHeight="1">
      <c r="A2" s="28"/>
      <c r="B2" s="29"/>
      <c r="C2" s="29"/>
      <c r="D2" s="29"/>
      <c r="E2" s="29"/>
      <c r="F2" s="29"/>
      <c r="G2" s="29"/>
      <c r="H2" s="29"/>
      <c r="I2" s="29"/>
      <c r="J2" s="29"/>
      <c r="K2" s="41" t="s">
        <v>17</v>
      </c>
      <c r="L2" s="31"/>
      <c r="M2" s="31"/>
      <c r="N2" s="32"/>
      <c r="O2" s="37" t="str">
        <f ca="1">MID(CELL("filename",$A$1),FIND("]",CELL("filename",$A$1))+1,255)</f>
        <v>受注一覧画面(Acceptance List)</v>
      </c>
      <c r="P2" s="31"/>
      <c r="Q2" s="31"/>
      <c r="R2" s="31"/>
      <c r="S2" s="31"/>
      <c r="T2" s="31"/>
      <c r="U2" s="31"/>
      <c r="V2" s="31"/>
      <c r="W2" s="32"/>
      <c r="X2" s="28"/>
      <c r="Y2" s="30"/>
      <c r="Z2" s="28"/>
      <c r="AA2" s="29"/>
      <c r="AB2" s="29"/>
      <c r="AC2" s="29"/>
      <c r="AD2" s="29"/>
      <c r="AE2" s="29"/>
      <c r="AF2" s="29"/>
      <c r="AG2" s="29"/>
      <c r="AH2" s="29"/>
      <c r="AI2" s="30"/>
      <c r="AJ2" s="28"/>
      <c r="AK2" s="30"/>
      <c r="AL2" s="28"/>
      <c r="AM2" s="29"/>
      <c r="AN2" s="29"/>
      <c r="AO2" s="30"/>
      <c r="AP2" s="28"/>
      <c r="AQ2" s="30"/>
      <c r="AR2" s="38" t="s">
        <v>18</v>
      </c>
      <c r="AS2" s="31"/>
      <c r="AT2" s="32"/>
      <c r="AU2" s="33" t="e">
        <f>IF(#REF! &lt;&gt; "",#REF!, "")</f>
        <v>#REF!</v>
      </c>
      <c r="AV2" s="31"/>
      <c r="AW2" s="31"/>
      <c r="AX2" s="32"/>
      <c r="AY2" s="28"/>
      <c r="AZ2" s="30"/>
      <c r="BA2" s="28"/>
      <c r="BB2" s="29"/>
      <c r="BC2" s="29"/>
      <c r="BD2" s="30"/>
    </row>
    <row r="3" spans="1:56" ht="13.5" customHeight="1">
      <c r="A3" s="1"/>
      <c r="B3" s="2"/>
      <c r="C3" s="2"/>
      <c r="D3" s="2"/>
      <c r="E3" s="2"/>
      <c r="F3" s="2"/>
      <c r="G3" s="2"/>
      <c r="H3" s="2"/>
      <c r="I3" s="2"/>
      <c r="J3" s="2"/>
      <c r="K3" s="2"/>
      <c r="L3" s="2"/>
      <c r="M3" s="2"/>
      <c r="N3" s="2"/>
      <c r="O3" s="2"/>
      <c r="P3" s="2"/>
      <c r="Q3" s="2"/>
      <c r="R3" s="2"/>
      <c r="S3" s="2"/>
      <c r="T3" s="2"/>
      <c r="U3" s="2"/>
      <c r="V3" s="2"/>
      <c r="W3" s="2"/>
      <c r="X3" s="2"/>
      <c r="Y3" s="2"/>
      <c r="Z3" s="2"/>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10"/>
    </row>
    <row r="4" spans="1:56" ht="13.5" customHeight="1">
      <c r="A4" s="1"/>
      <c r="B4" s="2" t="s">
        <v>19</v>
      </c>
      <c r="C4" s="2"/>
      <c r="D4" s="6"/>
      <c r="E4" s="6"/>
      <c r="F4" s="6"/>
      <c r="G4" s="6"/>
      <c r="H4" s="6"/>
      <c r="I4" s="2"/>
      <c r="J4" s="2"/>
      <c r="K4" s="2"/>
      <c r="L4" s="2"/>
      <c r="M4" s="2"/>
      <c r="N4" s="2"/>
      <c r="O4" s="2"/>
      <c r="P4" s="2"/>
      <c r="Q4" s="2"/>
      <c r="R4" s="2"/>
      <c r="S4" s="2"/>
      <c r="T4" s="2"/>
      <c r="U4" s="2"/>
      <c r="V4" s="2"/>
      <c r="W4" s="2"/>
      <c r="X4" s="2"/>
      <c r="Y4" s="2"/>
      <c r="Z4" s="2"/>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10"/>
    </row>
    <row r="5" spans="1:56" ht="13.5" customHeight="1">
      <c r="A5" s="1"/>
      <c r="B5" s="2"/>
      <c r="C5" s="2"/>
      <c r="D5" s="6"/>
      <c r="E5" s="6"/>
      <c r="F5" s="6"/>
      <c r="G5" s="6"/>
      <c r="H5" s="6"/>
      <c r="I5" s="2"/>
      <c r="J5" s="2"/>
      <c r="K5" s="2"/>
      <c r="L5" s="2"/>
      <c r="M5" s="2"/>
      <c r="N5" s="2"/>
      <c r="O5" s="2"/>
      <c r="P5" s="2"/>
      <c r="Q5" s="2"/>
      <c r="R5" s="2"/>
      <c r="S5" s="2"/>
      <c r="T5" s="2"/>
      <c r="U5" s="2"/>
      <c r="V5" s="2"/>
      <c r="W5" s="2"/>
      <c r="X5" s="2"/>
      <c r="Y5" s="2"/>
      <c r="Z5" s="2"/>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10"/>
    </row>
    <row r="6" spans="1:56" ht="13.5" customHeight="1">
      <c r="A6" s="1"/>
      <c r="B6" s="2"/>
      <c r="C6" s="2"/>
      <c r="D6" s="6"/>
      <c r="E6" s="6"/>
      <c r="F6" s="6"/>
      <c r="G6" s="6"/>
      <c r="H6" s="6"/>
      <c r="I6" s="2"/>
      <c r="J6" s="2"/>
      <c r="K6" s="2"/>
      <c r="L6" s="2"/>
      <c r="M6" s="2"/>
      <c r="N6" s="2"/>
      <c r="O6" s="2"/>
      <c r="P6" s="2"/>
      <c r="Q6" s="2"/>
      <c r="R6" s="2"/>
      <c r="S6" s="2"/>
      <c r="T6" s="2"/>
      <c r="U6" s="2"/>
      <c r="V6" s="2"/>
      <c r="W6" s="2"/>
      <c r="X6" s="2"/>
      <c r="Y6" s="2"/>
      <c r="Z6" s="2"/>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10"/>
    </row>
    <row r="7" spans="1:56" ht="13.5" customHeight="1">
      <c r="A7" s="1"/>
      <c r="B7" s="2"/>
      <c r="C7" s="2"/>
      <c r="D7" s="6"/>
      <c r="E7" s="6"/>
      <c r="F7" s="6"/>
      <c r="G7" s="6"/>
      <c r="H7" s="6"/>
      <c r="I7" s="2"/>
      <c r="J7" s="2"/>
      <c r="K7" s="2"/>
      <c r="L7" s="2"/>
      <c r="M7" s="2"/>
      <c r="N7" s="2"/>
      <c r="O7" s="2"/>
      <c r="P7" s="2"/>
      <c r="Q7" s="2"/>
      <c r="R7" s="2"/>
      <c r="S7" s="2"/>
      <c r="T7" s="2"/>
      <c r="U7" s="2"/>
      <c r="V7" s="2"/>
      <c r="W7" s="2"/>
      <c r="X7" s="2"/>
      <c r="Y7" s="2"/>
      <c r="Z7" s="2"/>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10"/>
    </row>
    <row r="8" spans="1:56" ht="13.5" customHeight="1">
      <c r="A8" s="1"/>
      <c r="B8" s="2"/>
      <c r="C8" s="2"/>
      <c r="D8" s="6"/>
      <c r="E8" s="6"/>
      <c r="F8" s="6"/>
      <c r="G8" s="6"/>
      <c r="H8" s="6"/>
      <c r="I8" s="2"/>
      <c r="J8" s="2"/>
      <c r="K8" s="2"/>
      <c r="L8" s="2"/>
      <c r="M8" s="2"/>
      <c r="N8" s="2"/>
      <c r="O8" s="2"/>
      <c r="P8" s="2"/>
      <c r="Q8" s="2"/>
      <c r="R8" s="2"/>
      <c r="S8" s="2"/>
      <c r="T8" s="2"/>
      <c r="U8" s="2"/>
      <c r="V8" s="2"/>
      <c r="W8" s="2"/>
      <c r="X8" s="2"/>
      <c r="Y8" s="2"/>
      <c r="Z8" s="2"/>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10"/>
    </row>
    <row r="9" spans="1:56" ht="13.5" customHeight="1">
      <c r="A9" s="1"/>
      <c r="B9" s="2"/>
      <c r="C9" s="2"/>
      <c r="D9" s="6"/>
      <c r="E9" s="6"/>
      <c r="F9" s="6"/>
      <c r="G9" s="6"/>
      <c r="H9" s="6"/>
      <c r="I9" s="2"/>
      <c r="J9" s="2"/>
      <c r="K9" s="2"/>
      <c r="L9" s="2"/>
      <c r="M9" s="2"/>
      <c r="N9" s="2"/>
      <c r="O9" s="2"/>
      <c r="P9" s="2"/>
      <c r="Q9" s="2"/>
      <c r="R9" s="2"/>
      <c r="S9" s="2"/>
      <c r="T9" s="2"/>
      <c r="U9" s="2"/>
      <c r="V9" s="2"/>
      <c r="W9" s="2"/>
      <c r="X9" s="2"/>
      <c r="Y9" s="2"/>
      <c r="Z9" s="2"/>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10"/>
    </row>
    <row r="10" spans="1:56" ht="13.5" customHeight="1">
      <c r="A10" s="1"/>
      <c r="B10" s="2"/>
      <c r="C10" s="2"/>
      <c r="D10" s="6"/>
      <c r="E10" s="6"/>
      <c r="F10" s="6"/>
      <c r="G10" s="6"/>
      <c r="H10" s="6"/>
      <c r="I10" s="2"/>
      <c r="J10" s="2"/>
      <c r="K10" s="2"/>
      <c r="L10" s="2"/>
      <c r="M10" s="2"/>
      <c r="N10" s="2"/>
      <c r="O10" s="2"/>
      <c r="P10" s="2"/>
      <c r="Q10" s="2"/>
      <c r="R10" s="2"/>
      <c r="S10" s="2"/>
      <c r="T10" s="2"/>
      <c r="U10" s="2"/>
      <c r="V10" s="2"/>
      <c r="W10" s="2"/>
      <c r="X10" s="2"/>
      <c r="Y10" s="2"/>
      <c r="Z10" s="2"/>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10"/>
    </row>
    <row r="11" spans="1:56" ht="13.5" customHeight="1">
      <c r="A11" s="1"/>
      <c r="B11" s="2"/>
      <c r="C11" s="2"/>
      <c r="D11" s="6"/>
      <c r="E11" s="6"/>
      <c r="F11" s="6"/>
      <c r="G11" s="6"/>
      <c r="H11" s="6"/>
      <c r="I11" s="2"/>
      <c r="J11" s="2"/>
      <c r="K11" s="2"/>
      <c r="L11" s="2"/>
      <c r="M11" s="2"/>
      <c r="N11" s="2"/>
      <c r="O11" s="2"/>
      <c r="P11" s="2"/>
      <c r="Q11" s="2"/>
      <c r="R11" s="2"/>
      <c r="S11" s="2"/>
      <c r="T11" s="2"/>
      <c r="U11" s="2"/>
      <c r="V11" s="2"/>
      <c r="W11" s="2"/>
      <c r="X11" s="2"/>
      <c r="Y11" s="2"/>
      <c r="Z11" s="2"/>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10"/>
    </row>
    <row r="12" spans="1:56" ht="13.5" customHeight="1">
      <c r="A12" s="1"/>
      <c r="B12" s="2"/>
      <c r="C12" s="2"/>
      <c r="D12" s="6"/>
      <c r="E12" s="6"/>
      <c r="F12" s="6"/>
      <c r="G12" s="6"/>
      <c r="H12" s="6"/>
      <c r="I12" s="2"/>
      <c r="J12" s="2"/>
      <c r="K12" s="2"/>
      <c r="L12" s="2"/>
      <c r="M12" s="2"/>
      <c r="N12" s="2"/>
      <c r="O12" s="2"/>
      <c r="P12" s="2"/>
      <c r="Q12" s="2"/>
      <c r="R12" s="2"/>
      <c r="S12" s="2"/>
      <c r="T12" s="2"/>
      <c r="U12" s="2"/>
      <c r="V12" s="2"/>
      <c r="W12" s="2"/>
      <c r="X12" s="2"/>
      <c r="Y12" s="2"/>
      <c r="Z12" s="2"/>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10"/>
    </row>
    <row r="13" spans="1:56" ht="13.5" customHeight="1">
      <c r="A13" s="1"/>
      <c r="B13" s="2"/>
      <c r="C13" s="2"/>
      <c r="D13" s="6"/>
      <c r="E13" s="6"/>
      <c r="F13" s="6"/>
      <c r="G13" s="6"/>
      <c r="H13" s="6"/>
      <c r="I13" s="2"/>
      <c r="J13" s="2"/>
      <c r="K13" s="2"/>
      <c r="L13" s="2"/>
      <c r="M13" s="2"/>
      <c r="N13" s="2"/>
      <c r="O13" s="2"/>
      <c r="P13" s="2"/>
      <c r="Q13" s="2"/>
      <c r="R13" s="2"/>
      <c r="S13" s="2"/>
      <c r="T13" s="2"/>
      <c r="U13" s="2"/>
      <c r="V13" s="2"/>
      <c r="W13" s="2"/>
      <c r="X13" s="2"/>
      <c r="Y13" s="2"/>
      <c r="Z13" s="2"/>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10"/>
    </row>
    <row r="14" spans="1:56" ht="13.5" customHeight="1">
      <c r="A14" s="1"/>
      <c r="B14" s="2"/>
      <c r="C14" s="2"/>
      <c r="D14" s="6"/>
      <c r="E14" s="6"/>
      <c r="F14" s="6"/>
      <c r="G14" s="6"/>
      <c r="H14" s="6"/>
      <c r="I14" s="2"/>
      <c r="J14" s="2"/>
      <c r="K14" s="2"/>
      <c r="L14" s="2"/>
      <c r="M14" s="2"/>
      <c r="N14" s="2"/>
      <c r="O14" s="2"/>
      <c r="P14" s="2"/>
      <c r="Q14" s="2"/>
      <c r="R14" s="2"/>
      <c r="S14" s="2"/>
      <c r="T14" s="2"/>
      <c r="U14" s="2"/>
      <c r="V14" s="2"/>
      <c r="W14" s="2"/>
      <c r="X14" s="2"/>
      <c r="Y14" s="2"/>
      <c r="Z14" s="2"/>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10"/>
    </row>
    <row r="15" spans="1:56" ht="13.5" customHeight="1">
      <c r="A15" s="1"/>
      <c r="B15" s="2"/>
      <c r="C15" s="2"/>
      <c r="D15" s="6"/>
      <c r="E15" s="6"/>
      <c r="F15" s="6"/>
      <c r="G15" s="6"/>
      <c r="H15" s="6"/>
      <c r="I15" s="2"/>
      <c r="J15" s="2"/>
      <c r="K15" s="2"/>
      <c r="L15" s="2"/>
      <c r="M15" s="2"/>
      <c r="N15" s="2"/>
      <c r="O15" s="2"/>
      <c r="P15" s="2"/>
      <c r="Q15" s="2"/>
      <c r="R15" s="2"/>
      <c r="S15" s="2"/>
      <c r="T15" s="2"/>
      <c r="U15" s="2"/>
      <c r="V15" s="2"/>
      <c r="W15" s="2"/>
      <c r="X15" s="2"/>
      <c r="Y15" s="2"/>
      <c r="Z15" s="2"/>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10"/>
    </row>
    <row r="16" spans="1:56" ht="13.5" customHeight="1">
      <c r="A16" s="1"/>
      <c r="B16" s="2"/>
      <c r="C16" s="2"/>
      <c r="D16" s="6"/>
      <c r="E16" s="6"/>
      <c r="F16" s="6"/>
      <c r="G16" s="6"/>
      <c r="H16" s="6"/>
      <c r="I16" s="2"/>
      <c r="J16" s="2"/>
      <c r="K16" s="2"/>
      <c r="L16" s="2"/>
      <c r="M16" s="2"/>
      <c r="N16" s="2"/>
      <c r="O16" s="2"/>
      <c r="P16" s="2"/>
      <c r="Q16" s="2"/>
      <c r="R16" s="2"/>
      <c r="S16" s="2"/>
      <c r="T16" s="2"/>
      <c r="U16" s="2"/>
      <c r="V16" s="2"/>
      <c r="W16" s="2"/>
      <c r="X16" s="2"/>
      <c r="Y16" s="2"/>
      <c r="Z16" s="2"/>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10"/>
    </row>
    <row r="17" spans="1:56" ht="13.5" customHeight="1">
      <c r="A17" s="1"/>
      <c r="B17" s="2"/>
      <c r="C17" s="2"/>
      <c r="D17" s="6"/>
      <c r="E17" s="6"/>
      <c r="F17" s="6"/>
      <c r="G17" s="6"/>
      <c r="H17" s="6"/>
      <c r="I17" s="2"/>
      <c r="J17" s="2"/>
      <c r="K17" s="2"/>
      <c r="L17" s="2"/>
      <c r="M17" s="2"/>
      <c r="N17" s="2"/>
      <c r="O17" s="2"/>
      <c r="P17" s="2"/>
      <c r="Q17" s="2"/>
      <c r="R17" s="2"/>
      <c r="S17" s="2"/>
      <c r="T17" s="2"/>
      <c r="U17" s="2"/>
      <c r="V17" s="2"/>
      <c r="W17" s="2"/>
      <c r="X17" s="2"/>
      <c r="Y17" s="2"/>
      <c r="Z17" s="2"/>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10"/>
    </row>
    <row r="18" spans="1:56" ht="13.5" customHeight="1">
      <c r="A18" s="1"/>
      <c r="B18" s="2"/>
      <c r="C18" s="2"/>
      <c r="D18" s="6"/>
      <c r="E18" s="6"/>
      <c r="F18" s="6"/>
      <c r="G18" s="6"/>
      <c r="H18" s="6"/>
      <c r="I18" s="2"/>
      <c r="J18" s="2"/>
      <c r="K18" s="2"/>
      <c r="L18" s="2"/>
      <c r="M18" s="2"/>
      <c r="N18" s="2"/>
      <c r="O18" s="2"/>
      <c r="P18" s="2"/>
      <c r="Q18" s="2"/>
      <c r="R18" s="2"/>
      <c r="S18" s="2"/>
      <c r="T18" s="2"/>
      <c r="U18" s="2"/>
      <c r="V18" s="2"/>
      <c r="W18" s="2"/>
      <c r="X18" s="2"/>
      <c r="Y18" s="2"/>
      <c r="Z18" s="2"/>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10"/>
    </row>
    <row r="19" spans="1:56" ht="13.5" customHeight="1">
      <c r="A19" s="1"/>
      <c r="B19" s="2"/>
      <c r="C19" s="2"/>
      <c r="D19" s="6"/>
      <c r="E19" s="6"/>
      <c r="F19" s="6"/>
      <c r="G19" s="6"/>
      <c r="H19" s="6"/>
      <c r="I19" s="2"/>
      <c r="J19" s="2"/>
      <c r="K19" s="2"/>
      <c r="L19" s="2"/>
      <c r="M19" s="2"/>
      <c r="N19" s="2"/>
      <c r="O19" s="2"/>
      <c r="P19" s="2"/>
      <c r="Q19" s="2"/>
      <c r="R19" s="2"/>
      <c r="S19" s="2"/>
      <c r="T19" s="2"/>
      <c r="U19" s="2"/>
      <c r="V19" s="2"/>
      <c r="W19" s="2"/>
      <c r="X19" s="2"/>
      <c r="Y19" s="2"/>
      <c r="Z19" s="2"/>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10"/>
    </row>
    <row r="20" spans="1:56" ht="13.5" customHeight="1">
      <c r="A20" s="1"/>
      <c r="B20" s="2"/>
      <c r="C20" s="2"/>
      <c r="D20" s="6"/>
      <c r="E20" s="6"/>
      <c r="F20" s="6"/>
      <c r="G20" s="6"/>
      <c r="H20" s="6"/>
      <c r="I20" s="2"/>
      <c r="J20" s="2"/>
      <c r="K20" s="2"/>
      <c r="L20" s="2"/>
      <c r="M20" s="2"/>
      <c r="N20" s="2"/>
      <c r="O20" s="2"/>
      <c r="P20" s="2"/>
      <c r="Q20" s="2"/>
      <c r="R20" s="2"/>
      <c r="S20" s="2"/>
      <c r="T20" s="2"/>
      <c r="U20" s="2"/>
      <c r="V20" s="2"/>
      <c r="W20" s="2"/>
      <c r="X20" s="2"/>
      <c r="Y20" s="2"/>
      <c r="Z20" s="2"/>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10"/>
    </row>
    <row r="21" spans="1:56" ht="13.5" customHeight="1">
      <c r="A21" s="1"/>
      <c r="B21" s="2"/>
      <c r="C21" s="2"/>
      <c r="D21" s="6"/>
      <c r="E21" s="6"/>
      <c r="F21" s="6"/>
      <c r="G21" s="6"/>
      <c r="H21" s="6"/>
      <c r="I21" s="2"/>
      <c r="J21" s="2"/>
      <c r="K21" s="2"/>
      <c r="L21" s="2"/>
      <c r="M21" s="2"/>
      <c r="N21" s="2"/>
      <c r="O21" s="2"/>
      <c r="P21" s="2"/>
      <c r="Q21" s="2"/>
      <c r="R21" s="2"/>
      <c r="S21" s="2"/>
      <c r="T21" s="2"/>
      <c r="U21" s="2"/>
      <c r="V21" s="2"/>
      <c r="W21" s="2"/>
      <c r="X21" s="2"/>
      <c r="Y21" s="2"/>
      <c r="Z21" s="2"/>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10"/>
    </row>
    <row r="22" spans="1:56" ht="13.5" customHeight="1">
      <c r="A22" s="1"/>
      <c r="B22" s="2"/>
      <c r="C22" s="2"/>
      <c r="D22" s="6"/>
      <c r="E22" s="6"/>
      <c r="F22" s="6"/>
      <c r="G22" s="6"/>
      <c r="H22" s="6"/>
      <c r="I22" s="2"/>
      <c r="J22" s="2"/>
      <c r="K22" s="2"/>
      <c r="L22" s="2"/>
      <c r="M22" s="2"/>
      <c r="N22" s="2"/>
      <c r="O22" s="2"/>
      <c r="P22" s="2"/>
      <c r="Q22" s="2"/>
      <c r="R22" s="2"/>
      <c r="S22" s="2"/>
      <c r="T22" s="2"/>
      <c r="U22" s="2"/>
      <c r="V22" s="2"/>
      <c r="W22" s="2"/>
      <c r="X22" s="2"/>
      <c r="Y22" s="2"/>
      <c r="Z22" s="2"/>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10"/>
    </row>
    <row r="23" spans="1:56" ht="13.5" customHeight="1">
      <c r="A23" s="1"/>
      <c r="B23" s="2"/>
      <c r="C23" s="2"/>
      <c r="D23" s="6"/>
      <c r="E23" s="6"/>
      <c r="F23" s="6"/>
      <c r="G23" s="6"/>
      <c r="H23" s="6"/>
      <c r="I23" s="2"/>
      <c r="J23" s="2"/>
      <c r="K23" s="2"/>
      <c r="L23" s="2"/>
      <c r="M23" s="2"/>
      <c r="N23" s="2"/>
      <c r="O23" s="2"/>
      <c r="P23" s="2"/>
      <c r="Q23" s="2"/>
      <c r="R23" s="2"/>
      <c r="S23" s="2"/>
      <c r="T23" s="2"/>
      <c r="U23" s="2"/>
      <c r="V23" s="2"/>
      <c r="W23" s="2"/>
      <c r="X23" s="2"/>
      <c r="Y23" s="2"/>
      <c r="Z23" s="2"/>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10"/>
    </row>
    <row r="24" spans="1:56" ht="13.5" customHeight="1">
      <c r="A24" s="1"/>
      <c r="B24" s="2" t="s">
        <v>20</v>
      </c>
      <c r="C24" s="2"/>
      <c r="D24" s="6"/>
      <c r="E24" s="6"/>
      <c r="F24" s="6"/>
      <c r="G24" s="6"/>
      <c r="H24" s="6"/>
      <c r="I24" s="2"/>
      <c r="J24" s="2"/>
      <c r="K24" s="2"/>
      <c r="L24" s="2"/>
      <c r="M24" s="2"/>
      <c r="N24" s="2"/>
      <c r="O24" s="2"/>
      <c r="P24" s="2"/>
      <c r="Q24" s="2"/>
      <c r="R24" s="2"/>
      <c r="S24" s="2"/>
      <c r="T24" s="2"/>
      <c r="U24" s="2"/>
      <c r="V24" s="2"/>
      <c r="W24" s="2"/>
      <c r="X24" s="2"/>
      <c r="Y24" s="2"/>
      <c r="Z24" s="2"/>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10"/>
    </row>
    <row r="25" spans="1:56" ht="13.5" customHeight="1">
      <c r="A25" s="1"/>
      <c r="B25" s="2"/>
      <c r="C25" s="17" t="s">
        <v>37</v>
      </c>
      <c r="D25" s="6"/>
      <c r="E25" s="6"/>
      <c r="F25" s="6"/>
      <c r="G25" s="6"/>
      <c r="H25" s="6"/>
      <c r="I25" s="2"/>
      <c r="J25" s="2"/>
      <c r="K25" s="2"/>
      <c r="L25" s="2"/>
      <c r="M25" s="2"/>
      <c r="N25" s="2"/>
      <c r="O25" s="2"/>
      <c r="P25" s="2"/>
      <c r="Q25" s="2"/>
      <c r="R25" s="2"/>
      <c r="S25" s="2"/>
      <c r="T25" s="2"/>
      <c r="U25" s="2"/>
      <c r="V25" s="2"/>
      <c r="W25" s="2"/>
      <c r="X25" s="2"/>
      <c r="Y25" s="2"/>
      <c r="Z25" s="2"/>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10"/>
    </row>
    <row r="26" spans="1:56" ht="13.5" customHeight="1">
      <c r="A26" s="1"/>
      <c r="B26" s="13"/>
      <c r="C26" s="13" t="s">
        <v>38</v>
      </c>
      <c r="D26" s="19"/>
      <c r="E26" s="19"/>
      <c r="F26" s="19"/>
      <c r="G26" s="19"/>
      <c r="H26" s="19"/>
      <c r="I26" s="13"/>
      <c r="J26" s="13"/>
      <c r="K26" s="13"/>
      <c r="L26" s="13"/>
      <c r="M26" s="13"/>
      <c r="N26" s="13"/>
      <c r="O26" s="13"/>
      <c r="P26" s="13"/>
      <c r="Q26" s="13"/>
      <c r="R26" s="13"/>
      <c r="S26" s="13"/>
      <c r="T26" s="13"/>
      <c r="U26" s="13"/>
      <c r="V26" s="13"/>
      <c r="W26" s="13"/>
      <c r="X26" s="13"/>
      <c r="Y26" s="13"/>
      <c r="Z26" s="2"/>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10"/>
    </row>
    <row r="27" spans="1:56" ht="13.5" customHeight="1">
      <c r="A27" s="1"/>
      <c r="B27" s="13"/>
      <c r="C27" s="13" t="s">
        <v>39</v>
      </c>
      <c r="D27" s="19"/>
      <c r="E27" s="19"/>
      <c r="F27" s="19"/>
      <c r="G27" s="19"/>
      <c r="H27" s="19"/>
      <c r="I27" s="13"/>
      <c r="J27" s="13"/>
      <c r="K27" s="13"/>
      <c r="L27" s="13"/>
      <c r="M27" s="13"/>
      <c r="N27" s="13"/>
      <c r="O27" s="13"/>
      <c r="P27" s="13"/>
      <c r="Q27" s="13"/>
      <c r="R27" s="13"/>
      <c r="S27" s="13"/>
      <c r="T27" s="13"/>
      <c r="U27" s="13"/>
      <c r="V27" s="13"/>
      <c r="W27" s="13"/>
      <c r="X27" s="13"/>
      <c r="Y27" s="13"/>
      <c r="Z27" s="2"/>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10"/>
    </row>
    <row r="28" spans="1:56" ht="13.5" customHeight="1">
      <c r="A28" s="1"/>
      <c r="B28" s="13"/>
      <c r="C28" s="13" t="s">
        <v>40</v>
      </c>
      <c r="D28" s="19"/>
      <c r="E28" s="19"/>
      <c r="F28" s="19"/>
      <c r="G28" s="19"/>
      <c r="H28" s="19"/>
      <c r="I28" s="13"/>
      <c r="J28" s="13"/>
      <c r="K28" s="13"/>
      <c r="L28" s="13"/>
      <c r="M28" s="13"/>
      <c r="N28" s="13"/>
      <c r="O28" s="13"/>
      <c r="P28" s="13"/>
      <c r="Q28" s="13"/>
      <c r="R28" s="13"/>
      <c r="S28" s="13"/>
      <c r="T28" s="13"/>
      <c r="U28" s="13"/>
      <c r="V28" s="13"/>
      <c r="W28" s="13"/>
      <c r="X28" s="13"/>
      <c r="Y28" s="13"/>
      <c r="Z28" s="2"/>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10"/>
    </row>
    <row r="29" spans="1:56" ht="13.5" customHeight="1">
      <c r="A29" s="1"/>
      <c r="B29" s="13"/>
      <c r="C29" s="13" t="s">
        <v>41</v>
      </c>
      <c r="D29" s="19"/>
      <c r="E29" s="19"/>
      <c r="F29" s="19"/>
      <c r="G29" s="19"/>
      <c r="H29" s="19"/>
      <c r="I29" s="13"/>
      <c r="J29" s="13"/>
      <c r="K29" s="13"/>
      <c r="L29" s="13"/>
      <c r="M29" s="13"/>
      <c r="N29" s="13"/>
      <c r="O29" s="13"/>
      <c r="P29" s="13"/>
      <c r="Q29" s="13"/>
      <c r="R29" s="13"/>
      <c r="S29" s="13"/>
      <c r="T29" s="13"/>
      <c r="U29" s="13"/>
      <c r="V29" s="13"/>
      <c r="W29" s="13"/>
      <c r="X29" s="13"/>
      <c r="Y29" s="13"/>
      <c r="Z29" s="2"/>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10"/>
    </row>
    <row r="30" spans="1:56" ht="13.5" customHeight="1">
      <c r="A30" s="1"/>
      <c r="B30" s="2"/>
      <c r="C30" s="2"/>
      <c r="D30" s="6"/>
      <c r="E30" s="6"/>
      <c r="F30" s="6"/>
      <c r="G30" s="6"/>
      <c r="H30" s="6"/>
      <c r="I30" s="2"/>
      <c r="J30" s="2"/>
      <c r="K30" s="2"/>
      <c r="L30" s="2"/>
      <c r="M30" s="2"/>
      <c r="N30" s="2"/>
      <c r="O30" s="2"/>
      <c r="P30" s="2"/>
      <c r="Q30" s="2"/>
      <c r="R30" s="2"/>
      <c r="S30" s="2"/>
      <c r="T30" s="2"/>
      <c r="U30" s="2"/>
      <c r="V30" s="2"/>
      <c r="W30" s="2"/>
      <c r="X30" s="2"/>
      <c r="Y30" s="2"/>
      <c r="Z30" s="2"/>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10"/>
    </row>
    <row r="31" spans="1:56" ht="13.5" customHeight="1">
      <c r="A31" s="1"/>
      <c r="B31" s="2"/>
      <c r="C31" s="2"/>
      <c r="D31" s="6"/>
      <c r="E31" s="6"/>
      <c r="F31" s="6"/>
      <c r="G31" s="6"/>
      <c r="H31" s="6"/>
      <c r="I31" s="2"/>
      <c r="J31" s="2"/>
      <c r="K31" s="2"/>
      <c r="L31" s="2"/>
      <c r="M31" s="2"/>
      <c r="N31" s="2"/>
      <c r="O31" s="2"/>
      <c r="P31" s="2"/>
      <c r="Q31" s="2"/>
      <c r="R31" s="2"/>
      <c r="S31" s="2"/>
      <c r="T31" s="2"/>
      <c r="U31" s="2"/>
      <c r="V31" s="2"/>
      <c r="W31" s="2"/>
      <c r="X31" s="2"/>
      <c r="Y31" s="2"/>
      <c r="Z31" s="2"/>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10"/>
    </row>
    <row r="32" spans="1:56" ht="13.5" customHeight="1">
      <c r="A32" s="9"/>
      <c r="B32" s="8"/>
      <c r="C32" s="8"/>
      <c r="D32" s="11"/>
      <c r="E32" s="11"/>
      <c r="F32" s="11"/>
      <c r="G32" s="11"/>
      <c r="H32" s="11"/>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10"/>
    </row>
    <row r="33" spans="1:56" ht="13.5" customHeight="1">
      <c r="A33" s="9"/>
      <c r="B33" s="8"/>
      <c r="C33" s="8"/>
      <c r="D33" s="11"/>
      <c r="E33" s="11"/>
      <c r="F33" s="11"/>
      <c r="G33" s="11"/>
      <c r="H33" s="11"/>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10"/>
    </row>
    <row r="34" spans="1:56" ht="13.5" customHeight="1">
      <c r="A34" s="9"/>
      <c r="B34" s="8"/>
      <c r="C34" s="8"/>
      <c r="D34" s="11"/>
      <c r="E34" s="11"/>
      <c r="F34" s="11"/>
      <c r="G34" s="11"/>
      <c r="H34" s="11"/>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10"/>
    </row>
    <row r="35" spans="1:56" ht="13.5" customHeight="1">
      <c r="A35" s="9"/>
      <c r="B35" s="8"/>
      <c r="C35" s="8"/>
      <c r="D35" s="11"/>
      <c r="E35" s="11"/>
      <c r="F35" s="11"/>
      <c r="G35" s="11"/>
      <c r="H35" s="11"/>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10"/>
    </row>
    <row r="36" spans="1:56" ht="13.5" customHeight="1">
      <c r="A36" s="9"/>
      <c r="B36" s="8"/>
      <c r="C36" s="8"/>
      <c r="D36" s="11"/>
      <c r="E36" s="11"/>
      <c r="F36" s="11"/>
      <c r="G36" s="11"/>
      <c r="H36" s="11"/>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10"/>
    </row>
    <row r="37" spans="1:56" ht="13.5" customHeight="1">
      <c r="A37" s="9"/>
      <c r="B37" s="8"/>
      <c r="C37" s="8"/>
      <c r="D37" s="11"/>
      <c r="E37" s="11"/>
      <c r="F37" s="11"/>
      <c r="G37" s="11"/>
      <c r="H37" s="11"/>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10"/>
    </row>
    <row r="38" spans="1:56" ht="13.5" customHeight="1">
      <c r="A38" s="9"/>
      <c r="B38" s="8"/>
      <c r="C38" s="8"/>
      <c r="D38" s="11"/>
      <c r="E38" s="11"/>
      <c r="F38" s="11"/>
      <c r="G38" s="11"/>
      <c r="H38" s="11"/>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10"/>
    </row>
    <row r="39" spans="1:56" ht="13.5" customHeight="1">
      <c r="A39" s="9"/>
      <c r="B39" s="8"/>
      <c r="C39" s="8"/>
      <c r="D39" s="11"/>
      <c r="E39" s="11"/>
      <c r="F39" s="11"/>
      <c r="G39" s="11"/>
      <c r="H39" s="11"/>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10"/>
    </row>
    <row r="40" spans="1:56" ht="13.5" customHeight="1">
      <c r="A40" s="14"/>
      <c r="B40" s="22"/>
      <c r="C40" s="22"/>
      <c r="D40" s="25"/>
      <c r="E40" s="25"/>
      <c r="F40" s="25"/>
      <c r="G40" s="25"/>
      <c r="H40" s="25"/>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15"/>
    </row>
    <row r="41" spans="1:56" ht="13.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row>
    <row r="42" spans="1:56" ht="13.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row>
    <row r="43" spans="1:56" ht="13.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row>
    <row r="44" spans="1:56" ht="13.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row>
    <row r="45" spans="1:56" ht="13.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row>
    <row r="46" spans="1:56" ht="13.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row>
    <row r="47" spans="1:56" ht="13.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row>
    <row r="48" spans="1:56" ht="13.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row>
    <row r="49" spans="1:56" ht="13.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row>
    <row r="50" spans="1:56" ht="13.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row>
    <row r="51" spans="1:56" ht="13.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row>
    <row r="52" spans="1:56" ht="13.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row>
    <row r="53" spans="1:56" ht="13.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row>
    <row r="54" spans="1:56" ht="13.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row>
    <row r="55" spans="1:56" ht="13.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row>
    <row r="56" spans="1:56" ht="13.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row>
    <row r="57" spans="1:56" ht="13.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row>
    <row r="58" spans="1:56" ht="13.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row>
    <row r="59" spans="1:56" ht="13.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row>
    <row r="60" spans="1:56" ht="13.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row>
    <row r="61" spans="1:56" ht="13.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row>
    <row r="62" spans="1:56" ht="13.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row>
    <row r="63" spans="1:56" ht="13.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row>
    <row r="64" spans="1:56" ht="13.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row>
    <row r="65" spans="1:56" ht="13.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row>
    <row r="66" spans="1:56" ht="13.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row>
    <row r="67" spans="1:56" ht="13.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row>
    <row r="68" spans="1:56" ht="13.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row>
    <row r="69" spans="1:56" ht="13.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row>
    <row r="70" spans="1:56" ht="13.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row>
    <row r="71" spans="1:56" ht="13.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row>
    <row r="72" spans="1:56" ht="13.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row>
    <row r="73" spans="1:56" ht="13.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row>
    <row r="74" spans="1:56" ht="13.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row>
    <row r="75" spans="1:56" ht="13.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row>
    <row r="76" spans="1:56" ht="13.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row>
    <row r="77" spans="1:56" ht="13.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row>
    <row r="78" spans="1:56" ht="13.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row>
    <row r="79" spans="1:56" ht="13.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row>
    <row r="80" spans="1:56" ht="13.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row>
    <row r="81" spans="1:56" ht="13.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row>
    <row r="82" spans="1:56" ht="13.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row>
    <row r="83" spans="1:56" ht="13.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row>
    <row r="84" spans="1:56" ht="13.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row>
    <row r="85" spans="1:56" ht="13.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row>
    <row r="86" spans="1:56" ht="13.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row>
    <row r="87" spans="1:56" ht="13.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row>
    <row r="88" spans="1:56" ht="13.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row>
    <row r="89" spans="1:56" ht="13.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row>
    <row r="90" spans="1:56" ht="13.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row>
    <row r="91" spans="1:56" ht="13.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row>
    <row r="92" spans="1:56" ht="13.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row>
    <row r="93" spans="1:56" ht="13.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row>
    <row r="94" spans="1:56" ht="13.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row>
    <row r="95" spans="1:56" ht="13.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row>
    <row r="96" spans="1:56" ht="13.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row>
    <row r="97" spans="1:56" ht="13.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row>
    <row r="98" spans="1:56" ht="13.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row>
    <row r="99" spans="1:56" ht="13.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row>
    <row r="100" spans="1:56" ht="13.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row>
    <row r="101" spans="1:56" ht="13.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row>
    <row r="102" spans="1:56" ht="13.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row>
    <row r="103" spans="1:56" ht="13.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row>
    <row r="104" spans="1:56" ht="13.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row>
    <row r="105" spans="1:56" ht="13.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row>
    <row r="106" spans="1:56" ht="13.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row>
    <row r="107" spans="1:56" ht="13.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row>
    <row r="108" spans="1:56" ht="13.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row>
    <row r="109" spans="1:56" ht="13.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row>
    <row r="110" spans="1:56" ht="13.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row>
    <row r="111" spans="1:56" ht="13.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row>
    <row r="112" spans="1:56" ht="13.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row>
    <row r="113" spans="1:56" ht="13.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row>
    <row r="114" spans="1:56" ht="13.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row>
    <row r="115" spans="1:56" ht="13.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row>
    <row r="116" spans="1:56" ht="13.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row>
    <row r="117" spans="1:56" ht="13.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row>
    <row r="118" spans="1:56" ht="13.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row>
    <row r="119" spans="1:56" ht="13.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row>
    <row r="120" spans="1:56" ht="13.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row>
    <row r="121" spans="1:56" ht="13.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row>
    <row r="122" spans="1:56" ht="13.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row>
    <row r="123" spans="1:56" ht="13.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row>
    <row r="124" spans="1:56" ht="13.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row>
    <row r="125" spans="1:56" ht="13.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row>
    <row r="126" spans="1:56" ht="13.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row>
    <row r="127" spans="1:56" ht="13.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row>
    <row r="128" spans="1:56" ht="13.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row>
    <row r="129" spans="1:56" ht="13.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row>
    <row r="130" spans="1:56" ht="13.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row>
    <row r="131" spans="1:56" ht="13.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row>
    <row r="132" spans="1:56" ht="13.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row>
    <row r="133" spans="1:56" ht="13.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row>
    <row r="134" spans="1:56" ht="13.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row>
    <row r="135" spans="1:56" ht="13.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row>
    <row r="136" spans="1:56" ht="13.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row>
    <row r="137" spans="1:56" ht="13.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row>
    <row r="138" spans="1:56" ht="13.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row>
    <row r="139" spans="1:56" ht="13.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row>
    <row r="140" spans="1:56" ht="13.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row>
    <row r="141" spans="1:56" ht="13.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row>
    <row r="142" spans="1:56" ht="13.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row>
    <row r="143" spans="1:56" ht="13.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row>
    <row r="144" spans="1:56" ht="13.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row>
    <row r="145" spans="1:56" ht="13.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row>
    <row r="146" spans="1:56" ht="13.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row>
    <row r="147" spans="1:56" ht="13.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row>
    <row r="148" spans="1:56" ht="13.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row>
    <row r="149" spans="1:56" ht="13.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row>
    <row r="150" spans="1:56" ht="13.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row>
    <row r="151" spans="1:56" ht="13.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row>
    <row r="152" spans="1:56" ht="13.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row>
    <row r="153" spans="1:56" ht="13.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row>
    <row r="154" spans="1:56" ht="13.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row>
    <row r="155" spans="1:56" ht="13.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row>
    <row r="156" spans="1:56" ht="13.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row>
    <row r="157" spans="1:56" ht="13.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row>
    <row r="158" spans="1:56" ht="13.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row>
    <row r="159" spans="1:56" ht="13.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row>
    <row r="160" spans="1:56" ht="13.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row>
    <row r="161" spans="1:56" ht="13.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row>
    <row r="162" spans="1:56" ht="13.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row>
    <row r="163" spans="1:56" ht="13.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row>
    <row r="164" spans="1:56" ht="13.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row>
    <row r="165" spans="1:56" ht="13.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row>
    <row r="166" spans="1:56" ht="13.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row>
    <row r="167" spans="1:56" ht="13.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row>
    <row r="168" spans="1:56" ht="13.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row>
    <row r="169" spans="1:56" ht="13.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row>
    <row r="170" spans="1:56" ht="13.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row>
    <row r="171" spans="1:56" ht="13.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row>
    <row r="172" spans="1:56" ht="13.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row>
    <row r="173" spans="1:56" ht="13.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row>
    <row r="174" spans="1:56" ht="13.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row>
    <row r="175" spans="1:56" ht="13.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row>
    <row r="176" spans="1:56" ht="13.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row>
    <row r="177" spans="1:56" ht="13.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row>
    <row r="178" spans="1:56" ht="13.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row>
    <row r="179" spans="1:56" ht="13.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row>
    <row r="180" spans="1:56" ht="13.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row>
    <row r="181" spans="1:56" ht="13.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row>
    <row r="182" spans="1:56" ht="13.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row>
    <row r="183" spans="1:56" ht="13.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row>
    <row r="184" spans="1:56" ht="13.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row>
    <row r="185" spans="1:56" ht="13.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row>
    <row r="186" spans="1:56" ht="13.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row>
    <row r="187" spans="1:56" ht="13.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row>
    <row r="188" spans="1:56" ht="13.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row>
    <row r="189" spans="1:56" ht="13.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row>
    <row r="190" spans="1:56" ht="13.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row>
    <row r="191" spans="1:56" ht="13.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row>
    <row r="192" spans="1:56" ht="13.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row>
    <row r="193" spans="1:56" ht="13.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row>
    <row r="194" spans="1:56" ht="13.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row>
    <row r="195" spans="1:56" ht="13.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row>
    <row r="196" spans="1:56" ht="13.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row>
    <row r="197" spans="1:56" ht="13.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row>
    <row r="198" spans="1:56" ht="13.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row>
    <row r="199" spans="1:56" ht="13.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row>
    <row r="200" spans="1:56" ht="13.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row>
    <row r="201" spans="1:56" ht="13.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row>
    <row r="202" spans="1:56" ht="13.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row>
    <row r="203" spans="1:56" ht="13.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row>
    <row r="204" spans="1:56" ht="13.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row>
    <row r="205" spans="1:56" ht="13.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row>
    <row r="206" spans="1:56" ht="13.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row>
    <row r="207" spans="1:56" ht="13.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row>
    <row r="208" spans="1:56" ht="13.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row>
    <row r="209" spans="1:56" ht="13.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row>
    <row r="210" spans="1:56" ht="13.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row>
    <row r="211" spans="1:56" ht="13.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row>
    <row r="212" spans="1:56" ht="13.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row>
    <row r="213" spans="1:56" ht="13.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row>
    <row r="214" spans="1:56" ht="13.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row>
    <row r="215" spans="1:56" ht="13.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row>
    <row r="216" spans="1:56" ht="13.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row>
    <row r="217" spans="1:56" ht="13.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row>
    <row r="218" spans="1:56" ht="13.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row>
    <row r="219" spans="1:56" ht="13.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row>
    <row r="220" spans="1:56" ht="13.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row>
    <row r="221" spans="1:56" ht="13.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row>
    <row r="222" spans="1:56" ht="13.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row>
    <row r="223" spans="1:56" ht="13.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row>
    <row r="224" spans="1:56" ht="13.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row>
    <row r="225" spans="1:56" ht="13.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row>
    <row r="226" spans="1:56" ht="13.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row>
    <row r="227" spans="1:56" ht="13.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row>
    <row r="228" spans="1:56" ht="13.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row>
    <row r="229" spans="1:56" ht="13.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row>
    <row r="230" spans="1:56" ht="13.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row>
    <row r="231" spans="1:56" ht="13.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row>
    <row r="232" spans="1:56" ht="13.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row>
    <row r="233" spans="1:56" ht="13.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row>
    <row r="234" spans="1:56" ht="13.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row>
    <row r="235" spans="1:56" ht="13.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row>
    <row r="236" spans="1:56" ht="13.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row>
    <row r="237" spans="1:56" ht="13.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row>
    <row r="238" spans="1:56" ht="13.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row>
    <row r="239" spans="1:56" ht="13.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row>
    <row r="240" spans="1:56" ht="13.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row>
    <row r="241" spans="1:56" ht="13.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row>
    <row r="242" spans="1:56" ht="13.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row>
    <row r="243" spans="1:56" ht="13.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row>
    <row r="244" spans="1:56" ht="13.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row>
    <row r="245" spans="1:56" ht="13.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row>
    <row r="246" spans="1:56" ht="13.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row>
    <row r="247" spans="1:56" ht="13.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row>
    <row r="248" spans="1:56" ht="13.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row>
    <row r="249" spans="1:56" ht="13.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row>
    <row r="250" spans="1:56" ht="13.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row>
    <row r="251" spans="1:56" ht="13.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row>
    <row r="252" spans="1:56" ht="13.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row>
    <row r="253" spans="1:56" ht="13.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row>
    <row r="254" spans="1:56" ht="13.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row>
    <row r="255" spans="1:56" ht="13.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row>
    <row r="256" spans="1:56" ht="13.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row>
    <row r="257" spans="1:56" ht="13.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row>
    <row r="258" spans="1:56" ht="13.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row>
    <row r="259" spans="1:56" ht="13.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row>
    <row r="260" spans="1:56" ht="13.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row>
    <row r="261" spans="1:56" ht="13.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row>
    <row r="262" spans="1:56" ht="13.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row>
    <row r="263" spans="1:56" ht="13.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row>
    <row r="264" spans="1:56" ht="13.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row>
    <row r="265" spans="1:56" ht="13.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row>
    <row r="266" spans="1:56" ht="13.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row>
    <row r="267" spans="1:56" ht="13.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row>
    <row r="268" spans="1:56" ht="13.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row>
    <row r="269" spans="1:56" ht="13.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row>
    <row r="270" spans="1:56" ht="13.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row>
    <row r="271" spans="1:56" ht="13.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row>
    <row r="272" spans="1:56" ht="13.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row>
    <row r="273" spans="1:56" ht="13.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row>
    <row r="274" spans="1:56" ht="13.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row>
    <row r="275" spans="1:56" ht="13.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row>
    <row r="276" spans="1:56" ht="13.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row>
    <row r="277" spans="1:56" ht="13.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row>
    <row r="278" spans="1:56" ht="13.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row>
    <row r="279" spans="1:56" ht="13.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row>
    <row r="280" spans="1:56" ht="13.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row>
    <row r="281" spans="1:56" ht="13.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row>
    <row r="282" spans="1:56" ht="13.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row>
    <row r="283" spans="1:56" ht="13.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row>
    <row r="284" spans="1:56" ht="13.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row>
    <row r="285" spans="1:56" ht="13.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row>
    <row r="286" spans="1:56" ht="13.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row>
    <row r="287" spans="1:56" ht="13.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row>
    <row r="288" spans="1:56" ht="13.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row>
    <row r="289" spans="1:56" ht="13.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row>
    <row r="290" spans="1:56" ht="13.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row>
    <row r="291" spans="1:56" ht="13.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row>
    <row r="292" spans="1:56" ht="13.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row>
    <row r="293" spans="1:56" ht="13.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row>
    <row r="294" spans="1:56" ht="13.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row>
    <row r="295" spans="1:56" ht="13.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row>
    <row r="296" spans="1:56" ht="13.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row>
    <row r="297" spans="1:56" ht="13.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row>
    <row r="298" spans="1:56" ht="13.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row>
    <row r="299" spans="1:56" ht="13.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row>
    <row r="300" spans="1:56" ht="13.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row>
    <row r="301" spans="1:56" ht="13.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row>
    <row r="302" spans="1:56" ht="13.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row>
    <row r="303" spans="1:56" ht="13.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row>
    <row r="304" spans="1:56" ht="13.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row>
    <row r="305" spans="1:56" ht="13.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row>
    <row r="306" spans="1:56" ht="13.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row>
    <row r="307" spans="1:56" ht="13.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row>
    <row r="308" spans="1:56" ht="13.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row>
    <row r="309" spans="1:56" ht="13.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row>
    <row r="310" spans="1:56" ht="13.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row>
    <row r="311" spans="1:56" ht="13.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row>
    <row r="312" spans="1:56" ht="13.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row>
    <row r="313" spans="1:56" ht="13.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row>
    <row r="314" spans="1:56" ht="13.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row>
    <row r="315" spans="1:56" ht="13.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row>
    <row r="316" spans="1:56" ht="13.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row>
    <row r="317" spans="1:56" ht="13.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row>
    <row r="318" spans="1:56" ht="13.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row>
    <row r="319" spans="1:56" ht="13.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row>
    <row r="320" spans="1:56" ht="13.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row>
    <row r="321" spans="1:56" ht="13.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row>
    <row r="322" spans="1:56" ht="13.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row>
    <row r="323" spans="1:56" ht="13.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row>
    <row r="324" spans="1:56" ht="13.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row>
    <row r="325" spans="1:56" ht="13.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row>
    <row r="326" spans="1:56" ht="13.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row>
    <row r="327" spans="1:56" ht="13.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row>
    <row r="328" spans="1:56" ht="13.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row>
    <row r="329" spans="1:56" ht="13.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row>
    <row r="330" spans="1:56" ht="13.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row>
    <row r="331" spans="1:56" ht="13.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row>
    <row r="332" spans="1:56" ht="13.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row>
    <row r="333" spans="1:56" ht="13.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row>
    <row r="334" spans="1:56" ht="13.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row>
    <row r="335" spans="1:56" ht="13.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row>
    <row r="336" spans="1:56" ht="13.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row>
    <row r="337" spans="1:56" ht="13.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row>
    <row r="338" spans="1:56" ht="13.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row>
    <row r="339" spans="1:56" ht="13.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row>
    <row r="340" spans="1:56" ht="13.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row>
    <row r="341" spans="1:56" ht="13.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row>
    <row r="342" spans="1:56" ht="13.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row>
    <row r="343" spans="1:56" ht="13.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row>
    <row r="344" spans="1:56" ht="13.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row>
    <row r="345" spans="1:56" ht="13.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row>
    <row r="346" spans="1:56" ht="13.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row>
    <row r="347" spans="1:56" ht="13.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row>
    <row r="348" spans="1:56" ht="13.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row>
    <row r="349" spans="1:56" ht="13.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row>
    <row r="350" spans="1:56" ht="13.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row>
    <row r="351" spans="1:56" ht="13.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row>
    <row r="352" spans="1:56" ht="13.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row>
    <row r="353" spans="1:56" ht="13.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row>
    <row r="354" spans="1:56" ht="13.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row>
    <row r="355" spans="1:56" ht="13.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row>
    <row r="356" spans="1:56" ht="13.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row>
    <row r="357" spans="1:56" ht="13.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row>
    <row r="358" spans="1:56" ht="13.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row>
    <row r="359" spans="1:56" ht="13.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row>
    <row r="360" spans="1:56" ht="13.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row>
    <row r="361" spans="1:56" ht="13.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row>
    <row r="362" spans="1:56" ht="13.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row>
    <row r="363" spans="1:56" ht="13.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row>
    <row r="364" spans="1:56" ht="13.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row>
    <row r="365" spans="1:56" ht="13.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row>
    <row r="366" spans="1:56" ht="13.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row>
    <row r="367" spans="1:56" ht="13.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row>
    <row r="368" spans="1:56" ht="13.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row>
    <row r="369" spans="1:56" ht="13.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row>
    <row r="370" spans="1:56" ht="13.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row>
    <row r="371" spans="1:56" ht="13.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row>
    <row r="372" spans="1:56" ht="13.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row>
    <row r="373" spans="1:56" ht="13.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row>
    <row r="374" spans="1:56" ht="13.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row>
    <row r="375" spans="1:56" ht="13.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row>
    <row r="376" spans="1:56" ht="13.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row>
    <row r="377" spans="1:56" ht="13.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row>
    <row r="378" spans="1:56" ht="13.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row>
    <row r="379" spans="1:56" ht="13.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row>
    <row r="380" spans="1:56" ht="13.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row>
    <row r="381" spans="1:56" ht="13.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row>
    <row r="382" spans="1:56" ht="13.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row>
    <row r="383" spans="1:56" ht="13.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row>
    <row r="384" spans="1:56" ht="13.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row>
    <row r="385" spans="1:56" ht="13.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row>
    <row r="386" spans="1:56" ht="13.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row>
    <row r="387" spans="1:56" ht="13.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row>
    <row r="388" spans="1:56" ht="13.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row>
    <row r="389" spans="1:56" ht="13.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row>
    <row r="390" spans="1:56" ht="13.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row>
    <row r="391" spans="1:56" ht="13.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row>
    <row r="392" spans="1:56" ht="13.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row>
    <row r="393" spans="1:56" ht="13.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row>
    <row r="394" spans="1:56" ht="13.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row>
    <row r="395" spans="1:56" ht="13.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row>
    <row r="396" spans="1:56" ht="13.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row>
    <row r="397" spans="1:56" ht="13.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row>
    <row r="398" spans="1:56" ht="13.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row>
    <row r="399" spans="1:56" ht="13.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row>
    <row r="400" spans="1:56" ht="13.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row>
    <row r="401" spans="1:56" ht="13.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row>
    <row r="402" spans="1:56" ht="13.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row>
    <row r="403" spans="1:56" ht="13.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row>
    <row r="404" spans="1:56" ht="13.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row>
    <row r="405" spans="1:56" ht="13.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row>
    <row r="406" spans="1:56" ht="13.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row>
    <row r="407" spans="1:56" ht="13.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row>
    <row r="408" spans="1:56" ht="13.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row>
    <row r="409" spans="1:56" ht="13.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row>
    <row r="410" spans="1:56" ht="13.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row>
    <row r="411" spans="1:56" ht="13.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row>
    <row r="412" spans="1:56" ht="13.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row>
    <row r="413" spans="1:56" ht="13.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row>
    <row r="414" spans="1:56" ht="13.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row>
    <row r="415" spans="1:56" ht="13.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row>
    <row r="416" spans="1:56" ht="13.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row>
    <row r="417" spans="1:56" ht="13.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row>
    <row r="418" spans="1:56" ht="13.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row>
    <row r="419" spans="1:56" ht="13.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row>
    <row r="420" spans="1:56" ht="13.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row>
    <row r="421" spans="1:56" ht="13.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row>
    <row r="422" spans="1:56" ht="13.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row>
    <row r="423" spans="1:56" ht="13.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row>
    <row r="424" spans="1:56" ht="13.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row>
    <row r="425" spans="1:56" ht="13.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row>
    <row r="426" spans="1:56" ht="13.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row>
    <row r="427" spans="1:56" ht="13.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row>
    <row r="428" spans="1:56" ht="13.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row>
    <row r="429" spans="1:56" ht="13.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row>
    <row r="430" spans="1:56" ht="13.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row>
    <row r="431" spans="1:56" ht="13.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row>
    <row r="432" spans="1:56" ht="13.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row>
    <row r="433" spans="1:56" ht="13.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row>
    <row r="434" spans="1:56" ht="13.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row>
    <row r="435" spans="1:56" ht="13.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row>
    <row r="436" spans="1:56" ht="13.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row>
    <row r="437" spans="1:56" ht="13.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row>
    <row r="438" spans="1:56" ht="13.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row>
    <row r="439" spans="1:56" ht="13.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row>
    <row r="440" spans="1:56" ht="13.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row>
    <row r="441" spans="1:56" ht="13.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row>
    <row r="442" spans="1:56" ht="13.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row>
    <row r="443" spans="1:56" ht="13.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row>
    <row r="444" spans="1:56" ht="13.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row>
    <row r="445" spans="1:56" ht="13.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row>
    <row r="446" spans="1:56" ht="13.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row>
    <row r="447" spans="1:56" ht="13.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row>
    <row r="448" spans="1:56" ht="13.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row>
    <row r="449" spans="1:56" ht="13.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row>
    <row r="450" spans="1:56" ht="13.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row>
    <row r="451" spans="1:56" ht="13.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row>
    <row r="452" spans="1:56" ht="13.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row>
    <row r="453" spans="1:56" ht="13.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row>
    <row r="454" spans="1:56" ht="13.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row>
    <row r="455" spans="1:56" ht="13.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row>
    <row r="456" spans="1:56" ht="13.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row>
    <row r="457" spans="1:56" ht="13.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row>
    <row r="458" spans="1:56" ht="13.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row>
    <row r="459" spans="1:56" ht="13.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row>
    <row r="460" spans="1:56" ht="13.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row>
    <row r="461" spans="1:56" ht="13.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row>
    <row r="462" spans="1:56" ht="13.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row>
    <row r="463" spans="1:56" ht="13.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row>
    <row r="464" spans="1:56" ht="13.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row>
    <row r="465" spans="1:56" ht="13.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row>
    <row r="466" spans="1:56" ht="13.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row>
    <row r="467" spans="1:56" ht="13.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row>
    <row r="468" spans="1:56" ht="13.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row>
    <row r="469" spans="1:56" ht="13.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row>
    <row r="470" spans="1:56" ht="13.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row>
    <row r="471" spans="1:56" ht="13.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row>
    <row r="472" spans="1:56" ht="13.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row>
    <row r="473" spans="1:56" ht="13.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row>
    <row r="474" spans="1:56" ht="13.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row>
    <row r="475" spans="1:56" ht="13.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row>
    <row r="476" spans="1:56" ht="13.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row>
    <row r="477" spans="1:56" ht="13.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row>
    <row r="478" spans="1:56" ht="13.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row>
    <row r="479" spans="1:56" ht="13.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row>
    <row r="480" spans="1:56" ht="13.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row>
    <row r="481" spans="1:56" ht="13.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row>
    <row r="482" spans="1:56" ht="13.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row>
    <row r="483" spans="1:56" ht="13.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row>
    <row r="484" spans="1:56" ht="13.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row>
    <row r="485" spans="1:56" ht="13.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row>
    <row r="486" spans="1:56" ht="13.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row>
    <row r="487" spans="1:56" ht="13.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row>
    <row r="488" spans="1:56" ht="13.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row>
    <row r="489" spans="1:56" ht="13.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row>
    <row r="490" spans="1:56" ht="13.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row>
    <row r="491" spans="1:56" ht="13.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row>
    <row r="492" spans="1:56" ht="13.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row>
    <row r="493" spans="1:56" ht="13.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row>
    <row r="494" spans="1:56" ht="13.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row>
    <row r="495" spans="1:56" ht="13.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row>
    <row r="496" spans="1:56" ht="13.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row>
    <row r="497" spans="1:56" ht="13.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row>
    <row r="498" spans="1:56" ht="13.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row>
    <row r="499" spans="1:56" ht="13.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row>
    <row r="500" spans="1:56" ht="13.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row>
    <row r="501" spans="1:56" ht="13.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row>
    <row r="502" spans="1:56" ht="13.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row>
    <row r="503" spans="1:56" ht="13.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row>
    <row r="504" spans="1:56" ht="13.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row>
    <row r="505" spans="1:56" ht="13.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row>
    <row r="506" spans="1:56" ht="13.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row>
    <row r="507" spans="1:56" ht="13.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row>
    <row r="508" spans="1:56" ht="13.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row>
    <row r="509" spans="1:56" ht="13.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row>
    <row r="510" spans="1:56" ht="13.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row>
    <row r="511" spans="1:56" ht="13.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row>
    <row r="512" spans="1:56" ht="13.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row>
    <row r="513" spans="1:56" ht="13.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row>
    <row r="514" spans="1:56" ht="13.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row>
    <row r="515" spans="1:56" ht="13.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row>
    <row r="516" spans="1:56" ht="13.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row>
    <row r="517" spans="1:56" ht="13.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row>
    <row r="518" spans="1:56" ht="13.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row>
    <row r="519" spans="1:56" ht="13.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row>
    <row r="520" spans="1:56" ht="13.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row>
    <row r="521" spans="1:56" ht="13.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row>
    <row r="522" spans="1:56" ht="13.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row>
    <row r="523" spans="1:56" ht="13.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row>
    <row r="524" spans="1:56" ht="13.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row>
    <row r="525" spans="1:56" ht="13.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row>
    <row r="526" spans="1:56" ht="13.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row>
    <row r="527" spans="1:56" ht="13.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row>
    <row r="528" spans="1:56" ht="13.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row>
    <row r="529" spans="1:56" ht="13.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row>
    <row r="530" spans="1:56" ht="13.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row>
    <row r="531" spans="1:56" ht="13.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row>
    <row r="532" spans="1:56" ht="13.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row>
    <row r="533" spans="1:56" ht="13.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row>
    <row r="534" spans="1:56" ht="13.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row>
    <row r="535" spans="1:56" ht="13.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row>
    <row r="536" spans="1:56" ht="13.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row>
    <row r="537" spans="1:56" ht="13.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row>
    <row r="538" spans="1:56" ht="13.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row>
    <row r="539" spans="1:56" ht="13.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row>
    <row r="540" spans="1:56" ht="13.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row>
    <row r="541" spans="1:56" ht="13.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row>
    <row r="542" spans="1:56" ht="13.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row>
    <row r="543" spans="1:56" ht="13.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row>
    <row r="544" spans="1:56" ht="13.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row>
    <row r="545" spans="1:56" ht="13.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row>
    <row r="546" spans="1:56" ht="13.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row>
    <row r="547" spans="1:56" ht="13.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row>
    <row r="548" spans="1:56" ht="13.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row>
    <row r="549" spans="1:56" ht="13.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row>
    <row r="550" spans="1:56" ht="13.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row>
    <row r="551" spans="1:56" ht="13.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row>
    <row r="552" spans="1:56" ht="13.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row>
    <row r="553" spans="1:56" ht="13.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row>
    <row r="554" spans="1:56" ht="13.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row>
    <row r="555" spans="1:56" ht="13.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row>
    <row r="556" spans="1:56" ht="13.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row>
    <row r="557" spans="1:56" ht="13.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row>
    <row r="558" spans="1:56" ht="13.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row>
    <row r="559" spans="1:56" ht="13.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row>
    <row r="560" spans="1:56" ht="13.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row>
    <row r="561" spans="1:56" ht="13.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row>
    <row r="562" spans="1:56" ht="13.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row>
    <row r="563" spans="1:56" ht="13.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row>
    <row r="564" spans="1:56" ht="13.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row>
    <row r="565" spans="1:56" ht="13.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row>
    <row r="566" spans="1:56" ht="13.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row>
    <row r="567" spans="1:56" ht="13.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row>
    <row r="568" spans="1:56" ht="13.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row>
    <row r="569" spans="1:56" ht="13.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row>
    <row r="570" spans="1:56" ht="13.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row>
    <row r="571" spans="1:56" ht="13.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row>
    <row r="572" spans="1:56" ht="13.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row>
    <row r="573" spans="1:56" ht="13.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row>
    <row r="574" spans="1:56" ht="13.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row>
    <row r="575" spans="1:56" ht="13.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row>
    <row r="576" spans="1:56" ht="13.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row>
    <row r="577" spans="1:56" ht="13.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row>
    <row r="578" spans="1:56" ht="13.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row>
    <row r="579" spans="1:56" ht="13.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row>
    <row r="580" spans="1:56" ht="13.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row>
    <row r="581" spans="1:56" ht="13.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row>
    <row r="582" spans="1:56" ht="13.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row>
    <row r="583" spans="1:56" ht="13.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row>
    <row r="584" spans="1:56" ht="13.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row>
    <row r="585" spans="1:56" ht="13.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row>
    <row r="586" spans="1:56" ht="13.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row>
    <row r="587" spans="1:56" ht="13.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row>
    <row r="588" spans="1:56" ht="13.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row>
    <row r="589" spans="1:56" ht="13.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row>
    <row r="590" spans="1:56" ht="13.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row>
    <row r="591" spans="1:56" ht="13.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row>
    <row r="592" spans="1:56" ht="13.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row>
    <row r="593" spans="1:56" ht="13.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row>
    <row r="594" spans="1:56" ht="13.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row>
    <row r="595" spans="1:56" ht="13.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row>
    <row r="596" spans="1:56" ht="13.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row>
    <row r="597" spans="1:56" ht="13.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row>
    <row r="598" spans="1:56" ht="13.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row>
    <row r="599" spans="1:56" ht="13.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row>
    <row r="600" spans="1:56" ht="13.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row>
    <row r="601" spans="1:56" ht="13.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row>
    <row r="602" spans="1:56" ht="13.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row>
    <row r="603" spans="1:56" ht="13.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row>
    <row r="604" spans="1:56" ht="13.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row>
    <row r="605" spans="1:56" ht="13.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row>
    <row r="606" spans="1:56" ht="13.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row>
    <row r="607" spans="1:56" ht="13.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row>
    <row r="608" spans="1:56" ht="13.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row>
    <row r="609" spans="1:56" ht="13.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row>
    <row r="610" spans="1:56" ht="13.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row>
    <row r="611" spans="1:56" ht="13.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row>
    <row r="612" spans="1:56" ht="13.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row>
    <row r="613" spans="1:56" ht="13.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row>
    <row r="614" spans="1:56" ht="13.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row>
    <row r="615" spans="1:56" ht="13.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row>
    <row r="616" spans="1:56" ht="13.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row>
    <row r="617" spans="1:56" ht="13.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row>
    <row r="618" spans="1:56" ht="13.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row>
    <row r="619" spans="1:56" ht="13.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row>
    <row r="620" spans="1:56" ht="13.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row>
    <row r="621" spans="1:56" ht="13.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row>
    <row r="622" spans="1:56" ht="13.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row>
    <row r="623" spans="1:56" ht="13.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row>
    <row r="624" spans="1:56" ht="13.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row>
    <row r="625" spans="1:56" ht="13.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row>
    <row r="626" spans="1:56" ht="13.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row>
    <row r="627" spans="1:56" ht="13.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row>
    <row r="628" spans="1:56" ht="13.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row>
    <row r="629" spans="1:56" ht="13.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row>
    <row r="630" spans="1:56" ht="13.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row>
    <row r="631" spans="1:56" ht="13.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row>
    <row r="632" spans="1:56" ht="13.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row>
    <row r="633" spans="1:56" ht="13.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row>
    <row r="634" spans="1:56" ht="13.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row>
    <row r="635" spans="1:56" ht="13.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row>
    <row r="636" spans="1:56" ht="13.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row>
    <row r="637" spans="1:56" ht="13.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row>
    <row r="638" spans="1:56" ht="13.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row>
    <row r="639" spans="1:56" ht="13.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row>
    <row r="640" spans="1:56" ht="13.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row>
    <row r="641" spans="1:56" ht="13.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row>
    <row r="642" spans="1:56" ht="13.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row>
    <row r="643" spans="1:56" ht="13.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row>
    <row r="644" spans="1:56" ht="13.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row>
    <row r="645" spans="1:56" ht="13.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row>
    <row r="646" spans="1:56" ht="13.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row>
    <row r="647" spans="1:56" ht="13.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row>
    <row r="648" spans="1:56" ht="13.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row>
    <row r="649" spans="1:56" ht="13.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row>
    <row r="650" spans="1:56" ht="13.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row>
    <row r="651" spans="1:56" ht="13.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row>
    <row r="652" spans="1:56" ht="13.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row>
    <row r="653" spans="1:56" ht="13.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row>
    <row r="654" spans="1:56" ht="13.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row>
    <row r="655" spans="1:56" ht="13.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row>
    <row r="656" spans="1:56" ht="13.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row>
    <row r="657" spans="1:56" ht="13.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row>
    <row r="658" spans="1:56" ht="13.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row>
    <row r="659" spans="1:56" ht="13.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row>
    <row r="660" spans="1:56" ht="13.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row>
    <row r="661" spans="1:56" ht="13.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row>
    <row r="662" spans="1:56" ht="13.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row>
    <row r="663" spans="1:56" ht="13.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row>
    <row r="664" spans="1:56" ht="13.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row>
    <row r="665" spans="1:56" ht="13.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row>
    <row r="666" spans="1:56" ht="13.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row>
    <row r="667" spans="1:56" ht="13.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row>
    <row r="668" spans="1:56" ht="13.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row>
    <row r="669" spans="1:56" ht="13.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row>
    <row r="670" spans="1:56" ht="13.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row>
    <row r="671" spans="1:56" ht="13.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row>
    <row r="672" spans="1:56" ht="13.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row>
    <row r="673" spans="1:56" ht="13.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row>
    <row r="674" spans="1:56" ht="13.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row>
    <row r="675" spans="1:56" ht="13.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row>
    <row r="676" spans="1:56" ht="13.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row>
    <row r="677" spans="1:56" ht="13.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row>
    <row r="678" spans="1:56" ht="13.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row>
    <row r="679" spans="1:56" ht="13.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row>
    <row r="680" spans="1:56" ht="13.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row>
    <row r="681" spans="1:56" ht="13.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row>
    <row r="682" spans="1:56" ht="13.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row>
    <row r="683" spans="1:56" ht="13.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row>
    <row r="684" spans="1:56" ht="13.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row>
    <row r="685" spans="1:56" ht="13.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row>
    <row r="686" spans="1:56" ht="13.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row>
    <row r="687" spans="1:56" ht="13.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row>
    <row r="688" spans="1:56" ht="13.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row>
    <row r="689" spans="1:56" ht="13.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row>
    <row r="690" spans="1:56" ht="13.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row>
    <row r="691" spans="1:56" ht="13.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row>
    <row r="692" spans="1:56" ht="13.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row>
    <row r="693" spans="1:56" ht="13.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row>
    <row r="694" spans="1:56" ht="13.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row>
    <row r="695" spans="1:56" ht="13.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row>
    <row r="696" spans="1:56" ht="13.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row>
    <row r="697" spans="1:56" ht="13.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row>
    <row r="698" spans="1:56" ht="13.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row>
    <row r="699" spans="1:56" ht="13.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row>
    <row r="700" spans="1:56" ht="13.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row>
    <row r="701" spans="1:56" ht="13.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row>
    <row r="702" spans="1:56" ht="13.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row>
    <row r="703" spans="1:56" ht="13.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row>
    <row r="704" spans="1:56" ht="13.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row>
    <row r="705" spans="1:56" ht="13.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row>
    <row r="706" spans="1:56" ht="13.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row>
    <row r="707" spans="1:56" ht="13.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row>
    <row r="708" spans="1:56" ht="13.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row>
    <row r="709" spans="1:56" ht="13.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row>
    <row r="710" spans="1:56" ht="13.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row>
    <row r="711" spans="1:56" ht="13.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row>
    <row r="712" spans="1:56" ht="13.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row>
    <row r="713" spans="1:56" ht="13.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row>
    <row r="714" spans="1:56" ht="13.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row>
    <row r="715" spans="1:56" ht="13.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row>
    <row r="716" spans="1:56" ht="13.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row>
    <row r="717" spans="1:56" ht="13.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row>
    <row r="718" spans="1:56" ht="13.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row>
    <row r="719" spans="1:56" ht="13.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row>
    <row r="720" spans="1:56" ht="13.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row>
    <row r="721" spans="1:56" ht="13.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row>
    <row r="722" spans="1:56" ht="13.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row>
    <row r="723" spans="1:56" ht="13.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row>
    <row r="724" spans="1:56" ht="13.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row>
    <row r="725" spans="1:56" ht="13.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row>
    <row r="726" spans="1:56" ht="13.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row>
    <row r="727" spans="1:56" ht="13.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row>
    <row r="728" spans="1:56" ht="13.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row>
    <row r="729" spans="1:56" ht="13.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row>
    <row r="730" spans="1:56" ht="13.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row>
    <row r="731" spans="1:56" ht="13.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row>
    <row r="732" spans="1:56" ht="13.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row>
    <row r="733" spans="1:56" ht="13.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row>
    <row r="734" spans="1:56" ht="13.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row>
    <row r="735" spans="1:56" ht="13.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row>
    <row r="736" spans="1:56" ht="13.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row>
    <row r="737" spans="1:56" ht="13.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row>
    <row r="738" spans="1:56" ht="13.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row>
    <row r="739" spans="1:56" ht="13.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row>
    <row r="740" spans="1:56" ht="13.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row>
    <row r="741" spans="1:56" ht="13.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row>
    <row r="742" spans="1:56" ht="13.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row>
    <row r="743" spans="1:56" ht="13.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row>
    <row r="744" spans="1:56" ht="13.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row>
    <row r="745" spans="1:56" ht="13.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row>
    <row r="746" spans="1:56" ht="13.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row>
    <row r="747" spans="1:56" ht="13.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row>
    <row r="748" spans="1:56" ht="13.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row>
    <row r="749" spans="1:56" ht="13.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row>
    <row r="750" spans="1:56" ht="13.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row>
    <row r="751" spans="1:56" ht="13.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row>
    <row r="752" spans="1:56" ht="13.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row>
    <row r="753" spans="1:56" ht="13.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row>
    <row r="754" spans="1:56" ht="13.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row>
    <row r="755" spans="1:56" ht="13.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row>
    <row r="756" spans="1:56" ht="13.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row>
    <row r="757" spans="1:56" ht="13.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row>
    <row r="758" spans="1:56" ht="13.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row>
    <row r="759" spans="1:56" ht="13.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row>
    <row r="760" spans="1:56" ht="13.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row>
    <row r="761" spans="1:56" ht="13.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row>
    <row r="762" spans="1:56" ht="13.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row>
    <row r="763" spans="1:56" ht="13.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row>
    <row r="764" spans="1:56" ht="13.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row>
    <row r="765" spans="1:56" ht="13.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row>
    <row r="766" spans="1:56" ht="13.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row>
    <row r="767" spans="1:56" ht="13.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row>
    <row r="768" spans="1:56" ht="13.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row>
    <row r="769" spans="1:56" ht="13.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row>
    <row r="770" spans="1:56" ht="13.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row>
    <row r="771" spans="1:56" ht="13.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row>
    <row r="772" spans="1:56" ht="13.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row>
    <row r="773" spans="1:56" ht="13.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row>
    <row r="774" spans="1:56" ht="13.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row>
    <row r="775" spans="1:56" ht="13.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row>
    <row r="776" spans="1:56" ht="13.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row>
    <row r="777" spans="1:56" ht="13.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row>
    <row r="778" spans="1:56" ht="13.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row>
    <row r="779" spans="1:56" ht="13.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row>
    <row r="780" spans="1:56" ht="13.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row>
    <row r="781" spans="1:56" ht="13.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row>
    <row r="782" spans="1:56" ht="13.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row>
    <row r="783" spans="1:56" ht="13.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row>
    <row r="784" spans="1:56" ht="13.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row>
    <row r="785" spans="1:56" ht="13.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row>
    <row r="786" spans="1:56" ht="13.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row>
    <row r="787" spans="1:56" ht="13.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row>
    <row r="788" spans="1:56" ht="13.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row>
    <row r="789" spans="1:56" ht="13.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row>
    <row r="790" spans="1:56" ht="13.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row>
    <row r="791" spans="1:56" ht="13.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row>
    <row r="792" spans="1:56" ht="13.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row>
    <row r="793" spans="1:56" ht="13.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row>
    <row r="794" spans="1:56" ht="13.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row>
    <row r="795" spans="1:56" ht="13.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row>
    <row r="796" spans="1:56" ht="13.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row>
    <row r="797" spans="1:56" ht="13.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row>
    <row r="798" spans="1:56" ht="13.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row>
    <row r="799" spans="1:56" ht="13.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row>
    <row r="800" spans="1:56" ht="13.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row>
    <row r="801" spans="1:56" ht="13.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row>
    <row r="802" spans="1:56" ht="13.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row>
    <row r="803" spans="1:56" ht="13.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row>
    <row r="804" spans="1:56" ht="13.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row>
    <row r="805" spans="1:56" ht="13.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row>
    <row r="806" spans="1:56" ht="13.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row>
    <row r="807" spans="1:56" ht="13.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row>
    <row r="808" spans="1:56" ht="13.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row>
    <row r="809" spans="1:56" ht="13.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row>
    <row r="810" spans="1:56" ht="13.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row>
    <row r="811" spans="1:56" ht="13.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row>
    <row r="812" spans="1:56" ht="13.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row>
    <row r="813" spans="1:56" ht="13.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row>
    <row r="814" spans="1:56" ht="13.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row>
    <row r="815" spans="1:56" ht="13.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row>
    <row r="816" spans="1:56" ht="13.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row>
    <row r="817" spans="1:56" ht="13.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row>
    <row r="818" spans="1:56" ht="13.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row>
    <row r="819" spans="1:56" ht="13.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row>
    <row r="820" spans="1:56" ht="13.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row>
    <row r="821" spans="1:56" ht="13.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row>
    <row r="822" spans="1:56" ht="13.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row>
    <row r="823" spans="1:56" ht="13.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row>
    <row r="824" spans="1:56" ht="13.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row>
    <row r="825" spans="1:56" ht="13.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row>
    <row r="826" spans="1:56" ht="13.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row>
    <row r="827" spans="1:56" ht="13.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row>
    <row r="828" spans="1:56" ht="13.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row>
    <row r="829" spans="1:56" ht="13.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row>
    <row r="830" spans="1:56" ht="13.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row>
    <row r="831" spans="1:56" ht="13.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row>
    <row r="832" spans="1:56" ht="13.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row>
    <row r="833" spans="1:56" ht="13.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row>
    <row r="834" spans="1:56" ht="13.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row>
    <row r="835" spans="1:56" ht="13.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row>
    <row r="836" spans="1:56" ht="13.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row>
    <row r="837" spans="1:56" ht="13.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row>
    <row r="838" spans="1:56" ht="13.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row>
    <row r="839" spans="1:56" ht="13.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row>
    <row r="840" spans="1:56" ht="13.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row>
    <row r="841" spans="1:56" ht="13.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row>
    <row r="842" spans="1:56" ht="13.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row>
    <row r="843" spans="1:56" ht="13.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row>
    <row r="844" spans="1:56" ht="13.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row>
    <row r="845" spans="1:56" ht="13.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row>
    <row r="846" spans="1:56" ht="13.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row>
    <row r="847" spans="1:56" ht="13.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row>
    <row r="848" spans="1:56" ht="13.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row>
    <row r="849" spans="1:56" ht="13.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row>
    <row r="850" spans="1:56" ht="13.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row>
    <row r="851" spans="1:56" ht="13.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row>
    <row r="852" spans="1:56" ht="13.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row>
    <row r="853" spans="1:56" ht="13.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row>
    <row r="854" spans="1:56" ht="13.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row>
    <row r="855" spans="1:56" ht="13.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row>
    <row r="856" spans="1:56" ht="13.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row>
    <row r="857" spans="1:56" ht="13.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row>
    <row r="858" spans="1:56" ht="13.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row>
    <row r="859" spans="1:56" ht="13.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row>
    <row r="860" spans="1:56" ht="13.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row>
    <row r="861" spans="1:56" ht="13.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row>
    <row r="862" spans="1:56" ht="13.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row>
    <row r="863" spans="1:56" ht="13.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row>
    <row r="864" spans="1:56" ht="13.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row>
    <row r="865" spans="1:56" ht="13.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row>
    <row r="866" spans="1:56" ht="13.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row>
    <row r="867" spans="1:56" ht="13.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row>
    <row r="868" spans="1:56" ht="13.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row>
    <row r="869" spans="1:56" ht="13.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row>
    <row r="870" spans="1:56" ht="13.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row>
    <row r="871" spans="1:56" ht="13.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row>
    <row r="872" spans="1:56" ht="13.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row>
    <row r="873" spans="1:56" ht="13.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row>
    <row r="874" spans="1:56" ht="13.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row>
    <row r="875" spans="1:56" ht="13.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row>
    <row r="876" spans="1:56" ht="13.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row>
    <row r="877" spans="1:56" ht="13.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row>
    <row r="878" spans="1:56" ht="13.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row>
    <row r="879" spans="1:56" ht="13.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row>
    <row r="880" spans="1:56" ht="13.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row>
    <row r="881" spans="1:56" ht="13.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row>
    <row r="882" spans="1:56" ht="13.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row>
    <row r="883" spans="1:56" ht="13.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row>
    <row r="884" spans="1:56" ht="13.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row>
    <row r="885" spans="1:56" ht="13.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row>
    <row r="886" spans="1:56" ht="13.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row>
    <row r="887" spans="1:56" ht="13.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row>
    <row r="888" spans="1:56" ht="13.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row>
    <row r="889" spans="1:56" ht="13.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row>
    <row r="890" spans="1:56" ht="13.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row>
    <row r="891" spans="1:56" ht="13.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row>
    <row r="892" spans="1:56" ht="13.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row>
    <row r="893" spans="1:56" ht="13.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row>
    <row r="894" spans="1:56" ht="13.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row>
    <row r="895" spans="1:56" ht="13.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row>
    <row r="896" spans="1:56" ht="13.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row>
    <row r="897" spans="1:56" ht="13.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row>
    <row r="898" spans="1:56" ht="13.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row>
    <row r="899" spans="1:56" ht="13.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row>
    <row r="900" spans="1:56" ht="13.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row>
    <row r="901" spans="1:56" ht="13.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row>
    <row r="902" spans="1:56" ht="13.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row>
    <row r="903" spans="1:56" ht="13.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row>
    <row r="904" spans="1:56" ht="13.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row>
    <row r="905" spans="1:56" ht="13.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row>
    <row r="906" spans="1:56" ht="13.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row>
    <row r="907" spans="1:56" ht="13.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row>
    <row r="908" spans="1:56" ht="13.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row>
    <row r="909" spans="1:56" ht="13.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row>
    <row r="910" spans="1:56" ht="13.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row>
    <row r="911" spans="1:56" ht="13.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row>
    <row r="912" spans="1:56" ht="13.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row>
    <row r="913" spans="1:56" ht="13.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row>
    <row r="914" spans="1:56" ht="13.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row>
    <row r="915" spans="1:56" ht="13.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row>
    <row r="916" spans="1:56" ht="13.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row>
    <row r="917" spans="1:56" ht="13.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row>
    <row r="918" spans="1:56" ht="13.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row>
    <row r="919" spans="1:56" ht="13.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row>
    <row r="920" spans="1:56" ht="13.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row>
    <row r="921" spans="1:56" ht="13.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row>
    <row r="922" spans="1:56" ht="13.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row>
    <row r="923" spans="1:56" ht="13.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row>
    <row r="924" spans="1:56" ht="13.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row>
    <row r="925" spans="1:56" ht="13.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row>
    <row r="926" spans="1:56" ht="13.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row>
    <row r="927" spans="1:56" ht="13.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row>
    <row r="928" spans="1:56" ht="13.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row>
    <row r="929" spans="1:56" ht="13.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row>
    <row r="930" spans="1:56" ht="13.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row>
    <row r="931" spans="1:56" ht="13.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row>
    <row r="932" spans="1:56" ht="13.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row>
    <row r="933" spans="1:56" ht="13.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row>
    <row r="934" spans="1:56" ht="13.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row>
    <row r="935" spans="1:56" ht="13.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row>
    <row r="936" spans="1:56" ht="13.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row>
    <row r="937" spans="1:56" ht="13.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row>
    <row r="938" spans="1:56" ht="13.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row>
    <row r="939" spans="1:56" ht="13.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row>
    <row r="940" spans="1:56" ht="13.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row>
    <row r="941" spans="1:56" ht="13.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row>
    <row r="942" spans="1:56" ht="13.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row>
    <row r="943" spans="1:56" ht="13.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row>
    <row r="944" spans="1:56" ht="13.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row>
    <row r="945" spans="1:56" ht="13.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row>
    <row r="946" spans="1:56" ht="13.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row>
    <row r="947" spans="1:56" ht="13.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row>
    <row r="948" spans="1:56" ht="13.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row>
    <row r="949" spans="1:56" ht="13.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row>
    <row r="950" spans="1:56" ht="13.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row>
    <row r="951" spans="1:56" ht="13.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row>
    <row r="952" spans="1:56" ht="13.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row>
    <row r="953" spans="1:56" ht="13.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row>
    <row r="954" spans="1:56" ht="13.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row>
    <row r="955" spans="1:56" ht="13.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row>
    <row r="956" spans="1:56" ht="13.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row>
    <row r="957" spans="1:56" ht="13.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row>
    <row r="958" spans="1:56" ht="13.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row>
    <row r="959" spans="1:56" ht="13.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row>
    <row r="960" spans="1:56" ht="13.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row>
    <row r="961" spans="1:56" ht="13.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row>
    <row r="962" spans="1:56" ht="13.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row>
    <row r="963" spans="1:56" ht="13.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row>
    <row r="964" spans="1:56" ht="13.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row>
    <row r="965" spans="1:56" ht="13.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row>
    <row r="966" spans="1:56" ht="13.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row>
    <row r="967" spans="1:56" ht="13.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row>
    <row r="968" spans="1:56" ht="13.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row>
    <row r="969" spans="1:56" ht="13.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row>
    <row r="970" spans="1:56" ht="13.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row>
    <row r="971" spans="1:56" ht="13.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row>
    <row r="972" spans="1:56" ht="13.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row>
    <row r="973" spans="1:56" ht="13.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row>
    <row r="974" spans="1:56" ht="13.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row>
    <row r="975" spans="1:56" ht="13.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row>
    <row r="976" spans="1:56" ht="13.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row>
    <row r="977" spans="1:56" ht="13.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row>
    <row r="978" spans="1:56" ht="13.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row>
    <row r="979" spans="1:56" ht="13.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row>
    <row r="980" spans="1:56" ht="13.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row>
    <row r="981" spans="1:56" ht="13.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row>
    <row r="982" spans="1:56" ht="13.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row>
    <row r="983" spans="1:56" ht="13.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row>
    <row r="984" spans="1:56" ht="13.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row>
    <row r="985" spans="1:56" ht="13.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row>
    <row r="986" spans="1:56" ht="13.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row>
    <row r="987" spans="1:56" ht="13.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row>
    <row r="988" spans="1:56" ht="13.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row>
    <row r="989" spans="1:56" ht="13.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row>
    <row r="990" spans="1:56" ht="13.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row>
    <row r="991" spans="1:56" ht="13.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row>
    <row r="992" spans="1:56" ht="13.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row>
    <row r="993" spans="1:56" ht="13.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row>
    <row r="994" spans="1:56" ht="13.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row>
    <row r="995" spans="1:56" ht="13.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row>
    <row r="996" spans="1:56" ht="13.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row>
    <row r="997" spans="1:56" ht="13.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row>
    <row r="998" spans="1:56" ht="13.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row>
    <row r="999" spans="1:56" ht="13.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row>
    <row r="1000" spans="1:56" ht="13.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BD1000"/>
  <sheetViews>
    <sheetView workbookViewId="0"/>
  </sheetViews>
  <sheetFormatPr defaultColWidth="14.453125" defaultRowHeight="15" customHeight="1"/>
  <cols>
    <col min="1" max="56" width="2.453125" customWidth="1"/>
  </cols>
  <sheetData>
    <row r="1" spans="1:56" ht="20.25" customHeight="1">
      <c r="A1" s="40" t="s">
        <v>11</v>
      </c>
      <c r="B1" s="26"/>
      <c r="C1" s="26"/>
      <c r="D1" s="26"/>
      <c r="E1" s="26"/>
      <c r="F1" s="26"/>
      <c r="G1" s="26"/>
      <c r="H1" s="26"/>
      <c r="I1" s="26"/>
      <c r="J1" s="26"/>
      <c r="K1" s="41" t="s">
        <v>1</v>
      </c>
      <c r="L1" s="31"/>
      <c r="M1" s="31"/>
      <c r="N1" s="32"/>
      <c r="O1" s="36" t="e">
        <f>#REF!</f>
        <v>#REF!</v>
      </c>
      <c r="P1" s="31"/>
      <c r="Q1" s="31"/>
      <c r="R1" s="31"/>
      <c r="S1" s="31"/>
      <c r="T1" s="31"/>
      <c r="U1" s="31"/>
      <c r="V1" s="31"/>
      <c r="W1" s="32"/>
      <c r="X1" s="39" t="s">
        <v>12</v>
      </c>
      <c r="Y1" s="27"/>
      <c r="Z1" s="34" t="e">
        <f>#REF!</f>
        <v>#REF!</v>
      </c>
      <c r="AA1" s="26"/>
      <c r="AB1" s="26"/>
      <c r="AC1" s="26"/>
      <c r="AD1" s="26"/>
      <c r="AE1" s="26"/>
      <c r="AF1" s="26"/>
      <c r="AG1" s="26"/>
      <c r="AH1" s="26"/>
      <c r="AI1" s="27"/>
      <c r="AJ1" s="39" t="s">
        <v>13</v>
      </c>
      <c r="AK1" s="27"/>
      <c r="AL1" s="35" t="e">
        <f>#REF!</f>
        <v>#REF!</v>
      </c>
      <c r="AM1" s="26"/>
      <c r="AN1" s="26"/>
      <c r="AO1" s="27"/>
      <c r="AP1" s="39" t="s">
        <v>14</v>
      </c>
      <c r="AQ1" s="27"/>
      <c r="AR1" s="38" t="s">
        <v>15</v>
      </c>
      <c r="AS1" s="31"/>
      <c r="AT1" s="32"/>
      <c r="AU1" s="33" t="e">
        <f>#REF!</f>
        <v>#REF!</v>
      </c>
      <c r="AV1" s="31"/>
      <c r="AW1" s="31"/>
      <c r="AX1" s="32"/>
      <c r="AY1" s="39" t="s">
        <v>16</v>
      </c>
      <c r="AZ1" s="27"/>
      <c r="BA1" s="35" t="e">
        <f>IF(#REF!&lt;&gt;"",#REF!,"")</f>
        <v>#REF!</v>
      </c>
      <c r="BB1" s="26"/>
      <c r="BC1" s="26"/>
      <c r="BD1" s="27"/>
    </row>
    <row r="2" spans="1:56" ht="20.25" customHeight="1">
      <c r="A2" s="28"/>
      <c r="B2" s="29"/>
      <c r="C2" s="29"/>
      <c r="D2" s="29"/>
      <c r="E2" s="29"/>
      <c r="F2" s="29"/>
      <c r="G2" s="29"/>
      <c r="H2" s="29"/>
      <c r="I2" s="29"/>
      <c r="J2" s="29"/>
      <c r="K2" s="41" t="s">
        <v>17</v>
      </c>
      <c r="L2" s="31"/>
      <c r="M2" s="31"/>
      <c r="N2" s="32"/>
      <c r="O2" s="37" t="str">
        <f ca="1">MID(CELL("filename",$A$1),FIND("]",CELL("filename",$A$1))+1,255)</f>
        <v>受注登録画面(Acceptance Register)</v>
      </c>
      <c r="P2" s="31"/>
      <c r="Q2" s="31"/>
      <c r="R2" s="31"/>
      <c r="S2" s="31"/>
      <c r="T2" s="31"/>
      <c r="U2" s="31"/>
      <c r="V2" s="31"/>
      <c r="W2" s="32"/>
      <c r="X2" s="28"/>
      <c r="Y2" s="30"/>
      <c r="Z2" s="28"/>
      <c r="AA2" s="29"/>
      <c r="AB2" s="29"/>
      <c r="AC2" s="29"/>
      <c r="AD2" s="29"/>
      <c r="AE2" s="29"/>
      <c r="AF2" s="29"/>
      <c r="AG2" s="29"/>
      <c r="AH2" s="29"/>
      <c r="AI2" s="30"/>
      <c r="AJ2" s="28"/>
      <c r="AK2" s="30"/>
      <c r="AL2" s="28"/>
      <c r="AM2" s="29"/>
      <c r="AN2" s="29"/>
      <c r="AO2" s="30"/>
      <c r="AP2" s="28"/>
      <c r="AQ2" s="30"/>
      <c r="AR2" s="38" t="s">
        <v>18</v>
      </c>
      <c r="AS2" s="31"/>
      <c r="AT2" s="32"/>
      <c r="AU2" s="33" t="e">
        <f>IF(#REF! &lt;&gt; "",#REF!, "")</f>
        <v>#REF!</v>
      </c>
      <c r="AV2" s="31"/>
      <c r="AW2" s="31"/>
      <c r="AX2" s="32"/>
      <c r="AY2" s="28"/>
      <c r="AZ2" s="30"/>
      <c r="BA2" s="28"/>
      <c r="BB2" s="29"/>
      <c r="BC2" s="29"/>
      <c r="BD2" s="30"/>
    </row>
    <row r="3" spans="1:56" ht="13.5" customHeight="1">
      <c r="A3" s="9"/>
      <c r="B3" s="2"/>
      <c r="C3" s="2"/>
      <c r="D3" s="2"/>
      <c r="E3" s="2"/>
      <c r="F3" s="2"/>
      <c r="G3" s="2"/>
      <c r="H3" s="2"/>
      <c r="I3" s="2"/>
      <c r="J3" s="2"/>
      <c r="K3" s="2"/>
      <c r="L3" s="2"/>
      <c r="M3" s="2"/>
      <c r="N3" s="2"/>
      <c r="O3" s="2"/>
      <c r="P3" s="2"/>
      <c r="Q3" s="2"/>
      <c r="R3" s="2"/>
      <c r="S3" s="2"/>
      <c r="T3" s="2"/>
      <c r="U3" s="2"/>
      <c r="V3" s="2"/>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10"/>
    </row>
    <row r="4" spans="1:56" ht="13.5" customHeight="1">
      <c r="A4" s="9"/>
      <c r="B4" s="2" t="s">
        <v>19</v>
      </c>
      <c r="C4" s="2"/>
      <c r="D4" s="6"/>
      <c r="E4" s="6"/>
      <c r="F4" s="6"/>
      <c r="G4" s="6"/>
      <c r="H4" s="6"/>
      <c r="I4" s="2"/>
      <c r="J4" s="2"/>
      <c r="K4" s="2"/>
      <c r="L4" s="2"/>
      <c r="M4" s="2"/>
      <c r="N4" s="2"/>
      <c r="O4" s="2"/>
      <c r="P4" s="2"/>
      <c r="Q4" s="2"/>
      <c r="R4" s="2"/>
      <c r="S4" s="2"/>
      <c r="T4" s="2"/>
      <c r="U4" s="2"/>
      <c r="V4" s="2"/>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10"/>
    </row>
    <row r="5" spans="1:56" ht="13.5" customHeight="1">
      <c r="A5" s="9"/>
      <c r="B5" s="2"/>
      <c r="C5" s="2"/>
      <c r="D5" s="6"/>
      <c r="E5" s="6"/>
      <c r="F5" s="6"/>
      <c r="G5" s="6"/>
      <c r="H5" s="6"/>
      <c r="I5" s="2"/>
      <c r="J5" s="2"/>
      <c r="K5" s="2"/>
      <c r="L5" s="2"/>
      <c r="M5" s="2"/>
      <c r="N5" s="2"/>
      <c r="O5" s="2"/>
      <c r="P5" s="2"/>
      <c r="Q5" s="2"/>
      <c r="R5" s="2"/>
      <c r="S5" s="2"/>
      <c r="T5" s="2"/>
      <c r="U5" s="2"/>
      <c r="V5" s="2"/>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10"/>
    </row>
    <row r="6" spans="1:56" ht="13.5" customHeight="1">
      <c r="A6" s="9"/>
      <c r="B6" s="2"/>
      <c r="C6" s="2"/>
      <c r="D6" s="6"/>
      <c r="E6" s="6"/>
      <c r="F6" s="6"/>
      <c r="G6" s="6"/>
      <c r="H6" s="6"/>
      <c r="I6" s="2"/>
      <c r="J6" s="2"/>
      <c r="K6" s="2"/>
      <c r="L6" s="2"/>
      <c r="M6" s="2"/>
      <c r="N6" s="2"/>
      <c r="O6" s="2"/>
      <c r="P6" s="2"/>
      <c r="Q6" s="2"/>
      <c r="R6" s="2"/>
      <c r="S6" s="2"/>
      <c r="T6" s="2"/>
      <c r="U6" s="2"/>
      <c r="V6" s="2"/>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10"/>
    </row>
    <row r="7" spans="1:56" ht="13.5" customHeight="1">
      <c r="A7" s="9"/>
      <c r="B7" s="2"/>
      <c r="C7" s="2"/>
      <c r="D7" s="6"/>
      <c r="E7" s="6"/>
      <c r="F7" s="6"/>
      <c r="G7" s="6"/>
      <c r="H7" s="6"/>
      <c r="I7" s="2"/>
      <c r="J7" s="2"/>
      <c r="K7" s="2"/>
      <c r="L7" s="2"/>
      <c r="M7" s="2"/>
      <c r="N7" s="2"/>
      <c r="O7" s="2"/>
      <c r="P7" s="2"/>
      <c r="Q7" s="2"/>
      <c r="R7" s="2"/>
      <c r="S7" s="2"/>
      <c r="T7" s="2"/>
      <c r="U7" s="2"/>
      <c r="V7" s="2"/>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10"/>
    </row>
    <row r="8" spans="1:56" ht="13.5" customHeight="1">
      <c r="A8" s="9"/>
      <c r="B8" s="2"/>
      <c r="C8" s="2"/>
      <c r="D8" s="6"/>
      <c r="E8" s="6"/>
      <c r="F8" s="6"/>
      <c r="G8" s="6"/>
      <c r="H8" s="6"/>
      <c r="I8" s="2"/>
      <c r="J8" s="2"/>
      <c r="K8" s="2"/>
      <c r="L8" s="2"/>
      <c r="M8" s="2"/>
      <c r="N8" s="2"/>
      <c r="O8" s="2"/>
      <c r="P8" s="2"/>
      <c r="Q8" s="2"/>
      <c r="R8" s="2"/>
      <c r="S8" s="2"/>
      <c r="T8" s="2"/>
      <c r="U8" s="2"/>
      <c r="V8" s="2"/>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10"/>
    </row>
    <row r="9" spans="1:56" ht="13.5" customHeight="1">
      <c r="A9" s="9"/>
      <c r="B9" s="2"/>
      <c r="C9" s="2"/>
      <c r="D9" s="6"/>
      <c r="E9" s="6"/>
      <c r="F9" s="6"/>
      <c r="G9" s="6"/>
      <c r="H9" s="6"/>
      <c r="I9" s="2"/>
      <c r="J9" s="2"/>
      <c r="K9" s="2"/>
      <c r="L9" s="2"/>
      <c r="M9" s="2"/>
      <c r="N9" s="2"/>
      <c r="O9" s="2"/>
      <c r="P9" s="2"/>
      <c r="Q9" s="2"/>
      <c r="R9" s="2"/>
      <c r="S9" s="2"/>
      <c r="T9" s="2"/>
      <c r="U9" s="2"/>
      <c r="V9" s="2"/>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10"/>
    </row>
    <row r="10" spans="1:56" ht="13.5" customHeight="1">
      <c r="A10" s="9"/>
      <c r="B10" s="2"/>
      <c r="C10" s="2"/>
      <c r="D10" s="6"/>
      <c r="E10" s="6"/>
      <c r="F10" s="6"/>
      <c r="G10" s="6"/>
      <c r="H10" s="6"/>
      <c r="I10" s="2"/>
      <c r="J10" s="2"/>
      <c r="K10" s="2"/>
      <c r="L10" s="2"/>
      <c r="M10" s="2"/>
      <c r="N10" s="2"/>
      <c r="O10" s="2"/>
      <c r="P10" s="2"/>
      <c r="Q10" s="2"/>
      <c r="R10" s="2"/>
      <c r="S10" s="2"/>
      <c r="T10" s="2"/>
      <c r="U10" s="2"/>
      <c r="V10" s="2"/>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10"/>
    </row>
    <row r="11" spans="1:56" ht="13.5" customHeight="1">
      <c r="A11" s="9"/>
      <c r="B11" s="2"/>
      <c r="C11" s="2"/>
      <c r="D11" s="6"/>
      <c r="E11" s="6"/>
      <c r="F11" s="6"/>
      <c r="G11" s="6"/>
      <c r="H11" s="6"/>
      <c r="I11" s="2"/>
      <c r="J11" s="2"/>
      <c r="K11" s="2"/>
      <c r="L11" s="2"/>
      <c r="M11" s="2"/>
      <c r="N11" s="2"/>
      <c r="O11" s="2"/>
      <c r="P11" s="2"/>
      <c r="Q11" s="2"/>
      <c r="R11" s="2"/>
      <c r="S11" s="2"/>
      <c r="T11" s="2"/>
      <c r="U11" s="2"/>
      <c r="V11" s="2"/>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10"/>
    </row>
    <row r="12" spans="1:56" ht="13.5" customHeight="1">
      <c r="A12" s="9"/>
      <c r="B12" s="2"/>
      <c r="C12" s="2"/>
      <c r="D12" s="6"/>
      <c r="E12" s="6"/>
      <c r="F12" s="6"/>
      <c r="G12" s="6"/>
      <c r="H12" s="6"/>
      <c r="I12" s="2"/>
      <c r="J12" s="2"/>
      <c r="K12" s="2"/>
      <c r="L12" s="2"/>
      <c r="M12" s="2"/>
      <c r="N12" s="2"/>
      <c r="O12" s="2"/>
      <c r="P12" s="2"/>
      <c r="Q12" s="2"/>
      <c r="R12" s="2"/>
      <c r="S12" s="2"/>
      <c r="T12" s="2"/>
      <c r="U12" s="2"/>
      <c r="V12" s="2"/>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10"/>
    </row>
    <row r="13" spans="1:56" ht="13.5" customHeight="1">
      <c r="A13" s="9"/>
      <c r="B13" s="2"/>
      <c r="C13" s="2"/>
      <c r="D13" s="6"/>
      <c r="E13" s="6"/>
      <c r="F13" s="6"/>
      <c r="G13" s="6"/>
      <c r="H13" s="6"/>
      <c r="I13" s="2"/>
      <c r="J13" s="2"/>
      <c r="K13" s="2"/>
      <c r="L13" s="2"/>
      <c r="M13" s="2"/>
      <c r="N13" s="2"/>
      <c r="O13" s="2"/>
      <c r="P13" s="2"/>
      <c r="Q13" s="2"/>
      <c r="R13" s="2"/>
      <c r="S13" s="2"/>
      <c r="T13" s="2"/>
      <c r="U13" s="2"/>
      <c r="V13" s="2"/>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10"/>
    </row>
    <row r="14" spans="1:56" ht="13.5" customHeight="1">
      <c r="A14" s="9"/>
      <c r="B14" s="2"/>
      <c r="C14" s="2"/>
      <c r="D14" s="6"/>
      <c r="E14" s="6"/>
      <c r="F14" s="6"/>
      <c r="G14" s="6"/>
      <c r="H14" s="6"/>
      <c r="I14" s="2"/>
      <c r="J14" s="2"/>
      <c r="K14" s="2"/>
      <c r="L14" s="2"/>
      <c r="M14" s="2"/>
      <c r="N14" s="2"/>
      <c r="O14" s="2"/>
      <c r="P14" s="2"/>
      <c r="Q14" s="2"/>
      <c r="R14" s="2"/>
      <c r="S14" s="2"/>
      <c r="T14" s="2"/>
      <c r="U14" s="2"/>
      <c r="V14" s="2"/>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10"/>
    </row>
    <row r="15" spans="1:56" ht="13.5" customHeight="1">
      <c r="A15" s="9"/>
      <c r="B15" s="2"/>
      <c r="C15" s="2"/>
      <c r="D15" s="6"/>
      <c r="E15" s="6"/>
      <c r="F15" s="6"/>
      <c r="G15" s="6"/>
      <c r="H15" s="6"/>
      <c r="I15" s="2"/>
      <c r="J15" s="2"/>
      <c r="K15" s="2"/>
      <c r="L15" s="2"/>
      <c r="M15" s="2"/>
      <c r="N15" s="2"/>
      <c r="O15" s="2"/>
      <c r="P15" s="2"/>
      <c r="Q15" s="2"/>
      <c r="R15" s="2"/>
      <c r="S15" s="2"/>
      <c r="T15" s="2"/>
      <c r="U15" s="2"/>
      <c r="V15" s="2"/>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10"/>
    </row>
    <row r="16" spans="1:56" ht="13.5" customHeight="1">
      <c r="A16" s="9"/>
      <c r="B16" s="2"/>
      <c r="C16" s="2"/>
      <c r="D16" s="6"/>
      <c r="E16" s="6"/>
      <c r="F16" s="6"/>
      <c r="G16" s="6"/>
      <c r="H16" s="6"/>
      <c r="I16" s="2"/>
      <c r="J16" s="2"/>
      <c r="K16" s="2"/>
      <c r="L16" s="2"/>
      <c r="M16" s="2"/>
      <c r="N16" s="2"/>
      <c r="O16" s="2"/>
      <c r="P16" s="2"/>
      <c r="Q16" s="2"/>
      <c r="R16" s="2"/>
      <c r="S16" s="2"/>
      <c r="T16" s="2"/>
      <c r="U16" s="2"/>
      <c r="V16" s="2"/>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10"/>
    </row>
    <row r="17" spans="1:56" ht="13.5" customHeight="1">
      <c r="A17" s="9"/>
      <c r="B17" s="2"/>
      <c r="C17" s="2"/>
      <c r="D17" s="6"/>
      <c r="E17" s="6"/>
      <c r="F17" s="6"/>
      <c r="G17" s="6"/>
      <c r="H17" s="6"/>
      <c r="I17" s="2"/>
      <c r="J17" s="2"/>
      <c r="K17" s="2"/>
      <c r="L17" s="2"/>
      <c r="M17" s="2"/>
      <c r="N17" s="2"/>
      <c r="O17" s="2"/>
      <c r="P17" s="2"/>
      <c r="Q17" s="2"/>
      <c r="R17" s="2"/>
      <c r="S17" s="2"/>
      <c r="T17" s="2"/>
      <c r="U17" s="2"/>
      <c r="V17" s="2"/>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10"/>
    </row>
    <row r="18" spans="1:56" ht="13.5" customHeight="1">
      <c r="A18" s="9"/>
      <c r="B18" s="2"/>
      <c r="C18" s="2"/>
      <c r="D18" s="6"/>
      <c r="E18" s="6"/>
      <c r="F18" s="6"/>
      <c r="G18" s="6"/>
      <c r="H18" s="6"/>
      <c r="I18" s="2"/>
      <c r="J18" s="2"/>
      <c r="K18" s="2"/>
      <c r="L18" s="2"/>
      <c r="M18" s="2"/>
      <c r="N18" s="2"/>
      <c r="O18" s="2"/>
      <c r="P18" s="2"/>
      <c r="Q18" s="2"/>
      <c r="R18" s="2"/>
      <c r="S18" s="2"/>
      <c r="T18" s="2"/>
      <c r="U18" s="2"/>
      <c r="V18" s="2"/>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10"/>
    </row>
    <row r="19" spans="1:56" ht="13.5" customHeight="1">
      <c r="A19" s="9"/>
      <c r="B19" s="2"/>
      <c r="C19" s="2"/>
      <c r="D19" s="6"/>
      <c r="E19" s="6"/>
      <c r="F19" s="6"/>
      <c r="G19" s="6"/>
      <c r="H19" s="6"/>
      <c r="I19" s="2"/>
      <c r="J19" s="2"/>
      <c r="K19" s="2"/>
      <c r="L19" s="2"/>
      <c r="M19" s="2"/>
      <c r="N19" s="2"/>
      <c r="O19" s="2"/>
      <c r="P19" s="2"/>
      <c r="Q19" s="2"/>
      <c r="R19" s="2"/>
      <c r="S19" s="2"/>
      <c r="T19" s="2"/>
      <c r="U19" s="2"/>
      <c r="V19" s="2"/>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10"/>
    </row>
    <row r="20" spans="1:56" ht="13.5" customHeight="1">
      <c r="A20" s="9"/>
      <c r="B20" s="2"/>
      <c r="C20" s="2"/>
      <c r="D20" s="6"/>
      <c r="E20" s="6"/>
      <c r="F20" s="6"/>
      <c r="G20" s="6"/>
      <c r="H20" s="6"/>
      <c r="I20" s="2"/>
      <c r="J20" s="2"/>
      <c r="K20" s="2"/>
      <c r="L20" s="2"/>
      <c r="M20" s="2"/>
      <c r="N20" s="2"/>
      <c r="O20" s="2"/>
      <c r="P20" s="2"/>
      <c r="Q20" s="2"/>
      <c r="R20" s="2"/>
      <c r="S20" s="2"/>
      <c r="T20" s="2"/>
      <c r="U20" s="2"/>
      <c r="V20" s="2"/>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10"/>
    </row>
    <row r="21" spans="1:56" ht="13.5" customHeight="1">
      <c r="A21" s="9"/>
      <c r="B21" s="2"/>
      <c r="C21" s="2"/>
      <c r="D21" s="6"/>
      <c r="E21" s="6"/>
      <c r="F21" s="6"/>
      <c r="G21" s="6"/>
      <c r="H21" s="6"/>
      <c r="I21" s="2"/>
      <c r="J21" s="2"/>
      <c r="K21" s="2"/>
      <c r="L21" s="2"/>
      <c r="M21" s="2"/>
      <c r="N21" s="2"/>
      <c r="O21" s="2"/>
      <c r="P21" s="2"/>
      <c r="Q21" s="2"/>
      <c r="R21" s="2"/>
      <c r="S21" s="2"/>
      <c r="T21" s="2"/>
      <c r="U21" s="2"/>
      <c r="V21" s="2"/>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10"/>
    </row>
    <row r="22" spans="1:56" ht="13.5" customHeight="1">
      <c r="A22" s="9"/>
      <c r="B22" s="2"/>
      <c r="C22" s="2"/>
      <c r="D22" s="6"/>
      <c r="E22" s="6"/>
      <c r="F22" s="6"/>
      <c r="G22" s="6"/>
      <c r="H22" s="6"/>
      <c r="I22" s="2"/>
      <c r="J22" s="2"/>
      <c r="K22" s="2"/>
      <c r="L22" s="2"/>
      <c r="M22" s="2"/>
      <c r="N22" s="2"/>
      <c r="O22" s="2"/>
      <c r="P22" s="2"/>
      <c r="Q22" s="2"/>
      <c r="R22" s="2"/>
      <c r="S22" s="2"/>
      <c r="T22" s="2"/>
      <c r="U22" s="2"/>
      <c r="V22" s="2"/>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10"/>
    </row>
    <row r="23" spans="1:56" ht="13.5" customHeight="1">
      <c r="A23" s="9"/>
      <c r="B23" s="2"/>
      <c r="C23" s="2"/>
      <c r="D23" s="6"/>
      <c r="E23" s="6"/>
      <c r="F23" s="6"/>
      <c r="G23" s="6"/>
      <c r="H23" s="6"/>
      <c r="I23" s="2"/>
      <c r="J23" s="2"/>
      <c r="K23" s="2"/>
      <c r="L23" s="2"/>
      <c r="M23" s="2"/>
      <c r="N23" s="2"/>
      <c r="O23" s="2"/>
      <c r="P23" s="2"/>
      <c r="Q23" s="2"/>
      <c r="R23" s="2"/>
      <c r="S23" s="2"/>
      <c r="T23" s="2"/>
      <c r="U23" s="2"/>
      <c r="V23" s="2"/>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10"/>
    </row>
    <row r="24" spans="1:56" ht="13.5" customHeight="1">
      <c r="A24" s="9"/>
      <c r="B24" s="2"/>
      <c r="C24" s="2"/>
      <c r="D24" s="6"/>
      <c r="E24" s="6"/>
      <c r="F24" s="6"/>
      <c r="G24" s="6"/>
      <c r="H24" s="6"/>
      <c r="I24" s="2"/>
      <c r="J24" s="2"/>
      <c r="K24" s="2"/>
      <c r="L24" s="2"/>
      <c r="M24" s="2"/>
      <c r="N24" s="2"/>
      <c r="O24" s="2"/>
      <c r="P24" s="2"/>
      <c r="Q24" s="2"/>
      <c r="R24" s="2"/>
      <c r="S24" s="2"/>
      <c r="T24" s="2"/>
      <c r="U24" s="2"/>
      <c r="V24" s="2"/>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10"/>
    </row>
    <row r="25" spans="1:56" ht="13.5" customHeight="1">
      <c r="A25" s="9"/>
      <c r="B25" s="2"/>
      <c r="C25" s="17"/>
      <c r="D25" s="6"/>
      <c r="E25" s="6"/>
      <c r="F25" s="6"/>
      <c r="G25" s="6"/>
      <c r="H25" s="6"/>
      <c r="I25" s="2"/>
      <c r="J25" s="2"/>
      <c r="K25" s="2"/>
      <c r="L25" s="2"/>
      <c r="M25" s="2"/>
      <c r="N25" s="2"/>
      <c r="O25" s="2"/>
      <c r="P25" s="2"/>
      <c r="Q25" s="2"/>
      <c r="R25" s="2"/>
      <c r="S25" s="2"/>
      <c r="T25" s="2"/>
      <c r="U25" s="2"/>
      <c r="V25" s="2"/>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10"/>
    </row>
    <row r="26" spans="1:56" ht="13.5" customHeight="1">
      <c r="A26" s="9"/>
      <c r="B26" s="2"/>
      <c r="C26" s="2"/>
      <c r="D26" s="6"/>
      <c r="E26" s="6"/>
      <c r="F26" s="6"/>
      <c r="G26" s="6"/>
      <c r="H26" s="6"/>
      <c r="I26" s="2"/>
      <c r="J26" s="2"/>
      <c r="K26" s="2"/>
      <c r="L26" s="2"/>
      <c r="M26" s="2"/>
      <c r="N26" s="2"/>
      <c r="O26" s="2"/>
      <c r="P26" s="2"/>
      <c r="Q26" s="2"/>
      <c r="R26" s="2"/>
      <c r="S26" s="2"/>
      <c r="T26" s="2"/>
      <c r="U26" s="2"/>
      <c r="V26" s="2"/>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10"/>
    </row>
    <row r="27" spans="1:56" ht="13.5" customHeight="1">
      <c r="A27" s="9"/>
      <c r="B27" s="2" t="s">
        <v>20</v>
      </c>
      <c r="C27" s="2"/>
      <c r="D27" s="6"/>
      <c r="E27" s="6"/>
      <c r="F27" s="6"/>
      <c r="G27" s="6"/>
      <c r="H27" s="6"/>
      <c r="I27" s="2"/>
      <c r="J27" s="2"/>
      <c r="K27" s="2"/>
      <c r="L27" s="2"/>
      <c r="M27" s="2"/>
      <c r="N27" s="2"/>
      <c r="O27" s="2"/>
      <c r="P27" s="2"/>
      <c r="Q27" s="2"/>
      <c r="R27" s="2"/>
      <c r="S27" s="2"/>
      <c r="T27" s="2"/>
      <c r="U27" s="2"/>
      <c r="V27" s="2"/>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10"/>
    </row>
    <row r="28" spans="1:56" ht="13.5" customHeight="1">
      <c r="A28" s="9"/>
      <c r="B28" s="2"/>
      <c r="C28" s="17" t="s">
        <v>37</v>
      </c>
      <c r="D28" s="6"/>
      <c r="E28" s="6"/>
      <c r="F28" s="6"/>
      <c r="G28" s="6"/>
      <c r="H28" s="6"/>
      <c r="I28" s="2"/>
      <c r="J28" s="2"/>
      <c r="K28" s="2"/>
      <c r="L28" s="2"/>
      <c r="M28" s="2"/>
      <c r="N28" s="2"/>
      <c r="O28" s="2"/>
      <c r="P28" s="2"/>
      <c r="Q28" s="2"/>
      <c r="R28" s="2"/>
      <c r="S28" s="2"/>
      <c r="T28" s="2"/>
      <c r="U28" s="2"/>
      <c r="V28" s="2"/>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10"/>
    </row>
    <row r="29" spans="1:56" ht="13.5" customHeight="1">
      <c r="A29" s="9"/>
      <c r="B29" s="2"/>
      <c r="C29" s="13" t="s">
        <v>42</v>
      </c>
      <c r="D29" s="6"/>
      <c r="E29" s="6"/>
      <c r="F29" s="6"/>
      <c r="G29" s="6"/>
      <c r="H29" s="6"/>
      <c r="I29" s="2"/>
      <c r="J29" s="2"/>
      <c r="K29" s="2"/>
      <c r="L29" s="2"/>
      <c r="M29" s="2"/>
      <c r="N29" s="2"/>
      <c r="O29" s="2"/>
      <c r="P29" s="2"/>
      <c r="Q29" s="2"/>
      <c r="R29" s="2"/>
      <c r="S29" s="2"/>
      <c r="T29" s="2"/>
      <c r="U29" s="2"/>
      <c r="V29" s="2"/>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10"/>
    </row>
    <row r="30" spans="1:56" ht="13.5" customHeight="1">
      <c r="A30" s="9"/>
      <c r="B30" s="2"/>
      <c r="C30" s="7" t="s">
        <v>43</v>
      </c>
      <c r="D30" s="20"/>
      <c r="E30" s="6"/>
      <c r="F30" s="6"/>
      <c r="G30" s="6"/>
      <c r="H30" s="6"/>
      <c r="I30" s="2"/>
      <c r="J30" s="2"/>
      <c r="K30" s="2"/>
      <c r="L30" s="2"/>
      <c r="M30" s="2"/>
      <c r="N30" s="2"/>
      <c r="O30" s="2"/>
      <c r="P30" s="2"/>
      <c r="Q30" s="2"/>
      <c r="R30" s="2"/>
      <c r="S30" s="2"/>
      <c r="T30" s="2"/>
      <c r="U30" s="2"/>
      <c r="V30" s="2"/>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10"/>
    </row>
    <row r="31" spans="1:56" ht="13.5" customHeight="1">
      <c r="A31" s="9"/>
      <c r="B31" s="2"/>
      <c r="C31" s="7" t="s">
        <v>44</v>
      </c>
      <c r="D31" s="20"/>
      <c r="E31" s="6"/>
      <c r="F31" s="6"/>
      <c r="G31" s="6"/>
      <c r="H31" s="6"/>
      <c r="I31" s="2"/>
      <c r="J31" s="2"/>
      <c r="K31" s="2"/>
      <c r="L31" s="2"/>
      <c r="M31" s="2"/>
      <c r="N31" s="2"/>
      <c r="O31" s="2"/>
      <c r="P31" s="2"/>
      <c r="Q31" s="2"/>
      <c r="R31" s="2"/>
      <c r="S31" s="2"/>
      <c r="T31" s="2"/>
      <c r="U31" s="2"/>
      <c r="V31" s="2"/>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10"/>
    </row>
    <row r="32" spans="1:56" ht="13.5" customHeight="1">
      <c r="A32" s="9"/>
      <c r="B32" s="2"/>
      <c r="C32" s="7" t="s">
        <v>45</v>
      </c>
      <c r="D32" s="20"/>
      <c r="E32" s="6"/>
      <c r="F32" s="6"/>
      <c r="G32" s="6"/>
      <c r="H32" s="6"/>
      <c r="I32" s="2"/>
      <c r="J32" s="2"/>
      <c r="K32" s="2"/>
      <c r="L32" s="2"/>
      <c r="M32" s="2"/>
      <c r="N32" s="2"/>
      <c r="O32" s="2"/>
      <c r="P32" s="2"/>
      <c r="Q32" s="2"/>
      <c r="R32" s="2"/>
      <c r="S32" s="2"/>
      <c r="T32" s="2"/>
      <c r="U32" s="2"/>
      <c r="V32" s="2"/>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10"/>
    </row>
    <row r="33" spans="1:56" ht="13.5" customHeight="1">
      <c r="A33" s="9"/>
      <c r="B33" s="2"/>
      <c r="C33" s="13" t="s">
        <v>46</v>
      </c>
      <c r="D33" s="6"/>
      <c r="E33" s="6"/>
      <c r="F33" s="6"/>
      <c r="G33" s="6"/>
      <c r="H33" s="6"/>
      <c r="I33" s="2"/>
      <c r="J33" s="2"/>
      <c r="K33" s="2"/>
      <c r="L33" s="2"/>
      <c r="M33" s="2"/>
      <c r="N33" s="2"/>
      <c r="O33" s="2"/>
      <c r="P33" s="2"/>
      <c r="Q33" s="2"/>
      <c r="R33" s="2"/>
      <c r="S33" s="2"/>
      <c r="T33" s="2"/>
      <c r="U33" s="2"/>
      <c r="V33" s="2"/>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10"/>
    </row>
    <row r="34" spans="1:56" ht="13.5" customHeight="1">
      <c r="A34" s="9"/>
      <c r="B34" s="2"/>
      <c r="C34" s="18" t="s">
        <v>47</v>
      </c>
      <c r="D34" s="6"/>
      <c r="E34" s="6"/>
      <c r="F34" s="6"/>
      <c r="G34" s="6"/>
      <c r="H34" s="6"/>
      <c r="I34" s="2"/>
      <c r="J34" s="2"/>
      <c r="K34" s="2"/>
      <c r="L34" s="2"/>
      <c r="M34" s="2"/>
      <c r="N34" s="2"/>
      <c r="O34" s="2"/>
      <c r="P34" s="2"/>
      <c r="Q34" s="2"/>
      <c r="R34" s="2"/>
      <c r="S34" s="2"/>
      <c r="T34" s="2"/>
      <c r="U34" s="2"/>
      <c r="V34" s="2"/>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10"/>
    </row>
    <row r="35" spans="1:56" ht="13.5" customHeight="1">
      <c r="A35" s="9"/>
      <c r="B35" s="8"/>
      <c r="C35" s="8"/>
      <c r="D35" s="11"/>
      <c r="E35" s="11"/>
      <c r="F35" s="11"/>
      <c r="G35" s="11"/>
      <c r="H35" s="11"/>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10"/>
    </row>
    <row r="36" spans="1:56" ht="13.5" customHeight="1">
      <c r="A36" s="9"/>
      <c r="B36" s="8"/>
      <c r="C36" s="8"/>
      <c r="D36" s="11"/>
      <c r="E36" s="11"/>
      <c r="F36" s="11"/>
      <c r="G36" s="11"/>
      <c r="H36" s="11"/>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10"/>
    </row>
    <row r="37" spans="1:56" ht="13.5" customHeight="1">
      <c r="A37" s="9"/>
      <c r="B37" s="8"/>
      <c r="C37" s="8"/>
      <c r="D37" s="11"/>
      <c r="E37" s="11"/>
      <c r="F37" s="11"/>
      <c r="G37" s="11"/>
      <c r="H37" s="11"/>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10"/>
    </row>
    <row r="38" spans="1:56" ht="13.5" customHeight="1">
      <c r="A38" s="9"/>
      <c r="B38" s="8"/>
      <c r="C38" s="8"/>
      <c r="D38" s="11"/>
      <c r="E38" s="11"/>
      <c r="F38" s="11"/>
      <c r="G38" s="11"/>
      <c r="H38" s="11"/>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10"/>
    </row>
    <row r="39" spans="1:56" ht="13.5" customHeight="1">
      <c r="A39" s="9"/>
      <c r="B39" s="8"/>
      <c r="C39" s="8"/>
      <c r="D39" s="11"/>
      <c r="E39" s="11"/>
      <c r="F39" s="11"/>
      <c r="G39" s="11"/>
      <c r="H39" s="11"/>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10"/>
    </row>
    <row r="40" spans="1:56" ht="13.5" customHeight="1">
      <c r="A40" s="14"/>
      <c r="B40" s="22"/>
      <c r="C40" s="22"/>
      <c r="D40" s="25"/>
      <c r="E40" s="25"/>
      <c r="F40" s="25"/>
      <c r="G40" s="25"/>
      <c r="H40" s="25"/>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15"/>
    </row>
    <row r="41" spans="1:56" ht="13.5"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row>
    <row r="42" spans="1:56" ht="13.5"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row>
    <row r="43" spans="1:56" ht="13.5"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row>
    <row r="44" spans="1:56" ht="13.5"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row>
    <row r="45" spans="1:56" ht="13.5"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row>
    <row r="46" spans="1:56" ht="13.5"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row>
    <row r="47" spans="1:56" ht="13.5"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row>
    <row r="48" spans="1:56" ht="13.5"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row>
    <row r="49" spans="1:56" ht="13.5"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row>
    <row r="50" spans="1:56" ht="13.5"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row>
    <row r="51" spans="1:56" ht="13.5"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row>
    <row r="52" spans="1:56" ht="13.5"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row>
    <row r="53" spans="1:56" ht="13.5"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row>
    <row r="54" spans="1:56" ht="13.5"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row>
    <row r="55" spans="1:56" ht="13.5"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row>
    <row r="56" spans="1:56" ht="13.5"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row>
    <row r="57" spans="1:56" ht="13.5"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row>
    <row r="58" spans="1:56" ht="13.5"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row>
    <row r="59" spans="1:56" ht="13.5"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row>
    <row r="60" spans="1:56" ht="13.5"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row>
    <row r="61" spans="1:56" ht="13.5"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row>
    <row r="62" spans="1:56" ht="13.5"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row>
    <row r="63" spans="1:56" ht="13.5"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row>
    <row r="64" spans="1:56" ht="13.5"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row>
    <row r="65" spans="1:56" ht="13.5"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row>
    <row r="66" spans="1:56" ht="13.5"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row>
    <row r="67" spans="1:56" ht="13.5"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row>
    <row r="68" spans="1:56" ht="13.5"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row>
    <row r="69" spans="1:56" ht="13.5"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row>
    <row r="70" spans="1:56" ht="13.5"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row>
    <row r="71" spans="1:56" ht="13.5"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row>
    <row r="72" spans="1:56" ht="13.5"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row>
    <row r="73" spans="1:56" ht="13.5"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row>
    <row r="74" spans="1:56" ht="13.5"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row>
    <row r="75" spans="1:56" ht="13.5"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row>
    <row r="76" spans="1:56" ht="13.5"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row>
    <row r="77" spans="1:56" ht="13.5"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row>
    <row r="78" spans="1:56" ht="13.5"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row>
    <row r="79" spans="1:56" ht="13.5"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row>
    <row r="80" spans="1:56" ht="13.5"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row>
    <row r="81" spans="1:56" ht="13.5"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row>
    <row r="82" spans="1:56" ht="13.5"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row>
    <row r="83" spans="1:56" ht="13.5"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row>
    <row r="84" spans="1:56" ht="13.5"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row>
    <row r="85" spans="1:56" ht="13.5"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row>
    <row r="86" spans="1:56" ht="13.5"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row>
    <row r="87" spans="1:56" ht="13.5"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row>
    <row r="88" spans="1:56" ht="13.5"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row>
    <row r="89" spans="1:56" ht="13.5"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row>
    <row r="90" spans="1:56" ht="13.5"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row>
    <row r="91" spans="1:56" ht="13.5"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row>
    <row r="92" spans="1:56" ht="13.5"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row>
    <row r="93" spans="1:56" ht="13.5"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row>
    <row r="94" spans="1:56" ht="13.5"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row>
    <row r="95" spans="1:56" ht="13.5"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row>
    <row r="96" spans="1:56" ht="13.5"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row>
    <row r="97" spans="1:56" ht="13.5"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row>
    <row r="98" spans="1:56" ht="13.5"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row>
    <row r="99" spans="1:56" ht="13.5"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row>
    <row r="100" spans="1:56" ht="13.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row>
    <row r="101" spans="1:56" ht="13.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row>
    <row r="102" spans="1:56" ht="13.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row>
    <row r="103" spans="1:56" ht="13.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row>
    <row r="104" spans="1:56" ht="13.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row>
    <row r="105" spans="1:56" ht="13.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row>
    <row r="106" spans="1:56" ht="13.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row>
    <row r="107" spans="1:56" ht="13.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row>
    <row r="108" spans="1:56" ht="13.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row>
    <row r="109" spans="1:56" ht="13.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row>
    <row r="110" spans="1:56" ht="13.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row>
    <row r="111" spans="1:56" ht="13.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row>
    <row r="112" spans="1:56" ht="13.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row>
    <row r="113" spans="1:56" ht="13.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row>
    <row r="114" spans="1:56" ht="13.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row>
    <row r="115" spans="1:56" ht="13.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row>
    <row r="116" spans="1:56" ht="13.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row>
    <row r="117" spans="1:56" ht="13.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row>
    <row r="118" spans="1:56" ht="13.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row>
    <row r="119" spans="1:56" ht="13.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row>
    <row r="120" spans="1:56" ht="13.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row>
    <row r="121" spans="1:56" ht="13.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row>
    <row r="122" spans="1:56" ht="13.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row>
    <row r="123" spans="1:56" ht="13.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row>
    <row r="124" spans="1:56" ht="13.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row>
    <row r="125" spans="1:56" ht="13.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row>
    <row r="126" spans="1:56" ht="13.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row>
    <row r="127" spans="1:56" ht="13.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row>
    <row r="128" spans="1:56" ht="13.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row>
    <row r="129" spans="1:56" ht="13.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row>
    <row r="130" spans="1:56" ht="13.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row>
    <row r="131" spans="1:56" ht="13.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row>
    <row r="132" spans="1:56" ht="13.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row>
    <row r="133" spans="1:56" ht="13.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row>
    <row r="134" spans="1:56" ht="13.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row>
    <row r="135" spans="1:56" ht="13.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row>
    <row r="136" spans="1:56" ht="13.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row>
    <row r="137" spans="1:56" ht="13.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row>
    <row r="138" spans="1:56" ht="13.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row>
    <row r="139" spans="1:56" ht="13.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row>
    <row r="140" spans="1:56" ht="13.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row>
    <row r="141" spans="1:56" ht="13.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row>
    <row r="142" spans="1:56" ht="13.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row>
    <row r="143" spans="1:56" ht="13.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row>
    <row r="144" spans="1:56" ht="13.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row>
    <row r="145" spans="1:56" ht="13.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row>
    <row r="146" spans="1:56" ht="13.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row>
    <row r="147" spans="1:56" ht="13.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row>
    <row r="148" spans="1:56" ht="13.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row>
    <row r="149" spans="1:56" ht="13.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row>
    <row r="150" spans="1:56" ht="13.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row>
    <row r="151" spans="1:56" ht="13.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row>
    <row r="152" spans="1:56" ht="13.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row>
    <row r="153" spans="1:56" ht="13.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row>
    <row r="154" spans="1:56" ht="13.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row>
    <row r="155" spans="1:56" ht="13.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row>
    <row r="156" spans="1:56" ht="13.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row>
    <row r="157" spans="1:56" ht="13.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row>
    <row r="158" spans="1:56" ht="13.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row>
    <row r="159" spans="1:56" ht="13.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row>
    <row r="160" spans="1:56" ht="13.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row>
    <row r="161" spans="1:56" ht="13.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row>
    <row r="162" spans="1:56" ht="13.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row>
    <row r="163" spans="1:56" ht="13.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row>
    <row r="164" spans="1:56" ht="13.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row>
    <row r="165" spans="1:56" ht="13.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row>
    <row r="166" spans="1:56" ht="13.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row>
    <row r="167" spans="1:56" ht="13.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row>
    <row r="168" spans="1:56" ht="13.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row>
    <row r="169" spans="1:56" ht="13.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row>
    <row r="170" spans="1:56" ht="13.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row>
    <row r="171" spans="1:56" ht="13.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row>
    <row r="172" spans="1:56" ht="13.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row>
    <row r="173" spans="1:56" ht="13.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row>
    <row r="174" spans="1:56" ht="13.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row>
    <row r="175" spans="1:56" ht="13.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row>
    <row r="176" spans="1:56" ht="13.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row>
    <row r="177" spans="1:56" ht="13.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row>
    <row r="178" spans="1:56" ht="13.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row>
    <row r="179" spans="1:56" ht="13.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row>
    <row r="180" spans="1:56" ht="13.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row>
    <row r="181" spans="1:56" ht="13.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row>
    <row r="182" spans="1:56" ht="13.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row>
    <row r="183" spans="1:56" ht="13.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row>
    <row r="184" spans="1:56" ht="13.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row>
    <row r="185" spans="1:56" ht="13.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row>
    <row r="186" spans="1:56" ht="13.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row>
    <row r="187" spans="1:56" ht="13.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row>
    <row r="188" spans="1:56" ht="13.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row>
    <row r="189" spans="1:56" ht="13.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row>
    <row r="190" spans="1:56" ht="13.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row>
    <row r="191" spans="1:56" ht="13.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row>
    <row r="192" spans="1:56" ht="13.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row>
    <row r="193" spans="1:56" ht="13.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row>
    <row r="194" spans="1:56" ht="13.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row>
    <row r="195" spans="1:56" ht="13.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row>
    <row r="196" spans="1:56" ht="13.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row>
    <row r="197" spans="1:56" ht="13.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row>
    <row r="198" spans="1:56" ht="13.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row>
    <row r="199" spans="1:56" ht="13.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row>
    <row r="200" spans="1:56" ht="13.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row>
    <row r="201" spans="1:56" ht="13.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row>
    <row r="202" spans="1:56" ht="13.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row>
    <row r="203" spans="1:56" ht="13.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row>
    <row r="204" spans="1:56" ht="13.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row>
    <row r="205" spans="1:56" ht="13.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row>
    <row r="206" spans="1:56" ht="13.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row>
    <row r="207" spans="1:56" ht="13.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row>
    <row r="208" spans="1:56" ht="13.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row>
    <row r="209" spans="1:56" ht="13.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row>
    <row r="210" spans="1:56" ht="13.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row>
    <row r="211" spans="1:56" ht="13.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row>
    <row r="212" spans="1:56" ht="13.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row>
    <row r="213" spans="1:56" ht="13.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row>
    <row r="214" spans="1:56" ht="13.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row>
    <row r="215" spans="1:56" ht="13.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row>
    <row r="216" spans="1:56" ht="13.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row>
    <row r="217" spans="1:56" ht="13.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row>
    <row r="218" spans="1:56" ht="13.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row>
    <row r="219" spans="1:56" ht="13.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row>
    <row r="220" spans="1:56" ht="13.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row>
    <row r="221" spans="1:56" ht="13.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row>
    <row r="222" spans="1:56" ht="13.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row>
    <row r="223" spans="1:56" ht="13.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row>
    <row r="224" spans="1:56" ht="13.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row>
    <row r="225" spans="1:56" ht="13.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row>
    <row r="226" spans="1:56" ht="13.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row>
    <row r="227" spans="1:56" ht="13.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row>
    <row r="228" spans="1:56" ht="13.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row>
    <row r="229" spans="1:56" ht="13.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row>
    <row r="230" spans="1:56" ht="13.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row>
    <row r="231" spans="1:56" ht="13.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row>
    <row r="232" spans="1:56" ht="13.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row>
    <row r="233" spans="1:56" ht="13.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row>
    <row r="234" spans="1:56" ht="13.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row>
    <row r="235" spans="1:56" ht="13.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row>
    <row r="236" spans="1:56" ht="13.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row>
    <row r="237" spans="1:56" ht="13.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row>
    <row r="238" spans="1:56" ht="13.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row>
    <row r="239" spans="1:56" ht="13.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row>
    <row r="240" spans="1:56" ht="13.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row>
    <row r="241" spans="1:56" ht="13.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row>
    <row r="242" spans="1:56" ht="13.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row>
    <row r="243" spans="1:56" ht="13.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row>
    <row r="244" spans="1:56" ht="13.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row>
    <row r="245" spans="1:56" ht="13.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row>
    <row r="246" spans="1:56" ht="13.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row>
    <row r="247" spans="1:56" ht="13.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row>
    <row r="248" spans="1:56" ht="13.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row>
    <row r="249" spans="1:56" ht="13.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row>
    <row r="250" spans="1:56" ht="13.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row>
    <row r="251" spans="1:56" ht="13.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row>
    <row r="252" spans="1:56" ht="13.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row>
    <row r="253" spans="1:56" ht="13.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row>
    <row r="254" spans="1:56" ht="13.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row>
    <row r="255" spans="1:56" ht="13.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row>
    <row r="256" spans="1:56" ht="13.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row>
    <row r="257" spans="1:56" ht="13.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row>
    <row r="258" spans="1:56" ht="13.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row>
    <row r="259" spans="1:56" ht="13.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row>
    <row r="260" spans="1:56" ht="13.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row>
    <row r="261" spans="1:56" ht="13.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row>
    <row r="262" spans="1:56" ht="13.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row>
    <row r="263" spans="1:56" ht="13.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row>
    <row r="264" spans="1:56" ht="13.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row>
    <row r="265" spans="1:56" ht="13.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row>
    <row r="266" spans="1:56" ht="13.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row>
    <row r="267" spans="1:56" ht="13.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row>
    <row r="268" spans="1:56" ht="13.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row>
    <row r="269" spans="1:56" ht="13.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row>
    <row r="270" spans="1:56" ht="13.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row>
    <row r="271" spans="1:56" ht="13.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row>
    <row r="272" spans="1:56" ht="13.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row>
    <row r="273" spans="1:56" ht="13.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row>
    <row r="274" spans="1:56" ht="13.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row>
    <row r="275" spans="1:56" ht="13.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row>
    <row r="276" spans="1:56" ht="13.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row>
    <row r="277" spans="1:56" ht="13.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row>
    <row r="278" spans="1:56" ht="13.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row>
    <row r="279" spans="1:56" ht="13.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row>
    <row r="280" spans="1:56" ht="13.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row>
    <row r="281" spans="1:56" ht="13.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row>
    <row r="282" spans="1:56" ht="13.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row>
    <row r="283" spans="1:56" ht="13.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row>
    <row r="284" spans="1:56" ht="13.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row>
    <row r="285" spans="1:56" ht="13.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row>
    <row r="286" spans="1:56" ht="13.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row>
    <row r="287" spans="1:56" ht="13.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row>
    <row r="288" spans="1:56" ht="13.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row>
    <row r="289" spans="1:56" ht="13.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row>
    <row r="290" spans="1:56" ht="13.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row>
    <row r="291" spans="1:56" ht="13.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row>
    <row r="292" spans="1:56" ht="13.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row>
    <row r="293" spans="1:56" ht="13.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row>
    <row r="294" spans="1:56" ht="13.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row>
    <row r="295" spans="1:56" ht="13.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row>
    <row r="296" spans="1:56" ht="13.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row>
    <row r="297" spans="1:56" ht="13.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row>
    <row r="298" spans="1:56" ht="13.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row>
    <row r="299" spans="1:56" ht="13.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row>
    <row r="300" spans="1:56" ht="13.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row>
    <row r="301" spans="1:56" ht="13.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row>
    <row r="302" spans="1:56" ht="13.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row>
    <row r="303" spans="1:56" ht="13.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row>
    <row r="304" spans="1:56" ht="13.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row>
    <row r="305" spans="1:56" ht="13.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row>
    <row r="306" spans="1:56" ht="13.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row>
    <row r="307" spans="1:56" ht="13.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row>
    <row r="308" spans="1:56" ht="13.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row>
    <row r="309" spans="1:56" ht="13.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row>
    <row r="310" spans="1:56" ht="13.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row>
    <row r="311" spans="1:56" ht="13.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row>
    <row r="312" spans="1:56" ht="13.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row>
    <row r="313" spans="1:56" ht="13.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row>
    <row r="314" spans="1:56" ht="13.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row>
    <row r="315" spans="1:56" ht="13.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row>
    <row r="316" spans="1:56" ht="13.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row>
    <row r="317" spans="1:56" ht="13.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row>
    <row r="318" spans="1:56" ht="13.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row>
    <row r="319" spans="1:56" ht="13.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row>
    <row r="320" spans="1:56" ht="13.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row>
    <row r="321" spans="1:56" ht="13.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row>
    <row r="322" spans="1:56" ht="13.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row>
    <row r="323" spans="1:56" ht="13.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row>
    <row r="324" spans="1:56" ht="13.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row>
    <row r="325" spans="1:56" ht="13.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row>
    <row r="326" spans="1:56" ht="13.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row>
    <row r="327" spans="1:56" ht="13.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row>
    <row r="328" spans="1:56" ht="13.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row>
    <row r="329" spans="1:56" ht="13.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row>
    <row r="330" spans="1:56" ht="13.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row>
    <row r="331" spans="1:56" ht="13.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row>
    <row r="332" spans="1:56" ht="13.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row>
    <row r="333" spans="1:56" ht="13.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row>
    <row r="334" spans="1:56" ht="13.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row>
    <row r="335" spans="1:56" ht="13.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row>
    <row r="336" spans="1:56" ht="13.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row>
    <row r="337" spans="1:56" ht="13.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row>
    <row r="338" spans="1:56" ht="13.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row>
    <row r="339" spans="1:56" ht="13.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row>
    <row r="340" spans="1:56" ht="13.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row>
    <row r="341" spans="1:56" ht="13.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row>
    <row r="342" spans="1:56" ht="13.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row>
    <row r="343" spans="1:56" ht="13.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row>
    <row r="344" spans="1:56" ht="13.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row>
    <row r="345" spans="1:56" ht="13.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row>
    <row r="346" spans="1:56" ht="13.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row>
    <row r="347" spans="1:56" ht="13.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row>
    <row r="348" spans="1:56" ht="13.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row>
    <row r="349" spans="1:56" ht="13.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row>
    <row r="350" spans="1:56" ht="13.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row>
    <row r="351" spans="1:56" ht="13.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row>
    <row r="352" spans="1:56" ht="13.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row>
    <row r="353" spans="1:56" ht="13.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row>
    <row r="354" spans="1:56" ht="13.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row>
    <row r="355" spans="1:56" ht="13.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row>
    <row r="356" spans="1:56" ht="13.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row>
    <row r="357" spans="1:56" ht="13.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row>
    <row r="358" spans="1:56" ht="13.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row>
    <row r="359" spans="1:56" ht="13.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row>
    <row r="360" spans="1:56" ht="13.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row>
    <row r="361" spans="1:56" ht="13.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row>
    <row r="362" spans="1:56" ht="13.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row>
    <row r="363" spans="1:56" ht="13.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row>
    <row r="364" spans="1:56" ht="13.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row>
    <row r="365" spans="1:56" ht="13.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row>
    <row r="366" spans="1:56" ht="13.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row>
    <row r="367" spans="1:56" ht="13.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row>
    <row r="368" spans="1:56" ht="13.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row>
    <row r="369" spans="1:56" ht="13.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row>
    <row r="370" spans="1:56" ht="13.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row>
    <row r="371" spans="1:56" ht="13.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row>
    <row r="372" spans="1:56" ht="13.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row>
    <row r="373" spans="1:56" ht="13.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row>
    <row r="374" spans="1:56" ht="13.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row>
    <row r="375" spans="1:56" ht="13.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row>
    <row r="376" spans="1:56" ht="13.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row>
    <row r="377" spans="1:56" ht="13.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row>
    <row r="378" spans="1:56" ht="13.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row>
    <row r="379" spans="1:56" ht="13.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row>
    <row r="380" spans="1:56" ht="13.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row>
    <row r="381" spans="1:56" ht="13.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row>
    <row r="382" spans="1:56" ht="13.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row>
    <row r="383" spans="1:56" ht="13.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row>
    <row r="384" spans="1:56" ht="13.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row>
    <row r="385" spans="1:56" ht="13.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row>
    <row r="386" spans="1:56" ht="13.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row>
    <row r="387" spans="1:56" ht="13.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row>
    <row r="388" spans="1:56" ht="13.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row>
    <row r="389" spans="1:56" ht="13.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row>
    <row r="390" spans="1:56" ht="13.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row>
    <row r="391" spans="1:56" ht="13.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row>
    <row r="392" spans="1:56" ht="13.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row>
    <row r="393" spans="1:56" ht="13.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row>
    <row r="394" spans="1:56" ht="13.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row>
    <row r="395" spans="1:56" ht="13.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row>
    <row r="396" spans="1:56" ht="13.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row>
    <row r="397" spans="1:56" ht="13.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row>
    <row r="398" spans="1:56" ht="13.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row>
    <row r="399" spans="1:56" ht="13.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row>
    <row r="400" spans="1:56" ht="13.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row>
    <row r="401" spans="1:56" ht="13.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row>
    <row r="402" spans="1:56" ht="13.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row>
    <row r="403" spans="1:56" ht="13.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row>
    <row r="404" spans="1:56" ht="13.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row>
    <row r="405" spans="1:56" ht="13.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row>
    <row r="406" spans="1:56" ht="13.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row>
    <row r="407" spans="1:56" ht="13.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row>
    <row r="408" spans="1:56" ht="13.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row>
    <row r="409" spans="1:56" ht="13.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row>
    <row r="410" spans="1:56" ht="13.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row>
    <row r="411" spans="1:56" ht="13.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row>
    <row r="412" spans="1:56" ht="13.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row>
    <row r="413" spans="1:56" ht="13.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row>
    <row r="414" spans="1:56" ht="13.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row>
    <row r="415" spans="1:56" ht="13.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row>
    <row r="416" spans="1:56" ht="13.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row>
    <row r="417" spans="1:56" ht="13.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row>
    <row r="418" spans="1:56" ht="13.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row>
    <row r="419" spans="1:56" ht="13.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row>
    <row r="420" spans="1:56" ht="13.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row>
    <row r="421" spans="1:56" ht="13.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row>
    <row r="422" spans="1:56" ht="13.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row>
    <row r="423" spans="1:56" ht="13.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row>
    <row r="424" spans="1:56" ht="13.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row>
    <row r="425" spans="1:56" ht="13.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row>
    <row r="426" spans="1:56" ht="13.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row>
    <row r="427" spans="1:56" ht="13.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row>
    <row r="428" spans="1:56" ht="13.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row>
    <row r="429" spans="1:56" ht="13.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row>
    <row r="430" spans="1:56" ht="13.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row>
    <row r="431" spans="1:56" ht="13.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row>
    <row r="432" spans="1:56" ht="13.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row>
    <row r="433" spans="1:56" ht="13.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row>
    <row r="434" spans="1:56" ht="13.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row>
    <row r="435" spans="1:56" ht="13.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row>
    <row r="436" spans="1:56" ht="13.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row>
    <row r="437" spans="1:56" ht="13.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row>
    <row r="438" spans="1:56" ht="13.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row>
    <row r="439" spans="1:56" ht="13.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row>
    <row r="440" spans="1:56" ht="13.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row>
    <row r="441" spans="1:56" ht="13.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row>
    <row r="442" spans="1:56" ht="13.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row>
    <row r="443" spans="1:56" ht="13.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row>
    <row r="444" spans="1:56" ht="13.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row>
    <row r="445" spans="1:56" ht="13.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row>
    <row r="446" spans="1:56" ht="13.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row>
    <row r="447" spans="1:56" ht="13.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row>
    <row r="448" spans="1:56" ht="13.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row>
    <row r="449" spans="1:56" ht="13.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row>
    <row r="450" spans="1:56" ht="13.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row>
    <row r="451" spans="1:56" ht="13.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row>
    <row r="452" spans="1:56" ht="13.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row>
    <row r="453" spans="1:56" ht="13.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row>
    <row r="454" spans="1:56" ht="13.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row>
    <row r="455" spans="1:56" ht="13.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row>
    <row r="456" spans="1:56" ht="13.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row>
    <row r="457" spans="1:56" ht="13.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row>
    <row r="458" spans="1:56" ht="13.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row>
    <row r="459" spans="1:56" ht="13.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row>
    <row r="460" spans="1:56" ht="13.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row>
    <row r="461" spans="1:56" ht="13.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row>
    <row r="462" spans="1:56" ht="13.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row>
    <row r="463" spans="1:56" ht="13.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row>
    <row r="464" spans="1:56" ht="13.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row>
    <row r="465" spans="1:56" ht="13.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row>
    <row r="466" spans="1:56" ht="13.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row>
    <row r="467" spans="1:56" ht="13.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row>
    <row r="468" spans="1:56" ht="13.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row>
    <row r="469" spans="1:56" ht="13.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row>
    <row r="470" spans="1:56" ht="13.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row>
    <row r="471" spans="1:56" ht="13.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row>
    <row r="472" spans="1:56" ht="13.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row>
    <row r="473" spans="1:56" ht="13.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row>
    <row r="474" spans="1:56" ht="13.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row>
    <row r="475" spans="1:56" ht="13.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row>
    <row r="476" spans="1:56" ht="13.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row>
    <row r="477" spans="1:56" ht="13.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row>
    <row r="478" spans="1:56" ht="13.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row>
    <row r="479" spans="1:56" ht="13.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row>
    <row r="480" spans="1:56" ht="13.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row>
    <row r="481" spans="1:56" ht="13.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row>
    <row r="482" spans="1:56" ht="13.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row>
    <row r="483" spans="1:56" ht="13.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row>
    <row r="484" spans="1:56" ht="13.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row>
    <row r="485" spans="1:56" ht="13.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row>
    <row r="486" spans="1:56" ht="13.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row>
    <row r="487" spans="1:56" ht="13.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row>
    <row r="488" spans="1:56" ht="13.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row>
    <row r="489" spans="1:56" ht="13.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row>
    <row r="490" spans="1:56" ht="13.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row>
    <row r="491" spans="1:56" ht="13.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row>
    <row r="492" spans="1:56" ht="13.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row>
    <row r="493" spans="1:56" ht="13.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row>
    <row r="494" spans="1:56" ht="13.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row>
    <row r="495" spans="1:56" ht="13.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row>
    <row r="496" spans="1:56" ht="13.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row>
    <row r="497" spans="1:56" ht="13.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row>
    <row r="498" spans="1:56" ht="13.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row>
    <row r="499" spans="1:56" ht="13.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row>
    <row r="500" spans="1:56" ht="13.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row>
    <row r="501" spans="1:56" ht="13.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row>
    <row r="502" spans="1:56" ht="13.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row>
    <row r="503" spans="1:56" ht="13.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row>
    <row r="504" spans="1:56" ht="13.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row>
    <row r="505" spans="1:56" ht="13.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row>
    <row r="506" spans="1:56" ht="13.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row>
    <row r="507" spans="1:56" ht="13.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row>
    <row r="508" spans="1:56" ht="13.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row>
    <row r="509" spans="1:56" ht="13.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row>
    <row r="510" spans="1:56" ht="13.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row>
    <row r="511" spans="1:56" ht="13.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row>
    <row r="512" spans="1:56" ht="13.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row>
    <row r="513" spans="1:56" ht="13.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row>
    <row r="514" spans="1:56" ht="13.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row>
    <row r="515" spans="1:56" ht="13.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row>
    <row r="516" spans="1:56" ht="13.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row>
    <row r="517" spans="1:56" ht="13.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row>
    <row r="518" spans="1:56" ht="13.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row>
    <row r="519" spans="1:56" ht="13.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row>
    <row r="520" spans="1:56" ht="13.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row>
    <row r="521" spans="1:56" ht="13.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row>
    <row r="522" spans="1:56" ht="13.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row>
    <row r="523" spans="1:56" ht="13.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row>
    <row r="524" spans="1:56" ht="13.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row>
    <row r="525" spans="1:56" ht="13.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row>
    <row r="526" spans="1:56" ht="13.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row>
    <row r="527" spans="1:56" ht="13.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row>
    <row r="528" spans="1:56" ht="13.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row>
    <row r="529" spans="1:56" ht="13.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row>
    <row r="530" spans="1:56" ht="13.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row>
    <row r="531" spans="1:56" ht="13.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row>
    <row r="532" spans="1:56" ht="13.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row>
    <row r="533" spans="1:56" ht="13.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row>
    <row r="534" spans="1:56" ht="13.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row>
    <row r="535" spans="1:56" ht="13.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row>
    <row r="536" spans="1:56" ht="13.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row>
    <row r="537" spans="1:56" ht="13.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row>
    <row r="538" spans="1:56" ht="13.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row>
    <row r="539" spans="1:56" ht="13.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row>
    <row r="540" spans="1:56" ht="13.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row>
    <row r="541" spans="1:56" ht="13.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row>
    <row r="542" spans="1:56" ht="13.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row>
    <row r="543" spans="1:56" ht="13.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row>
    <row r="544" spans="1:56" ht="13.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row>
    <row r="545" spans="1:56" ht="13.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row>
    <row r="546" spans="1:56" ht="13.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row>
    <row r="547" spans="1:56" ht="13.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row>
    <row r="548" spans="1:56" ht="13.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row>
    <row r="549" spans="1:56" ht="13.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row>
    <row r="550" spans="1:56" ht="13.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row>
    <row r="551" spans="1:56" ht="13.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row>
    <row r="552" spans="1:56" ht="13.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row>
    <row r="553" spans="1:56" ht="13.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row>
    <row r="554" spans="1:56" ht="13.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row>
    <row r="555" spans="1:56" ht="13.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row>
    <row r="556" spans="1:56" ht="13.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row>
    <row r="557" spans="1:56" ht="13.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row>
    <row r="558" spans="1:56" ht="13.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row>
    <row r="559" spans="1:56" ht="13.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row>
    <row r="560" spans="1:56" ht="13.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row>
    <row r="561" spans="1:56" ht="13.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row>
    <row r="562" spans="1:56" ht="13.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row>
    <row r="563" spans="1:56" ht="13.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row>
    <row r="564" spans="1:56" ht="13.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row>
    <row r="565" spans="1:56" ht="13.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row>
    <row r="566" spans="1:56" ht="13.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row>
    <row r="567" spans="1:56" ht="13.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row>
    <row r="568" spans="1:56" ht="13.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row>
    <row r="569" spans="1:56" ht="13.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row>
    <row r="570" spans="1:56" ht="13.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row>
    <row r="571" spans="1:56" ht="13.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row>
    <row r="572" spans="1:56" ht="13.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row>
    <row r="573" spans="1:56" ht="13.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row>
    <row r="574" spans="1:56" ht="13.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row>
    <row r="575" spans="1:56" ht="13.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row>
    <row r="576" spans="1:56" ht="13.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row>
    <row r="577" spans="1:56" ht="13.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row>
    <row r="578" spans="1:56" ht="13.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row>
    <row r="579" spans="1:56" ht="13.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row>
    <row r="580" spans="1:56" ht="13.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row>
    <row r="581" spans="1:56" ht="13.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row>
    <row r="582" spans="1:56" ht="13.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row>
    <row r="583" spans="1:56" ht="13.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row>
    <row r="584" spans="1:56" ht="13.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row>
    <row r="585" spans="1:56" ht="13.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row>
    <row r="586" spans="1:56" ht="13.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row>
    <row r="587" spans="1:56" ht="13.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row>
    <row r="588" spans="1:56" ht="13.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row>
    <row r="589" spans="1:56" ht="13.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row>
    <row r="590" spans="1:56" ht="13.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row>
    <row r="591" spans="1:56" ht="13.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row>
    <row r="592" spans="1:56" ht="13.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row>
    <row r="593" spans="1:56" ht="13.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row>
    <row r="594" spans="1:56" ht="13.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row>
    <row r="595" spans="1:56" ht="13.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row>
    <row r="596" spans="1:56" ht="13.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row>
    <row r="597" spans="1:56" ht="13.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row>
    <row r="598" spans="1:56" ht="13.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row>
    <row r="599" spans="1:56" ht="13.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row>
    <row r="600" spans="1:56" ht="13.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row>
    <row r="601" spans="1:56" ht="13.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row>
    <row r="602" spans="1:56" ht="13.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row>
    <row r="603" spans="1:56" ht="13.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row>
    <row r="604" spans="1:56" ht="13.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row>
    <row r="605" spans="1:56" ht="13.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row>
    <row r="606" spans="1:56" ht="13.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row>
    <row r="607" spans="1:56" ht="13.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row>
    <row r="608" spans="1:56" ht="13.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row>
    <row r="609" spans="1:56" ht="13.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row>
    <row r="610" spans="1:56" ht="13.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row>
    <row r="611" spans="1:56" ht="13.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row>
    <row r="612" spans="1:56" ht="13.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row>
    <row r="613" spans="1:56" ht="13.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row>
    <row r="614" spans="1:56" ht="13.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row>
    <row r="615" spans="1:56" ht="13.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row>
    <row r="616" spans="1:56" ht="13.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row>
    <row r="617" spans="1:56" ht="13.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row>
    <row r="618" spans="1:56" ht="13.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row>
    <row r="619" spans="1:56" ht="13.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row>
    <row r="620" spans="1:56" ht="13.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row>
    <row r="621" spans="1:56" ht="13.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row>
    <row r="622" spans="1:56" ht="13.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row>
    <row r="623" spans="1:56" ht="13.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row>
    <row r="624" spans="1:56" ht="13.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row>
    <row r="625" spans="1:56" ht="13.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row>
    <row r="626" spans="1:56" ht="13.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row>
    <row r="627" spans="1:56" ht="13.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row>
    <row r="628" spans="1:56" ht="13.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row>
    <row r="629" spans="1:56" ht="13.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row>
    <row r="630" spans="1:56" ht="13.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row>
    <row r="631" spans="1:56" ht="13.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row>
    <row r="632" spans="1:56" ht="13.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row>
    <row r="633" spans="1:56" ht="13.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row>
    <row r="634" spans="1:56" ht="13.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row>
    <row r="635" spans="1:56" ht="13.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row>
    <row r="636" spans="1:56" ht="13.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row>
    <row r="637" spans="1:56" ht="13.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row>
    <row r="638" spans="1:56" ht="13.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row>
    <row r="639" spans="1:56" ht="13.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row>
    <row r="640" spans="1:56" ht="13.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row>
    <row r="641" spans="1:56" ht="13.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row>
    <row r="642" spans="1:56" ht="13.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row>
    <row r="643" spans="1:56" ht="13.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row>
    <row r="644" spans="1:56" ht="13.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row>
    <row r="645" spans="1:56" ht="13.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row>
    <row r="646" spans="1:56" ht="13.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row>
    <row r="647" spans="1:56" ht="13.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row>
    <row r="648" spans="1:56" ht="13.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row>
    <row r="649" spans="1:56" ht="13.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row>
    <row r="650" spans="1:56" ht="13.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row>
    <row r="651" spans="1:56" ht="13.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row>
    <row r="652" spans="1:56" ht="13.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row>
    <row r="653" spans="1:56" ht="13.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row>
    <row r="654" spans="1:56" ht="13.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row>
    <row r="655" spans="1:56" ht="13.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row>
    <row r="656" spans="1:56" ht="13.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row>
    <row r="657" spans="1:56" ht="13.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row>
    <row r="658" spans="1:56" ht="13.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row>
    <row r="659" spans="1:56" ht="13.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row>
    <row r="660" spans="1:56" ht="13.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row>
    <row r="661" spans="1:56" ht="13.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row>
    <row r="662" spans="1:56" ht="13.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row>
    <row r="663" spans="1:56" ht="13.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row>
    <row r="664" spans="1:56" ht="13.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row>
    <row r="665" spans="1:56" ht="13.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row>
    <row r="666" spans="1:56" ht="13.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row>
    <row r="667" spans="1:56" ht="13.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row>
    <row r="668" spans="1:56" ht="13.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row>
    <row r="669" spans="1:56" ht="13.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row>
    <row r="670" spans="1:56" ht="13.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row>
    <row r="671" spans="1:56" ht="13.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row>
    <row r="672" spans="1:56" ht="13.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row>
    <row r="673" spans="1:56" ht="13.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row>
    <row r="674" spans="1:56" ht="13.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row>
    <row r="675" spans="1:56" ht="13.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row>
    <row r="676" spans="1:56" ht="13.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row>
    <row r="677" spans="1:56" ht="13.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row>
    <row r="678" spans="1:56" ht="13.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row>
    <row r="679" spans="1:56" ht="13.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row>
    <row r="680" spans="1:56" ht="13.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row>
    <row r="681" spans="1:56" ht="13.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row>
    <row r="682" spans="1:56" ht="13.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row>
    <row r="683" spans="1:56" ht="13.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row>
    <row r="684" spans="1:56" ht="13.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row>
    <row r="685" spans="1:56" ht="13.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row>
    <row r="686" spans="1:56" ht="13.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row>
    <row r="687" spans="1:56" ht="13.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row>
    <row r="688" spans="1:56" ht="13.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row>
    <row r="689" spans="1:56" ht="13.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row>
    <row r="690" spans="1:56" ht="13.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row>
    <row r="691" spans="1:56" ht="13.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row>
    <row r="692" spans="1:56" ht="13.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row>
    <row r="693" spans="1:56" ht="13.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row>
    <row r="694" spans="1:56" ht="13.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row>
    <row r="695" spans="1:56" ht="13.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row>
    <row r="696" spans="1:56" ht="13.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row>
    <row r="697" spans="1:56" ht="13.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row>
    <row r="698" spans="1:56" ht="13.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row>
    <row r="699" spans="1:56" ht="13.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row>
    <row r="700" spans="1:56" ht="13.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row>
    <row r="701" spans="1:56" ht="13.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row>
    <row r="702" spans="1:56" ht="13.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row>
    <row r="703" spans="1:56" ht="13.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row>
    <row r="704" spans="1:56" ht="13.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row>
    <row r="705" spans="1:56" ht="13.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row>
    <row r="706" spans="1:56" ht="13.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row>
    <row r="707" spans="1:56" ht="13.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row>
    <row r="708" spans="1:56" ht="13.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row>
    <row r="709" spans="1:56" ht="13.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row>
    <row r="710" spans="1:56" ht="13.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row>
    <row r="711" spans="1:56" ht="13.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row>
    <row r="712" spans="1:56" ht="13.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row>
    <row r="713" spans="1:56" ht="13.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row>
    <row r="714" spans="1:56" ht="13.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row>
    <row r="715" spans="1:56" ht="13.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row>
    <row r="716" spans="1:56" ht="13.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row>
    <row r="717" spans="1:56" ht="13.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row>
    <row r="718" spans="1:56" ht="13.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row>
    <row r="719" spans="1:56" ht="13.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row>
    <row r="720" spans="1:56" ht="13.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row>
    <row r="721" spans="1:56" ht="13.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row>
    <row r="722" spans="1:56" ht="13.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row>
    <row r="723" spans="1:56" ht="13.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row>
    <row r="724" spans="1:56" ht="13.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row>
    <row r="725" spans="1:56" ht="13.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row>
    <row r="726" spans="1:56" ht="13.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row>
    <row r="727" spans="1:56" ht="13.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row>
    <row r="728" spans="1:56" ht="13.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row>
    <row r="729" spans="1:56" ht="13.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row>
    <row r="730" spans="1:56" ht="13.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row>
    <row r="731" spans="1:56" ht="13.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row>
    <row r="732" spans="1:56" ht="13.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row>
    <row r="733" spans="1:56" ht="13.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row>
    <row r="734" spans="1:56" ht="13.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row>
    <row r="735" spans="1:56" ht="13.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row>
    <row r="736" spans="1:56" ht="13.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row>
    <row r="737" spans="1:56" ht="13.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row>
    <row r="738" spans="1:56" ht="13.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row>
    <row r="739" spans="1:56" ht="13.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row>
    <row r="740" spans="1:56" ht="13.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row>
    <row r="741" spans="1:56" ht="13.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row>
    <row r="742" spans="1:56" ht="13.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row>
    <row r="743" spans="1:56" ht="13.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row>
    <row r="744" spans="1:56" ht="13.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row>
    <row r="745" spans="1:56" ht="13.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row>
    <row r="746" spans="1:56" ht="13.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row>
    <row r="747" spans="1:56" ht="13.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row>
    <row r="748" spans="1:56" ht="13.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row>
    <row r="749" spans="1:56" ht="13.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row>
    <row r="750" spans="1:56" ht="13.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row>
    <row r="751" spans="1:56" ht="13.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row>
    <row r="752" spans="1:56" ht="13.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row>
    <row r="753" spans="1:56" ht="13.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row>
    <row r="754" spans="1:56" ht="13.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row>
    <row r="755" spans="1:56" ht="13.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row>
    <row r="756" spans="1:56" ht="13.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row>
    <row r="757" spans="1:56" ht="13.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row>
    <row r="758" spans="1:56" ht="13.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row>
    <row r="759" spans="1:56" ht="13.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row>
    <row r="760" spans="1:56" ht="13.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row>
    <row r="761" spans="1:56" ht="13.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row>
    <row r="762" spans="1:56" ht="13.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row>
    <row r="763" spans="1:56" ht="13.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row>
    <row r="764" spans="1:56" ht="13.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row>
    <row r="765" spans="1:56" ht="13.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row>
    <row r="766" spans="1:56" ht="13.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row>
    <row r="767" spans="1:56" ht="13.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row>
    <row r="768" spans="1:56" ht="13.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row>
    <row r="769" spans="1:56" ht="13.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row>
    <row r="770" spans="1:56" ht="13.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row>
    <row r="771" spans="1:56" ht="13.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row>
    <row r="772" spans="1:56" ht="13.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row>
    <row r="773" spans="1:56" ht="13.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row>
    <row r="774" spans="1:56" ht="13.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row>
    <row r="775" spans="1:56" ht="13.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row>
    <row r="776" spans="1:56" ht="13.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row>
    <row r="777" spans="1:56" ht="13.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row>
    <row r="778" spans="1:56" ht="13.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row>
    <row r="779" spans="1:56" ht="13.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row>
    <row r="780" spans="1:56" ht="13.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row>
    <row r="781" spans="1:56" ht="13.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row>
    <row r="782" spans="1:56" ht="13.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row>
    <row r="783" spans="1:56" ht="13.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row>
    <row r="784" spans="1:56" ht="13.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row>
    <row r="785" spans="1:56" ht="13.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row>
    <row r="786" spans="1:56" ht="13.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row>
    <row r="787" spans="1:56" ht="13.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row>
    <row r="788" spans="1:56" ht="13.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row>
    <row r="789" spans="1:56" ht="13.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row>
    <row r="790" spans="1:56" ht="13.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row>
    <row r="791" spans="1:56" ht="13.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row>
    <row r="792" spans="1:56" ht="13.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row>
    <row r="793" spans="1:56" ht="13.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row>
    <row r="794" spans="1:56" ht="13.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row>
    <row r="795" spans="1:56" ht="13.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row>
    <row r="796" spans="1:56" ht="13.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row>
    <row r="797" spans="1:56" ht="13.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row>
    <row r="798" spans="1:56" ht="13.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row>
    <row r="799" spans="1:56" ht="13.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row>
    <row r="800" spans="1:56" ht="13.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row>
    <row r="801" spans="1:56" ht="13.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row>
    <row r="802" spans="1:56" ht="13.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row>
    <row r="803" spans="1:56" ht="13.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row>
    <row r="804" spans="1:56" ht="13.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row>
    <row r="805" spans="1:56" ht="13.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row>
    <row r="806" spans="1:56" ht="13.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row>
    <row r="807" spans="1:56" ht="13.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row>
    <row r="808" spans="1:56" ht="13.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row>
    <row r="809" spans="1:56" ht="13.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row>
    <row r="810" spans="1:56" ht="13.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row>
    <row r="811" spans="1:56" ht="13.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row>
    <row r="812" spans="1:56" ht="13.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row>
    <row r="813" spans="1:56" ht="13.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row>
    <row r="814" spans="1:56" ht="13.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row>
    <row r="815" spans="1:56" ht="13.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row>
    <row r="816" spans="1:56" ht="13.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row>
    <row r="817" spans="1:56" ht="13.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row>
    <row r="818" spans="1:56" ht="13.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row>
    <row r="819" spans="1:56" ht="13.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row>
    <row r="820" spans="1:56" ht="13.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row>
    <row r="821" spans="1:56" ht="13.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row>
    <row r="822" spans="1:56" ht="13.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row>
    <row r="823" spans="1:56" ht="13.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row>
    <row r="824" spans="1:56" ht="13.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row>
    <row r="825" spans="1:56" ht="13.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row>
    <row r="826" spans="1:56" ht="13.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row>
    <row r="827" spans="1:56" ht="13.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row>
    <row r="828" spans="1:56" ht="13.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row>
    <row r="829" spans="1:56" ht="13.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row>
    <row r="830" spans="1:56" ht="13.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row>
    <row r="831" spans="1:56" ht="13.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row>
    <row r="832" spans="1:56" ht="13.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row>
    <row r="833" spans="1:56" ht="13.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row>
    <row r="834" spans="1:56" ht="13.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row>
    <row r="835" spans="1:56" ht="13.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row>
    <row r="836" spans="1:56" ht="13.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row>
    <row r="837" spans="1:56" ht="13.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row>
    <row r="838" spans="1:56" ht="13.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row>
    <row r="839" spans="1:56" ht="13.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row>
    <row r="840" spans="1:56" ht="13.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row>
    <row r="841" spans="1:56" ht="13.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row>
    <row r="842" spans="1:56" ht="13.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row>
    <row r="843" spans="1:56" ht="13.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row>
    <row r="844" spans="1:56" ht="13.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row>
    <row r="845" spans="1:56" ht="13.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row>
    <row r="846" spans="1:56" ht="13.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row>
    <row r="847" spans="1:56" ht="13.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row>
    <row r="848" spans="1:56" ht="13.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row>
    <row r="849" spans="1:56" ht="13.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row>
    <row r="850" spans="1:56" ht="13.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row>
    <row r="851" spans="1:56" ht="13.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row>
    <row r="852" spans="1:56" ht="13.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row>
    <row r="853" spans="1:56" ht="13.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row>
    <row r="854" spans="1:56" ht="13.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row>
    <row r="855" spans="1:56" ht="13.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row>
    <row r="856" spans="1:56" ht="13.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row>
    <row r="857" spans="1:56" ht="13.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row>
    <row r="858" spans="1:56" ht="13.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row>
    <row r="859" spans="1:56" ht="13.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row>
    <row r="860" spans="1:56" ht="13.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row>
    <row r="861" spans="1:56" ht="13.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row>
    <row r="862" spans="1:56" ht="13.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row>
    <row r="863" spans="1:56" ht="13.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row>
    <row r="864" spans="1:56" ht="13.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row>
    <row r="865" spans="1:56" ht="13.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row>
    <row r="866" spans="1:56" ht="13.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row>
    <row r="867" spans="1:56" ht="13.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row>
    <row r="868" spans="1:56" ht="13.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row>
    <row r="869" spans="1:56" ht="13.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row>
    <row r="870" spans="1:56" ht="13.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row>
    <row r="871" spans="1:56" ht="13.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row>
    <row r="872" spans="1:56" ht="13.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row>
    <row r="873" spans="1:56" ht="13.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row>
    <row r="874" spans="1:56" ht="13.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row>
    <row r="875" spans="1:56" ht="13.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row>
    <row r="876" spans="1:56" ht="13.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row>
    <row r="877" spans="1:56" ht="13.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row>
    <row r="878" spans="1:56" ht="13.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row>
    <row r="879" spans="1:56" ht="13.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row>
    <row r="880" spans="1:56" ht="13.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row>
    <row r="881" spans="1:56" ht="13.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row>
    <row r="882" spans="1:56" ht="13.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row>
    <row r="883" spans="1:56" ht="13.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row>
    <row r="884" spans="1:56" ht="13.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row>
    <row r="885" spans="1:56" ht="13.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row>
    <row r="886" spans="1:56" ht="13.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row>
    <row r="887" spans="1:56" ht="13.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row>
    <row r="888" spans="1:56" ht="13.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row>
    <row r="889" spans="1:56" ht="13.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row>
    <row r="890" spans="1:56" ht="13.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row>
    <row r="891" spans="1:56" ht="13.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row>
    <row r="892" spans="1:56" ht="13.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row>
    <row r="893" spans="1:56" ht="13.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row>
    <row r="894" spans="1:56" ht="13.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row>
    <row r="895" spans="1:56" ht="13.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row>
    <row r="896" spans="1:56" ht="13.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row>
    <row r="897" spans="1:56" ht="13.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row>
    <row r="898" spans="1:56" ht="13.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row>
    <row r="899" spans="1:56" ht="13.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row>
    <row r="900" spans="1:56" ht="13.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row>
    <row r="901" spans="1:56" ht="13.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row>
    <row r="902" spans="1:56" ht="13.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row>
    <row r="903" spans="1:56" ht="13.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row>
    <row r="904" spans="1:56" ht="13.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row>
    <row r="905" spans="1:56" ht="13.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row>
    <row r="906" spans="1:56" ht="13.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row>
    <row r="907" spans="1:56" ht="13.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row>
    <row r="908" spans="1:56" ht="13.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row>
    <row r="909" spans="1:56" ht="13.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row>
    <row r="910" spans="1:56" ht="13.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row>
    <row r="911" spans="1:56" ht="13.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row>
    <row r="912" spans="1:56" ht="13.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row>
    <row r="913" spans="1:56" ht="13.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row>
    <row r="914" spans="1:56" ht="13.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row>
    <row r="915" spans="1:56" ht="13.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row>
    <row r="916" spans="1:56" ht="13.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row>
    <row r="917" spans="1:56" ht="13.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row>
    <row r="918" spans="1:56" ht="13.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row>
    <row r="919" spans="1:56" ht="13.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row>
    <row r="920" spans="1:56" ht="13.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row>
    <row r="921" spans="1:56" ht="13.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row>
    <row r="922" spans="1:56" ht="13.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row>
    <row r="923" spans="1:56" ht="13.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row>
    <row r="924" spans="1:56" ht="13.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row>
    <row r="925" spans="1:56" ht="13.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row>
    <row r="926" spans="1:56" ht="13.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row>
    <row r="927" spans="1:56" ht="13.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row>
    <row r="928" spans="1:56" ht="13.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row>
    <row r="929" spans="1:56" ht="13.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row>
    <row r="930" spans="1:56" ht="13.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row>
    <row r="931" spans="1:56" ht="13.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row>
    <row r="932" spans="1:56" ht="13.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row>
    <row r="933" spans="1:56" ht="13.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row>
    <row r="934" spans="1:56" ht="13.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row>
    <row r="935" spans="1:56" ht="13.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row>
    <row r="936" spans="1:56" ht="13.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row>
    <row r="937" spans="1:56" ht="13.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row>
    <row r="938" spans="1:56" ht="13.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row>
    <row r="939" spans="1:56" ht="13.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row>
    <row r="940" spans="1:56" ht="13.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row>
    <row r="941" spans="1:56" ht="13.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row>
    <row r="942" spans="1:56" ht="13.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row>
    <row r="943" spans="1:56" ht="13.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row>
    <row r="944" spans="1:56" ht="13.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row>
    <row r="945" spans="1:56" ht="13.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row>
    <row r="946" spans="1:56" ht="13.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row>
    <row r="947" spans="1:56" ht="13.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row>
    <row r="948" spans="1:56" ht="13.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row>
    <row r="949" spans="1:56" ht="13.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row>
    <row r="950" spans="1:56" ht="13.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row>
    <row r="951" spans="1:56" ht="13.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row>
    <row r="952" spans="1:56" ht="13.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row>
    <row r="953" spans="1:56" ht="13.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row>
    <row r="954" spans="1:56" ht="13.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row>
    <row r="955" spans="1:56" ht="13.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row>
    <row r="956" spans="1:56" ht="13.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row>
    <row r="957" spans="1:56" ht="13.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row>
    <row r="958" spans="1:56" ht="13.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row>
    <row r="959" spans="1:56" ht="13.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row>
    <row r="960" spans="1:56" ht="13.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row>
    <row r="961" spans="1:56" ht="13.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row>
    <row r="962" spans="1:56" ht="13.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row>
    <row r="963" spans="1:56" ht="13.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row>
    <row r="964" spans="1:56" ht="13.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row>
    <row r="965" spans="1:56" ht="13.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row>
    <row r="966" spans="1:56" ht="13.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row>
    <row r="967" spans="1:56" ht="13.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row>
    <row r="968" spans="1:56" ht="13.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row>
    <row r="969" spans="1:56" ht="13.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row>
    <row r="970" spans="1:56" ht="13.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row>
    <row r="971" spans="1:56" ht="13.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row>
    <row r="972" spans="1:56" ht="13.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row>
    <row r="973" spans="1:56" ht="13.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row>
    <row r="974" spans="1:56" ht="13.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row>
    <row r="975" spans="1:56" ht="13.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row>
    <row r="976" spans="1:56" ht="13.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row>
    <row r="977" spans="1:56" ht="13.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row>
    <row r="978" spans="1:56" ht="13.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row>
    <row r="979" spans="1:56" ht="13.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row>
    <row r="980" spans="1:56" ht="13.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row>
    <row r="981" spans="1:56" ht="13.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row>
    <row r="982" spans="1:56" ht="13.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row>
    <row r="983" spans="1:56" ht="13.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row>
    <row r="984" spans="1:56" ht="13.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row>
    <row r="985" spans="1:56" ht="13.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row>
    <row r="986" spans="1:56" ht="13.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row>
    <row r="987" spans="1:56" ht="13.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row>
    <row r="988" spans="1:56" ht="13.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row>
    <row r="989" spans="1:56" ht="13.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row>
    <row r="990" spans="1:56" ht="13.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row>
    <row r="991" spans="1:56" ht="13.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row>
    <row r="992" spans="1:56" ht="13.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row>
    <row r="993" spans="1:56" ht="13.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row>
    <row r="994" spans="1:56" ht="13.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row>
    <row r="995" spans="1:56" ht="13.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row>
    <row r="996" spans="1:56" ht="13.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row>
    <row r="997" spans="1:56" ht="13.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row>
    <row r="998" spans="1:56" ht="13.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row>
    <row r="999" spans="1:56" ht="13.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row>
    <row r="1000" spans="1:56" ht="13.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row>
  </sheetData>
  <mergeCells count="16">
    <mergeCell ref="A1:J2"/>
    <mergeCell ref="K1:N1"/>
    <mergeCell ref="AJ1:AK2"/>
    <mergeCell ref="O1:W1"/>
    <mergeCell ref="AP1:AQ2"/>
    <mergeCell ref="Z1:AI2"/>
    <mergeCell ref="X1:Y2"/>
    <mergeCell ref="K2:N2"/>
    <mergeCell ref="O2:W2"/>
    <mergeCell ref="AL1:AO2"/>
    <mergeCell ref="AR1:AT1"/>
    <mergeCell ref="AR2:AT2"/>
    <mergeCell ref="AU1:AX1"/>
    <mergeCell ref="BA1:BD2"/>
    <mergeCell ref="AU2:AX2"/>
    <mergeCell ref="AY1:AZ2"/>
  </mergeCells>
  <pageMargins left="0.31496062992125984" right="0.31496062992125984" top="0.39370078740157483" bottom="0.39370078740157483"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Shopping Cart</vt:lpstr>
      <vt:lpstr>Product Details</vt:lpstr>
      <vt:lpstr>User Form</vt:lpstr>
      <vt:lpstr>SpecList画面(Spec List)-bo</vt:lpstr>
      <vt:lpstr>SpecList・CostStudy登録画面-bo</vt:lpstr>
      <vt:lpstr>Price一覧画面(Price List)-bo</vt:lpstr>
      <vt:lpstr>受注一覧画面(Acceptance List)</vt:lpstr>
      <vt:lpstr>受注登録画面(Acceptance Register)</vt:lpstr>
      <vt:lpstr>'Shopping Cart'!Print_Area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Thuan Nguyen</dc:creator>
  <cp:keywords/>
  <dc:description/>
  <cp:lastModifiedBy>N19DCCN089@student.ptithcm.edu.vn</cp:lastModifiedBy>
  <cp:revision/>
  <dcterms:created xsi:type="dcterms:W3CDTF">2018-10-20T21:07:05Z</dcterms:created>
  <dcterms:modified xsi:type="dcterms:W3CDTF">2023-10-05T03:27:17Z</dcterms:modified>
  <cp:category/>
  <cp:contentStatus/>
</cp:coreProperties>
</file>