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1933F0C9-6EFE-45EE-8FD8-40C7D28B98BD}" xr6:coauthVersionLast="47" xr6:coauthVersionMax="47" xr10:uidLastSave="{00000000-0000-0000-0000-000000000000}"/>
  <bookViews>
    <workbookView xWindow="-108" yWindow="-108" windowWidth="23256" windowHeight="12576" tabRatio="880" xr2:uid="{00000000-000D-0000-FFFF-FFFF00000000}"/>
  </bookViews>
  <sheets>
    <sheet name="readme" sheetId="1" r:id="rId1"/>
    <sheet name="A.1.1a-b" sheetId="2" r:id="rId2"/>
    <sheet name="A.2.1a-b" sheetId="6" r:id="rId3"/>
    <sheet name="A.3.1a-b" sheetId="12" r:id="rId4"/>
    <sheet name="A.4.1.1a-b" sheetId="13" r:id="rId5"/>
    <sheet name="A.4.1.2a-b" sheetId="14" r:id="rId6"/>
    <sheet name="A.4.1.3a-b" sheetId="15" r:id="rId7"/>
    <sheet name="A.5.1a-b" sheetId="10" r:id="rId8"/>
    <sheet name="A.5.2a-b" sheetId="17" r:id="rId9"/>
    <sheet name="A.5.3a-b" sheetId="19" r:id="rId10"/>
    <sheet name="A.5.4.1a-b" sheetId="20" r:id="rId11"/>
    <sheet name="A.5.4.2a-b" sheetId="21" r:id="rId12"/>
    <sheet name="A.5.4.3a-b" sheetId="22" r:id="rId13"/>
    <sheet name="A.6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4" i="17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U30" i="22"/>
  <c r="C30" i="22"/>
  <c r="U29" i="22"/>
  <c r="C29" i="22"/>
  <c r="U28" i="22"/>
  <c r="C28" i="22"/>
  <c r="U27" i="22"/>
  <c r="C27" i="22"/>
  <c r="U26" i="22"/>
  <c r="C26" i="22"/>
  <c r="U25" i="22"/>
  <c r="C25" i="22"/>
  <c r="U24" i="22"/>
  <c r="C24" i="22"/>
  <c r="U23" i="22"/>
  <c r="C23" i="22"/>
  <c r="U22" i="22"/>
  <c r="C22" i="22"/>
  <c r="U21" i="22"/>
  <c r="C21" i="22"/>
  <c r="U20" i="22"/>
  <c r="C20" i="22"/>
  <c r="U19" i="22"/>
  <c r="C19" i="22"/>
  <c r="U18" i="22"/>
  <c r="C18" i="22"/>
  <c r="U17" i="22"/>
  <c r="C17" i="22"/>
  <c r="U16" i="22"/>
  <c r="C16" i="22"/>
  <c r="U15" i="22"/>
  <c r="C15" i="22"/>
  <c r="U14" i="22"/>
  <c r="C14" i="22"/>
  <c r="U13" i="22"/>
  <c r="C13" i="22"/>
  <c r="U12" i="22"/>
  <c r="C12" i="22"/>
  <c r="U11" i="22"/>
  <c r="C11" i="22"/>
  <c r="U10" i="22"/>
  <c r="C10" i="22"/>
  <c r="U9" i="22"/>
  <c r="C9" i="22"/>
  <c r="U8" i="22"/>
  <c r="C8" i="22"/>
  <c r="U7" i="22"/>
  <c r="C7" i="22"/>
  <c r="U6" i="22"/>
  <c r="C6" i="22"/>
  <c r="U5" i="22"/>
  <c r="C5" i="22"/>
  <c r="U4" i="22"/>
  <c r="C4" i="22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4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4" i="19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O44" i="12"/>
  <c r="O45" i="12"/>
  <c r="O46" i="12"/>
  <c r="O47" i="12"/>
  <c r="O48" i="12"/>
  <c r="O49" i="12"/>
  <c r="O50" i="12"/>
  <c r="O51" i="12"/>
  <c r="O52" i="12"/>
  <c r="O53" i="12"/>
  <c r="O5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4" i="6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4" i="1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5" i="2"/>
  <c r="H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" i="2"/>
  <c r="C4" i="2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5" i="10"/>
  <c r="I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5" i="10"/>
  <c r="C4" i="10"/>
</calcChain>
</file>

<file path=xl/sharedStrings.xml><?xml version="1.0" encoding="utf-8"?>
<sst xmlns="http://schemas.openxmlformats.org/spreadsheetml/2006/main" count="399" uniqueCount="99">
  <si>
    <t>Energy</t>
  </si>
  <si>
    <t>MeV</t>
  </si>
  <si>
    <t>h*</t>
  </si>
  <si>
    <t>pSv.cm2</t>
  </si>
  <si>
    <t>Sv.Gy-1</t>
  </si>
  <si>
    <r>
      <t xml:space="preserve">Table A.1.1.a: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</si>
  <si>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</si>
  <si>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t>ROT</t>
  </si>
  <si>
    <t>ISO</t>
  </si>
  <si>
    <t>SS-ISO</t>
  </si>
  <si>
    <t>IS-ISO</t>
  </si>
  <si>
    <r>
      <t xml:space="preserve">Table A.2.1a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</si>
  <si>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r>
      <t xml:space="preserve">Table A.2.1.b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</si>
  <si>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t>Sheet name</t>
  </si>
  <si>
    <t>Coeficients</t>
  </si>
  <si>
    <r>
      <t xml:space="preserve">Table A.5.1.a: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ambient dose </t>
    </r>
    <r>
      <rPr>
        <b/>
        <sz val="11"/>
        <color theme="1"/>
        <rFont val="Calibri"/>
        <family val="2"/>
        <scheme val="minor"/>
      </rPr>
      <t>calculated using</t>
    </r>
    <r>
      <rPr>
        <b/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</si>
  <si>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 calculated using kerma-approximation</t>
    </r>
  </si>
  <si>
    <t>keV</t>
  </si>
  <si>
    <t>Sv/Gy</t>
  </si>
  <si>
    <r>
      <t xml:space="preserve">Table A.5.2.a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kerma approximation</t>
    </r>
  </si>
  <si>
    <r>
      <t xml:space="preserve">Table A.5.2.b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 kerma approximation</t>
    </r>
  </si>
  <si>
    <t>Table A.6: Conversion coefficients from photon fluence to air kerma</t>
  </si>
  <si>
    <t>k</t>
  </si>
  <si>
    <t>ICRP74 - table A21</t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</si>
  <si>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</si>
  <si>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</si>
  <si>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</si>
  <si>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</si>
  <si>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</si>
  <si>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</si>
  <si>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</si>
  <si>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</si>
  <si>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</si>
  <si>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(fluence) - [</t>
    </r>
    <r>
      <rPr>
        <i/>
        <sz val="11"/>
        <color theme="1"/>
        <rFont val="Calibri"/>
        <family val="2"/>
        <scheme val="minor"/>
      </rPr>
      <t>pSv.cm^2</t>
    </r>
    <r>
      <rPr>
        <sz val="11"/>
        <color theme="1"/>
        <rFont val="Calibri"/>
        <family val="2"/>
        <scheme val="minor"/>
      </rPr>
      <t>]</t>
    </r>
  </si>
  <si>
    <r>
      <t>105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</si>
  <si>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</si>
  <si>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</si>
  <si>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</si>
  <si>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</si>
  <si>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</si>
  <si>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 xml:space="preserve">Table A.4.1.1b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</si>
  <si>
    <r>
      <t xml:space="preserve">Table A.4.1.2b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</si>
  <si>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Table A.4.1.3b Conversion coefficients from photon</t>
    </r>
    <r>
      <rPr>
        <b/>
        <sz val="11"/>
        <color rgb="FFFF0000"/>
        <rFont val="Calibri"/>
        <family val="2"/>
        <scheme val="minor"/>
      </rPr>
      <t xml:space="preserve"> air kerma </t>
    </r>
    <r>
      <rPr>
        <b/>
        <sz val="11"/>
        <color theme="1"/>
        <rFont val="Calibri"/>
        <family val="2"/>
        <scheme val="minor"/>
      </rPr>
      <t xml:space="preserve">to </t>
    </r>
    <r>
      <rPr>
        <b/>
        <sz val="11"/>
        <color rgb="FFFF0000"/>
        <rFont val="Calibri"/>
        <family val="2"/>
        <scheme val="minor"/>
      </rPr>
      <t xml:space="preserve">personal absorbed dose </t>
    </r>
    <r>
      <rPr>
        <b/>
        <sz val="11"/>
        <color theme="1"/>
        <rFont val="Calibri"/>
        <family val="2"/>
        <scheme val="minor"/>
      </rPr>
      <t xml:space="preserve">in local skin on the </t>
    </r>
    <r>
      <rPr>
        <b/>
        <sz val="11"/>
        <color rgb="FFFF0000"/>
        <rFont val="Calibri"/>
        <family val="2"/>
        <scheme val="minor"/>
      </rPr>
      <t>rod phantom</t>
    </r>
  </si>
  <si>
    <r>
      <t>pGy.cm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</si>
  <si>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Table A.4.1.1b Conversion coefficients from photon air kerma to directional and personal absorbed dose in local skin on the slab phantom</t>
  </si>
  <si>
    <t>Table A.4.1.2b Conversion coefficients from photon air kerma to personal absorbed dose in local skin on the pillar phantom</t>
  </si>
  <si>
    <t>Table A.4.1.3b Conversion coefficients from photon air kerma to personal absorbed dose in local skin on the rod phantom</t>
  </si>
  <si>
    <t>A.6 Air-Kerma</t>
  </si>
  <si>
    <r>
      <t xml:space="preserve">Table A.1.1.a: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</si>
  <si>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</si>
  <si>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>hp(air-kerma)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</si>
  <si>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A.5.1.a: Conversion coefficients from photon fluence to ambient dose calculated using </t>
    </r>
    <r>
      <rPr>
        <sz val="11"/>
        <color rgb="FFFF0000"/>
        <rFont val="Calibri"/>
        <family val="2"/>
        <scheme val="minor"/>
      </rPr>
      <t>kerma-approximation</t>
    </r>
  </si>
  <si>
    <r>
      <t>Table A.5.1.b: Conversion coefficients from photon air kerma to ambient dose calculated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</si>
  <si>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A.5.2.b Conversion coefficients from photon air-kerma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 </t>
    </r>
    <r>
      <rPr>
        <sz val="11"/>
        <color rgb="FFFF0000"/>
        <rFont val="Calibri"/>
        <family val="2"/>
        <scheme val="minor"/>
      </rPr>
      <t>kerma-approximation</t>
    </r>
  </si>
  <si>
    <r>
      <t xml:space="preserve">Table A.5.2a Conversion coefficients from photon fluence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</si>
  <si>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</si>
  <si>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 xml:space="preserve">Table A.5.4.1b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</si>
  <si>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</si>
  <si>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)- [pGy.cm2]</t>
    </r>
  </si>
  <si>
    <r>
      <t xml:space="preserve">Table A.5.4.2b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</si>
  <si>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A.5.4.2a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</si>
  <si>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</si>
  <si>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</si>
  <si>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A.4.1.1.a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local skin on the slab</t>
    </r>
    <r>
      <rPr>
        <b/>
        <sz val="11"/>
        <color rgb="FFFF0000"/>
        <rFont val="Calibri"/>
        <family val="2"/>
        <scheme val="minor"/>
      </rPr>
      <t xml:space="preserve"> phantom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</si>
  <si>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</si>
  <si>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- [</t>
    </r>
    <r>
      <rPr>
        <i/>
        <sz val="11"/>
        <color theme="1"/>
        <rFont val="Calibri"/>
        <family val="2"/>
        <scheme val="minor"/>
      </rPr>
      <t>pSv.cm2</t>
    </r>
    <r>
      <rPr>
        <sz val="11"/>
        <color theme="1"/>
        <rFont val="Calibri"/>
        <family val="2"/>
        <scheme val="minor"/>
      </rPr>
      <t>]</t>
    </r>
  </si>
  <si>
    <r>
      <t>hp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</si>
  <si>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A.3.1.a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</t>
    </r>
    <r>
      <rPr>
        <b/>
        <sz val="11"/>
        <color theme="1"/>
        <rFont val="Calibri"/>
        <family val="2"/>
        <scheme val="minor"/>
      </rPr>
      <t xml:space="preserve"> of the eye for left and right irradiations</t>
    </r>
  </si>
  <si>
    <r>
      <t>Table A.3.1.b Conversion coefficients from photon</t>
    </r>
    <r>
      <rPr>
        <b/>
        <sz val="11"/>
        <color rgb="FFFF0000"/>
        <rFont val="Calibri"/>
        <family val="2"/>
        <scheme val="minor"/>
      </rPr>
      <t xml:space="preserve"> air kerma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 of the eye</t>
    </r>
    <r>
      <rPr>
        <b/>
        <sz val="11"/>
        <color theme="1"/>
        <rFont val="Calibri"/>
        <family val="2"/>
        <scheme val="minor"/>
      </rPr>
      <t xml:space="preserve"> for left and right irradiations</t>
    </r>
  </si>
  <si>
    <r>
      <t xml:space="preserve">Table A.5.3.a. Conversion coefficients from photons </t>
    </r>
    <r>
      <rPr>
        <b/>
        <sz val="11"/>
        <color rgb="FFFF0000"/>
        <rFont val="Calibri"/>
        <family val="2"/>
        <scheme val="minor"/>
      </rPr>
      <t>kerma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</si>
  <si>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A.5.3.bConversion coefficients from photons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</si>
  <si>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t>Data table in ICRU95 "Operational Quantities for External Radiation Exposure" 2020</t>
  </si>
  <si>
    <t>A.1.1a-b</t>
  </si>
  <si>
    <t>A.2.1.a-b</t>
  </si>
  <si>
    <t>A.3.1.a-b</t>
  </si>
  <si>
    <t>A.4.1.1a-b</t>
  </si>
  <si>
    <t>A.4.1.2a-b</t>
  </si>
  <si>
    <t>A.4.1.3a-b</t>
  </si>
  <si>
    <t>A.5.1a-b</t>
  </si>
  <si>
    <t>A.5.2a-b</t>
  </si>
  <si>
    <t>A.5.3a-b</t>
  </si>
  <si>
    <t>A.5.4.1a-b</t>
  </si>
  <si>
    <t>A.5.4.2a-b</t>
  </si>
  <si>
    <t>A.5.4.3a-b</t>
  </si>
  <si>
    <t>Table A.5.3.a. Conversion coefficients from photons kerma to the maximum absorbed dose in the complete lens of the eye for left and right irradiations calculated using the kerma-approximation method</t>
  </si>
  <si>
    <t>Table A.5.3.bConversion coefficients from photons fluence to the maximum absorbed dose in the complete lens of the eye for left and right irradiations calculated using the kerma-approximation method</t>
  </si>
  <si>
    <t>Table A.5.4.1b Conversion coefficients from photon air kerma to directional and personal absorbed dose in local skin on the slab phantom using the kerma-approximation method</t>
  </si>
  <si>
    <r>
      <t xml:space="preserve">Table A.5.4.1a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</si>
  <si>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t>Table A.5.4.1a Conversion coefficients from photon fluence to directional and personal absorbed dose in local skin on the slab phantom using the kerma-approximation method</t>
  </si>
  <si>
    <t>Table A.5.4.2a Conversion coefficients from photon fluence to personal absorbed dose in local skin on the pillar phantom using the kerma-approximation</t>
  </si>
  <si>
    <t>Table A.5.4.2b Conversion coefficients from photon air kerma to personal absorbed dose in local skin on the pillar phantom using the kerma-approximation</t>
  </si>
  <si>
    <t>Table A.5.4.3a Conversion coefficients from photon fluence to personal absorbed dose in local skin on the rod phantom using the kerma-approximation</t>
  </si>
  <si>
    <t>Table A.5.4.3b Conversion coefficients from photon air kerma to personal absorbed dose in local skin on the rod phantom using the kerma-approximation</t>
  </si>
  <si>
    <t>Table A.4.1.1.a Conversion coefficients from photon fluence to directional and personal absorbed dose in local skin on the slab phantom</t>
  </si>
  <si>
    <t>Table A.4.1.2a Conversion coefficients from photon fluence to personal absorbed dose in local skin on the pillar phantom.</t>
  </si>
  <si>
    <r>
      <t xml:space="preserve">Table A.2.1a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</si>
  <si>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A.2.1b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</si>
  <si>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A.3.1.b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</si>
  <si>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 xml:space="preserve">Table A.3.1.a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</si>
</sst>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10" xfId="0" applyNumberFormat="1" applyBorder="1"/>
    <xf numFmtId="11" fontId="0" fillId="0" borderId="6" xfId="0" applyNumberFormat="1" applyBorder="1"/>
    <xf numFmtId="0" fontId="0" fillId="0" borderId="17" xfId="0" applyBorder="1"/>
    <xf numFmtId="0" fontId="0" fillId="0" borderId="21" xfId="0" applyBorder="1"/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10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11" fontId="10" fillId="0" borderId="0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1" fontId="11" fillId="0" borderId="0" xfId="0" applyNumberFormat="1" applyFont="1" applyBorder="1" applyAlignment="1">
      <alignment horizontal="center"/>
    </xf>
    <xf numFmtId="11" fontId="0" fillId="0" borderId="0" xfId="0" applyNumberFormat="1" applyBorder="1"/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/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7" xfId="0" applyFill="1" applyBorder="1"/>
    <xf numFmtId="0" fontId="0" fillId="6" borderId="0" xfId="0" applyFill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'A.1.1a-b'!$B$4:$B$67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80</c:v>
                </c:pt>
                <c:pt idx="47">
                  <c:v>100</c:v>
                </c:pt>
                <c:pt idx="48">
                  <c:v>150</c:v>
                </c:pt>
                <c:pt idx="49">
                  <c:v>200</c:v>
                </c:pt>
                <c:pt idx="50">
                  <c:v>300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800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8000</c:v>
                </c:pt>
                <c:pt idx="63">
                  <c:v>10000</c:v>
                </c:pt>
              </c:numCache>
            </c:numRef>
          </c:xVal>
          <c:yVal>
            <c:numRef>
              <c:f>'A.1.1a-b'!$D$4:$D$67</c:f>
              <c:numCache>
                <c:formatCode>0.000E+00</c:formatCode>
                <c:ptCount val="64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2.91</c:v>
                </c:pt>
                <c:pt idx="26">
                  <c:v>3.17</c:v>
                </c:pt>
                <c:pt idx="27">
                  <c:v>3.73</c:v>
                </c:pt>
                <c:pt idx="28">
                  <c:v>4.49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6.12</c:v>
                </c:pt>
                <c:pt idx="32">
                  <c:v>7.48</c:v>
                </c:pt>
                <c:pt idx="33">
                  <c:v>9.75</c:v>
                </c:pt>
                <c:pt idx="34">
                  <c:v>11.7</c:v>
                </c:pt>
                <c:pt idx="35">
                  <c:v>13.4</c:v>
                </c:pt>
                <c:pt idx="36">
                  <c:v>15</c:v>
                </c:pt>
                <c:pt idx="37">
                  <c:v>15.2</c:v>
                </c:pt>
                <c:pt idx="38">
                  <c:v>18.600000000000001</c:v>
                </c:pt>
                <c:pt idx="39">
                  <c:v>22.1</c:v>
                </c:pt>
                <c:pt idx="40">
                  <c:v>30.4</c:v>
                </c:pt>
                <c:pt idx="41">
                  <c:v>38.200000000000003</c:v>
                </c:pt>
                <c:pt idx="42">
                  <c:v>51.3</c:v>
                </c:pt>
                <c:pt idx="43">
                  <c:v>61.8</c:v>
                </c:pt>
                <c:pt idx="44">
                  <c:v>72.3</c:v>
                </c:pt>
                <c:pt idx="45">
                  <c:v>82.1</c:v>
                </c:pt>
                <c:pt idx="46">
                  <c:v>98.1</c:v>
                </c:pt>
                <c:pt idx="47">
                  <c:v>110</c:v>
                </c:pt>
                <c:pt idx="48">
                  <c:v>130</c:v>
                </c:pt>
                <c:pt idx="49">
                  <c:v>144</c:v>
                </c:pt>
                <c:pt idx="50">
                  <c:v>161</c:v>
                </c:pt>
                <c:pt idx="51">
                  <c:v>173</c:v>
                </c:pt>
                <c:pt idx="52">
                  <c:v>181</c:v>
                </c:pt>
                <c:pt idx="53">
                  <c:v>187</c:v>
                </c:pt>
                <c:pt idx="54">
                  <c:v>196</c:v>
                </c:pt>
                <c:pt idx="55">
                  <c:v>206</c:v>
                </c:pt>
                <c:pt idx="56">
                  <c:v>213</c:v>
                </c:pt>
                <c:pt idx="57">
                  <c:v>236</c:v>
                </c:pt>
                <c:pt idx="58">
                  <c:v>253</c:v>
                </c:pt>
                <c:pt idx="59">
                  <c:v>267</c:v>
                </c:pt>
                <c:pt idx="60">
                  <c:v>277</c:v>
                </c:pt>
                <c:pt idx="61">
                  <c:v>285</c:v>
                </c:pt>
                <c:pt idx="62">
                  <c:v>299</c:v>
                </c:pt>
                <c:pt idx="6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9-4DDA-920D-E5CA7088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2E-3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3-4ADD-AA69-BD2D5856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0-47CC-A763-F7EF72F52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0-47CC-A763-F7EF72F522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0-47CC-A763-F7EF72F52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0-47CC-A763-F7EF72F522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0-47CC-A763-F7EF72F522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0-47CC-A763-F7EF72F522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0-47CC-A763-F7EF72F5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5.5999999999999995E-4</c:v>
                </c:pt>
                <c:pt idx="6">
                  <c:v>6.2100000000000002E-2</c:v>
                </c:pt>
                <c:pt idx="7">
                  <c:v>0.26200000000000001</c:v>
                </c:pt>
                <c:pt idx="8">
                  <c:v>0.64</c:v>
                </c:pt>
                <c:pt idx="9">
                  <c:v>1</c:v>
                </c:pt>
                <c:pt idx="10">
                  <c:v>1.07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1.03</c:v>
                </c:pt>
                <c:pt idx="15">
                  <c:v>0.89200000000000002</c:v>
                </c:pt>
                <c:pt idx="16">
                  <c:v>0.82</c:v>
                </c:pt>
                <c:pt idx="17">
                  <c:v>0.81299999999999994</c:v>
                </c:pt>
                <c:pt idx="18">
                  <c:v>0.745</c:v>
                </c:pt>
                <c:pt idx="19">
                  <c:v>0.70299999999999996</c:v>
                </c:pt>
                <c:pt idx="20">
                  <c:v>0.68700000000000006</c:v>
                </c:pt>
                <c:pt idx="21">
                  <c:v>0.65800000000000003</c:v>
                </c:pt>
                <c:pt idx="22">
                  <c:v>0.63900000000000001</c:v>
                </c:pt>
                <c:pt idx="23">
                  <c:v>0.629</c:v>
                </c:pt>
                <c:pt idx="24">
                  <c:v>0.58899999999999997</c:v>
                </c:pt>
                <c:pt idx="25">
                  <c:v>0.53</c:v>
                </c:pt>
                <c:pt idx="26">
                  <c:v>0.41899999999999998</c:v>
                </c:pt>
                <c:pt idx="27">
                  <c:v>0.33100000000000002</c:v>
                </c:pt>
                <c:pt idx="28">
                  <c:v>0.23100000000000001</c:v>
                </c:pt>
                <c:pt idx="29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6-46B9-9C05-8665E509FC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3.4099999999999998E-3</c:v>
                </c:pt>
                <c:pt idx="7">
                  <c:v>6.8500000000000005E-2</c:v>
                </c:pt>
                <c:pt idx="8">
                  <c:v>0.36699999999999999</c:v>
                </c:pt>
                <c:pt idx="9">
                  <c:v>0.71499999999999997</c:v>
                </c:pt>
                <c:pt idx="10">
                  <c:v>0.83599999999999997</c:v>
                </c:pt>
                <c:pt idx="11">
                  <c:v>0.85099999999999998</c:v>
                </c:pt>
                <c:pt idx="12">
                  <c:v>0.875</c:v>
                </c:pt>
                <c:pt idx="13">
                  <c:v>0.88400000000000001</c:v>
                </c:pt>
                <c:pt idx="14">
                  <c:v>0.876</c:v>
                </c:pt>
                <c:pt idx="15">
                  <c:v>0.83199999999999996</c:v>
                </c:pt>
                <c:pt idx="16">
                  <c:v>0.79500000000000004</c:v>
                </c:pt>
                <c:pt idx="17">
                  <c:v>0.78500000000000003</c:v>
                </c:pt>
                <c:pt idx="18">
                  <c:v>0.75</c:v>
                </c:pt>
                <c:pt idx="19">
                  <c:v>0.74099999999999999</c:v>
                </c:pt>
                <c:pt idx="20">
                  <c:v>0.72799999999999998</c:v>
                </c:pt>
                <c:pt idx="21">
                  <c:v>0.72299999999999998</c:v>
                </c:pt>
                <c:pt idx="22">
                  <c:v>0.72099999999999997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0.71</c:v>
                </c:pt>
                <c:pt idx="26">
                  <c:v>0.63300000000000001</c:v>
                </c:pt>
                <c:pt idx="27">
                  <c:v>0.53500000000000003</c:v>
                </c:pt>
                <c:pt idx="28">
                  <c:v>0.39500000000000002</c:v>
                </c:pt>
                <c:pt idx="29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6-46B9-9C05-8665E509FC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2.7300000000000002E-4</c:v>
                </c:pt>
                <c:pt idx="7">
                  <c:v>2.3099999999999999E-2</c:v>
                </c:pt>
                <c:pt idx="8">
                  <c:v>0.23300000000000001</c:v>
                </c:pt>
                <c:pt idx="9">
                  <c:v>0.57499999999999996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0.73699999999999999</c:v>
                </c:pt>
                <c:pt idx="13">
                  <c:v>0.754</c:v>
                </c:pt>
                <c:pt idx="14">
                  <c:v>0.78200000000000003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0.752</c:v>
                </c:pt>
                <c:pt idx="18">
                  <c:v>0.73199999999999998</c:v>
                </c:pt>
                <c:pt idx="19">
                  <c:v>0.73699999999999999</c:v>
                </c:pt>
                <c:pt idx="20">
                  <c:v>0.73199999999999998</c:v>
                </c:pt>
                <c:pt idx="21">
                  <c:v>0.745</c:v>
                </c:pt>
                <c:pt idx="22">
                  <c:v>0.76400000000000001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0.78800000000000003</c:v>
                </c:pt>
                <c:pt idx="26">
                  <c:v>0.75700000000000001</c:v>
                </c:pt>
                <c:pt idx="27">
                  <c:v>0.67500000000000004</c:v>
                </c:pt>
                <c:pt idx="28">
                  <c:v>0.52200000000000002</c:v>
                </c:pt>
                <c:pt idx="29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6-46B9-9C05-8665E509FC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4.8699999999999998E-5</c:v>
                </c:pt>
                <c:pt idx="7">
                  <c:v>9.6600000000000002E-3</c:v>
                </c:pt>
                <c:pt idx="8">
                  <c:v>0.17199999999999999</c:v>
                </c:pt>
                <c:pt idx="9">
                  <c:v>0.49199999999999999</c:v>
                </c:pt>
                <c:pt idx="10">
                  <c:v>0.57899999999999996</c:v>
                </c:pt>
                <c:pt idx="11">
                  <c:v>0.60899999999999999</c:v>
                </c:pt>
                <c:pt idx="12">
                  <c:v>0.66500000000000004</c:v>
                </c:pt>
                <c:pt idx="13">
                  <c:v>0.68400000000000005</c:v>
                </c:pt>
                <c:pt idx="14">
                  <c:v>0.71</c:v>
                </c:pt>
                <c:pt idx="15">
                  <c:v>0.73299999999999998</c:v>
                </c:pt>
                <c:pt idx="16">
                  <c:v>0.73399999999999999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0.73299999999999998</c:v>
                </c:pt>
                <c:pt idx="20">
                  <c:v>0.72699999999999998</c:v>
                </c:pt>
                <c:pt idx="21">
                  <c:v>0.74199999999999999</c:v>
                </c:pt>
                <c:pt idx="22">
                  <c:v>0.76900000000000002</c:v>
                </c:pt>
                <c:pt idx="23">
                  <c:v>0.79700000000000004</c:v>
                </c:pt>
                <c:pt idx="24">
                  <c:v>0.80800000000000005</c:v>
                </c:pt>
                <c:pt idx="25">
                  <c:v>0.81799999999999995</c:v>
                </c:pt>
                <c:pt idx="26">
                  <c:v>0.81</c:v>
                </c:pt>
                <c:pt idx="27">
                  <c:v>0.752</c:v>
                </c:pt>
                <c:pt idx="28">
                  <c:v>0.60199999999999998</c:v>
                </c:pt>
                <c:pt idx="2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6-46B9-9C05-8665E509FC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2.8399999999999999E-5</c:v>
                </c:pt>
                <c:pt idx="7">
                  <c:v>6.2399999999999999E-3</c:v>
                </c:pt>
                <c:pt idx="8">
                  <c:v>0.13800000000000001</c:v>
                </c:pt>
                <c:pt idx="9">
                  <c:v>0.44400000000000001</c:v>
                </c:pt>
                <c:pt idx="10">
                  <c:v>0.52600000000000002</c:v>
                </c:pt>
                <c:pt idx="11">
                  <c:v>0.58499999999999996</c:v>
                </c:pt>
                <c:pt idx="12">
                  <c:v>0.60799999999999998</c:v>
                </c:pt>
                <c:pt idx="13">
                  <c:v>0.629</c:v>
                </c:pt>
                <c:pt idx="14">
                  <c:v>0.68400000000000005</c:v>
                </c:pt>
                <c:pt idx="15">
                  <c:v>0.70599999999999996</c:v>
                </c:pt>
                <c:pt idx="16">
                  <c:v>0.71399999999999997</c:v>
                </c:pt>
                <c:pt idx="17">
                  <c:v>0.71</c:v>
                </c:pt>
                <c:pt idx="18">
                  <c:v>0.71</c:v>
                </c:pt>
                <c:pt idx="19">
                  <c:v>0.73499999999999999</c:v>
                </c:pt>
                <c:pt idx="20">
                  <c:v>0.72099999999999997</c:v>
                </c:pt>
                <c:pt idx="21">
                  <c:v>0.74399999999999999</c:v>
                </c:pt>
                <c:pt idx="22">
                  <c:v>0.76400000000000001</c:v>
                </c:pt>
                <c:pt idx="23">
                  <c:v>0.80300000000000005</c:v>
                </c:pt>
                <c:pt idx="24">
                  <c:v>0.81899999999999995</c:v>
                </c:pt>
                <c:pt idx="25">
                  <c:v>0.83</c:v>
                </c:pt>
                <c:pt idx="26">
                  <c:v>0.82499999999999996</c:v>
                </c:pt>
                <c:pt idx="27">
                  <c:v>0.78700000000000003</c:v>
                </c:pt>
                <c:pt idx="28">
                  <c:v>0.64700000000000002</c:v>
                </c:pt>
                <c:pt idx="29">
                  <c:v>0.45100000000000001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6-46B9-9C05-8665E509FC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1.22E-5</c:v>
                </c:pt>
                <c:pt idx="7">
                  <c:v>4.7800000000000004E-3</c:v>
                </c:pt>
                <c:pt idx="8">
                  <c:v>0.13700000000000001</c:v>
                </c:pt>
                <c:pt idx="9">
                  <c:v>0.41599999999999998</c:v>
                </c:pt>
                <c:pt idx="10">
                  <c:v>0.51900000000000002</c:v>
                </c:pt>
                <c:pt idx="11">
                  <c:v>0.56499999999999995</c:v>
                </c:pt>
                <c:pt idx="12">
                  <c:v>0.59299999999999997</c:v>
                </c:pt>
                <c:pt idx="13">
                  <c:v>0.61599999999999999</c:v>
                </c:pt>
                <c:pt idx="14">
                  <c:v>0.67500000000000004</c:v>
                </c:pt>
                <c:pt idx="15">
                  <c:v>0.69299999999999995</c:v>
                </c:pt>
                <c:pt idx="16">
                  <c:v>0.70199999999999996</c:v>
                </c:pt>
                <c:pt idx="17">
                  <c:v>0.70799999999999996</c:v>
                </c:pt>
                <c:pt idx="18">
                  <c:v>0.71199999999999997</c:v>
                </c:pt>
                <c:pt idx="19">
                  <c:v>0.72799999999999998</c:v>
                </c:pt>
                <c:pt idx="20">
                  <c:v>0.73099999999999998</c:v>
                </c:pt>
                <c:pt idx="21">
                  <c:v>0.752</c:v>
                </c:pt>
                <c:pt idx="22">
                  <c:v>0.76900000000000002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0.83699999999999997</c:v>
                </c:pt>
                <c:pt idx="26">
                  <c:v>0.82899999999999996</c:v>
                </c:pt>
                <c:pt idx="27">
                  <c:v>0.79400000000000004</c:v>
                </c:pt>
                <c:pt idx="28">
                  <c:v>0.66100000000000003</c:v>
                </c:pt>
                <c:pt idx="2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6-46B9-9C05-8665E509FC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7.2700000000000001E-2</c:v>
                </c:pt>
                <c:pt idx="2">
                  <c:v>0.18</c:v>
                </c:pt>
                <c:pt idx="3">
                  <c:v>0.27600000000000002</c:v>
                </c:pt>
                <c:pt idx="4">
                  <c:v>0.38800000000000001</c:v>
                </c:pt>
                <c:pt idx="5">
                  <c:v>0.46100000000000002</c:v>
                </c:pt>
                <c:pt idx="6">
                  <c:v>0.52600000000000002</c:v>
                </c:pt>
                <c:pt idx="7">
                  <c:v>0.59699999999999998</c:v>
                </c:pt>
                <c:pt idx="8">
                  <c:v>0.79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1.08</c:v>
                </c:pt>
                <c:pt idx="12">
                  <c:v>1.06</c:v>
                </c:pt>
                <c:pt idx="13">
                  <c:v>1.04</c:v>
                </c:pt>
                <c:pt idx="14">
                  <c:v>0.89100000000000001</c:v>
                </c:pt>
                <c:pt idx="15">
                  <c:v>0.68799999999999994</c:v>
                </c:pt>
                <c:pt idx="16">
                  <c:v>0.60399999999999998</c:v>
                </c:pt>
                <c:pt idx="17">
                  <c:v>0.59099999999999997</c:v>
                </c:pt>
                <c:pt idx="18">
                  <c:v>0.51800000000000002</c:v>
                </c:pt>
                <c:pt idx="19">
                  <c:v>0.49099999999999999</c:v>
                </c:pt>
                <c:pt idx="20">
                  <c:v>0.46700000000000003</c:v>
                </c:pt>
                <c:pt idx="21">
                  <c:v>0.44500000000000001</c:v>
                </c:pt>
                <c:pt idx="22">
                  <c:v>0.42399999999999999</c:v>
                </c:pt>
                <c:pt idx="23">
                  <c:v>0.40699999999999997</c:v>
                </c:pt>
                <c:pt idx="24">
                  <c:v>0.39200000000000002</c:v>
                </c:pt>
                <c:pt idx="25">
                  <c:v>0.374</c:v>
                </c:pt>
                <c:pt idx="26">
                  <c:v>0.34100000000000003</c:v>
                </c:pt>
                <c:pt idx="27">
                  <c:v>0.30299999999999999</c:v>
                </c:pt>
                <c:pt idx="28">
                  <c:v>0.23499999999999999</c:v>
                </c:pt>
                <c:pt idx="29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6-46B9-9C05-8665E50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2-4C2F-BA8C-7105187A4E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2-4C2F-BA8C-7105187A4E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2-4C2F-BA8C-7105187A4E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2-4C2F-BA8C-7105187A4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12-4C2F-BA8C-7105187A4E4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12-4C2F-BA8C-7105187A4E4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12-4C2F-BA8C-7105187A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AA1-B222-BB654202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3-4AA1-B222-BB65420287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3-4AA1-B222-BB65420287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3-4AA1-B222-BB65420287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F3-4AA1-B222-BB65420287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F3-4AA1-B222-BB65420287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3-4AA1-B222-BB65420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6.2500000000000001E-4</c:v>
                </c:pt>
                <c:pt idx="2">
                  <c:v>9.5499999999999995E-3</c:v>
                </c:pt>
                <c:pt idx="3">
                  <c:v>3.5200000000000002E-2</c:v>
                </c:pt>
                <c:pt idx="4">
                  <c:v>0.114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1.04</c:v>
                </c:pt>
                <c:pt idx="16">
                  <c:v>0.88700000000000001</c:v>
                </c:pt>
                <c:pt idx="17">
                  <c:v>0.80300000000000005</c:v>
                </c:pt>
                <c:pt idx="18">
                  <c:v>0.79100000000000004</c:v>
                </c:pt>
                <c:pt idx="19">
                  <c:v>0.875</c:v>
                </c:pt>
                <c:pt idx="20">
                  <c:v>0.67</c:v>
                </c:pt>
                <c:pt idx="21">
                  <c:v>0.51600000000000001</c:v>
                </c:pt>
                <c:pt idx="22">
                  <c:v>0.59499999999999997</c:v>
                </c:pt>
                <c:pt idx="23">
                  <c:v>0.52800000000000002</c:v>
                </c:pt>
                <c:pt idx="24">
                  <c:v>0.39500000000000002</c:v>
                </c:pt>
                <c:pt idx="25">
                  <c:v>0.20399999999999999</c:v>
                </c:pt>
                <c:pt idx="26">
                  <c:v>0.13700000000000001</c:v>
                </c:pt>
                <c:pt idx="27">
                  <c:v>0.10299999999999999</c:v>
                </c:pt>
                <c:pt idx="28">
                  <c:v>6.9400000000000003E-2</c:v>
                </c:pt>
                <c:pt idx="2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6-4E68-9E23-6CAFF37BB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1.0999999999999999E-2</c:v>
                </c:pt>
                <c:pt idx="5">
                  <c:v>6.8199999999999997E-2</c:v>
                </c:pt>
                <c:pt idx="6">
                  <c:v>0.30099999999999999</c:v>
                </c:pt>
                <c:pt idx="7">
                  <c:v>0.56399999999999995</c:v>
                </c:pt>
                <c:pt idx="8">
                  <c:v>0.83399999999999996</c:v>
                </c:pt>
                <c:pt idx="9">
                  <c:v>0.97899999999999998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1.03</c:v>
                </c:pt>
                <c:pt idx="16">
                  <c:v>0.92500000000000004</c:v>
                </c:pt>
                <c:pt idx="17">
                  <c:v>0.86399999999999999</c:v>
                </c:pt>
                <c:pt idx="18">
                  <c:v>0.85199999999999998</c:v>
                </c:pt>
                <c:pt idx="19">
                  <c:v>1.02</c:v>
                </c:pt>
                <c:pt idx="20">
                  <c:v>0.76500000000000001</c:v>
                </c:pt>
                <c:pt idx="21">
                  <c:v>0.57599999999999996</c:v>
                </c:pt>
                <c:pt idx="22">
                  <c:v>0.71599999999999997</c:v>
                </c:pt>
                <c:pt idx="23">
                  <c:v>0.67300000000000004</c:v>
                </c:pt>
                <c:pt idx="24">
                  <c:v>0.55400000000000005</c:v>
                </c:pt>
                <c:pt idx="25">
                  <c:v>0.311</c:v>
                </c:pt>
                <c:pt idx="26">
                  <c:v>0.214</c:v>
                </c:pt>
                <c:pt idx="27">
                  <c:v>0.16300000000000001</c:v>
                </c:pt>
                <c:pt idx="28">
                  <c:v>0.112</c:v>
                </c:pt>
                <c:pt idx="29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6-4E68-9E23-6CAFF37BB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7.4900000000000001E-3</c:v>
                </c:pt>
                <c:pt idx="6">
                  <c:v>0.159</c:v>
                </c:pt>
                <c:pt idx="7">
                  <c:v>0.42499999999999999</c:v>
                </c:pt>
                <c:pt idx="8">
                  <c:v>0.74</c:v>
                </c:pt>
                <c:pt idx="9">
                  <c:v>0.91400000000000003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0.996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0.94199999999999995</c:v>
                </c:pt>
                <c:pt idx="17">
                  <c:v>0.89700000000000002</c:v>
                </c:pt>
                <c:pt idx="18">
                  <c:v>0.88900000000000001</c:v>
                </c:pt>
                <c:pt idx="19">
                  <c:v>1.1100000000000001</c:v>
                </c:pt>
                <c:pt idx="20">
                  <c:v>0.82299999999999995</c:v>
                </c:pt>
                <c:pt idx="21">
                  <c:v>0.61299999999999999</c:v>
                </c:pt>
                <c:pt idx="22">
                  <c:v>0.79400000000000004</c:v>
                </c:pt>
                <c:pt idx="23">
                  <c:v>0.77500000000000002</c:v>
                </c:pt>
                <c:pt idx="24">
                  <c:v>0.68799999999999994</c:v>
                </c:pt>
                <c:pt idx="25">
                  <c:v>0.41199999999999998</c:v>
                </c:pt>
                <c:pt idx="26">
                  <c:v>0.28799999999999998</c:v>
                </c:pt>
                <c:pt idx="27">
                  <c:v>0.223</c:v>
                </c:pt>
                <c:pt idx="28">
                  <c:v>0.153</c:v>
                </c:pt>
                <c:pt idx="29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6-4E68-9E23-6CAFF37BB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9.3100000000000002E-2</c:v>
                </c:pt>
                <c:pt idx="7">
                  <c:v>0.34</c:v>
                </c:pt>
                <c:pt idx="8">
                  <c:v>0.67300000000000004</c:v>
                </c:pt>
                <c:pt idx="9">
                  <c:v>0.86399999999999999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0.95899999999999996</c:v>
                </c:pt>
                <c:pt idx="13">
                  <c:v>0.97599999999999998</c:v>
                </c:pt>
                <c:pt idx="14">
                  <c:v>0.97899999999999998</c:v>
                </c:pt>
                <c:pt idx="15">
                  <c:v>0.99099999999999999</c:v>
                </c:pt>
                <c:pt idx="16">
                  <c:v>0.94599999999999995</c:v>
                </c:pt>
                <c:pt idx="17">
                  <c:v>0.90900000000000003</c:v>
                </c:pt>
                <c:pt idx="18">
                  <c:v>0.90400000000000003</c:v>
                </c:pt>
                <c:pt idx="19">
                  <c:v>1.1599999999999999</c:v>
                </c:pt>
                <c:pt idx="20">
                  <c:v>0.85699999999999998</c:v>
                </c:pt>
                <c:pt idx="21">
                  <c:v>0.63300000000000001</c:v>
                </c:pt>
                <c:pt idx="22">
                  <c:v>0.83799999999999997</c:v>
                </c:pt>
                <c:pt idx="23">
                  <c:v>0.83299999999999996</c:v>
                </c:pt>
                <c:pt idx="24">
                  <c:v>0.78300000000000003</c:v>
                </c:pt>
                <c:pt idx="25">
                  <c:v>0.48899999999999999</c:v>
                </c:pt>
                <c:pt idx="26">
                  <c:v>0.34499999999999997</c:v>
                </c:pt>
                <c:pt idx="27">
                  <c:v>0.26900000000000002</c:v>
                </c:pt>
                <c:pt idx="28">
                  <c:v>0.187</c:v>
                </c:pt>
                <c:pt idx="29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6-4E68-9E23-6CAFF37BB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6.59E-2</c:v>
                </c:pt>
                <c:pt idx="7">
                  <c:v>0.29499999999999998</c:v>
                </c:pt>
                <c:pt idx="8">
                  <c:v>0.63500000000000001</c:v>
                </c:pt>
                <c:pt idx="9">
                  <c:v>0.83299999999999996</c:v>
                </c:pt>
                <c:pt idx="10">
                  <c:v>0.86899999999999999</c:v>
                </c:pt>
                <c:pt idx="11">
                  <c:v>0.89300000000000002</c:v>
                </c:pt>
                <c:pt idx="12">
                  <c:v>0.93400000000000005</c:v>
                </c:pt>
                <c:pt idx="13">
                  <c:v>0.95299999999999996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</c:v>
                </c:pt>
                <c:pt idx="19">
                  <c:v>1.18</c:v>
                </c:pt>
                <c:pt idx="20">
                  <c:v>0.872</c:v>
                </c:pt>
                <c:pt idx="21">
                  <c:v>0.64300000000000002</c:v>
                </c:pt>
                <c:pt idx="22">
                  <c:v>0.85899999999999999</c:v>
                </c:pt>
                <c:pt idx="23">
                  <c:v>0.86099999999999999</c:v>
                </c:pt>
                <c:pt idx="24">
                  <c:v>0.83199999999999996</c:v>
                </c:pt>
                <c:pt idx="25">
                  <c:v>0.53900000000000003</c:v>
                </c:pt>
                <c:pt idx="26">
                  <c:v>0.38300000000000001</c:v>
                </c:pt>
                <c:pt idx="27">
                  <c:v>0.29799999999999999</c:v>
                </c:pt>
                <c:pt idx="28">
                  <c:v>0.20799999999999999</c:v>
                </c:pt>
                <c:pt idx="2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6-4E68-9E23-6CAFF37BBA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5.8900000000000001E-2</c:v>
                </c:pt>
                <c:pt idx="7">
                  <c:v>0.28100000000000003</c:v>
                </c:pt>
                <c:pt idx="8">
                  <c:v>0.622</c:v>
                </c:pt>
                <c:pt idx="9">
                  <c:v>0.82399999999999995</c:v>
                </c:pt>
                <c:pt idx="10">
                  <c:v>0.85799999999999998</c:v>
                </c:pt>
                <c:pt idx="11">
                  <c:v>0.88600000000000001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0.96299999999999997</c:v>
                </c:pt>
                <c:pt idx="15">
                  <c:v>0.96899999999999997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0.91300000000000003</c:v>
                </c:pt>
                <c:pt idx="19">
                  <c:v>1.19</c:v>
                </c:pt>
                <c:pt idx="20">
                  <c:v>0.878</c:v>
                </c:pt>
                <c:pt idx="21">
                  <c:v>0.64600000000000002</c:v>
                </c:pt>
                <c:pt idx="22">
                  <c:v>0.86399999999999999</c:v>
                </c:pt>
                <c:pt idx="23">
                  <c:v>0.86899999999999999</c:v>
                </c:pt>
                <c:pt idx="24">
                  <c:v>0.84599999999999997</c:v>
                </c:pt>
                <c:pt idx="25">
                  <c:v>0.55500000000000005</c:v>
                </c:pt>
                <c:pt idx="26">
                  <c:v>0.39500000000000002</c:v>
                </c:pt>
                <c:pt idx="27">
                  <c:v>0.309</c:v>
                </c:pt>
                <c:pt idx="28">
                  <c:v>0.216</c:v>
                </c:pt>
                <c:pt idx="2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E6-4E68-9E23-6CAFF37BBA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0.39500000000000002</c:v>
                </c:pt>
                <c:pt idx="5">
                  <c:v>0.48599999999999999</c:v>
                </c:pt>
                <c:pt idx="6">
                  <c:v>0.61799999999999999</c:v>
                </c:pt>
                <c:pt idx="7">
                  <c:v>0.76600000000000001</c:v>
                </c:pt>
                <c:pt idx="8">
                  <c:v>0.94099999999999995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0.94</c:v>
                </c:pt>
                <c:pt idx="16">
                  <c:v>0.72699999999999998</c:v>
                </c:pt>
                <c:pt idx="17">
                  <c:v>0.63900000000000001</c:v>
                </c:pt>
                <c:pt idx="18">
                  <c:v>0.626</c:v>
                </c:pt>
                <c:pt idx="19">
                  <c:v>0.66500000000000004</c:v>
                </c:pt>
                <c:pt idx="20">
                  <c:v>0.51200000000000001</c:v>
                </c:pt>
                <c:pt idx="21">
                  <c:v>0.39900000000000002</c:v>
                </c:pt>
                <c:pt idx="22">
                  <c:v>0.45400000000000001</c:v>
                </c:pt>
                <c:pt idx="23">
                  <c:v>0.41399999999999998</c:v>
                </c:pt>
                <c:pt idx="24">
                  <c:v>0.34799999999999998</c:v>
                </c:pt>
                <c:pt idx="25">
                  <c:v>0.20399999999999999</c:v>
                </c:pt>
                <c:pt idx="26">
                  <c:v>0.14199999999999999</c:v>
                </c:pt>
                <c:pt idx="27">
                  <c:v>0.109</c:v>
                </c:pt>
                <c:pt idx="28">
                  <c:v>7.4800000000000005E-2</c:v>
                </c:pt>
                <c:pt idx="29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E6-4E68-9E23-6CAFF37B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AE2-80C7-B8C870E6B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AE2-80C7-B8C870E6BA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B-4AE2-80C7-B8C870E6BA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B-4AE2-80C7-B8C870E6BA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B-4AE2-80C7-B8C870E6BA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B-4AE2-80C7-B8C870E6BA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B-4AE2-80C7-B8C870E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'A.5.3a-b'!$P$5:$P$55</c:f>
              <c:numCache>
                <c:formatCode>0.00E+00</c:formatCode>
                <c:ptCount val="51"/>
                <c:pt idx="0">
                  <c:v>9.4599999999999996E-5</c:v>
                </c:pt>
                <c:pt idx="1">
                  <c:v>2.2399999999999998E-3</c:v>
                </c:pt>
                <c:pt idx="2">
                  <c:v>1.47E-2</c:v>
                </c:pt>
                <c:pt idx="3">
                  <c:v>4.87E-2</c:v>
                </c:pt>
                <c:pt idx="4">
                  <c:v>0.108</c:v>
                </c:pt>
                <c:pt idx="5">
                  <c:v>0.186</c:v>
                </c:pt>
                <c:pt idx="6">
                  <c:v>0.36299999999999999</c:v>
                </c:pt>
                <c:pt idx="7">
                  <c:v>0.52700000000000002</c:v>
                </c:pt>
                <c:pt idx="8">
                  <c:v>0.66200000000000003</c:v>
                </c:pt>
                <c:pt idx="9">
                  <c:v>0.82</c:v>
                </c:pt>
                <c:pt idx="10">
                  <c:v>0.96699999999999997</c:v>
                </c:pt>
                <c:pt idx="11">
                  <c:v>1.1499999999999999</c:v>
                </c:pt>
                <c:pt idx="12">
                  <c:v>1.37</c:v>
                </c:pt>
                <c:pt idx="13">
                  <c:v>1.51</c:v>
                </c:pt>
                <c:pt idx="14">
                  <c:v>1.57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1.39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0.997</c:v>
                </c:pt>
                <c:pt idx="4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DEA-AE10-90D72CBE19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'A.5.3a-b'!$Q$5:$Q$55</c:f>
              <c:numCache>
                <c:formatCode>0.00E+00</c:formatCode>
                <c:ptCount val="51"/>
                <c:pt idx="0">
                  <c:v>1.1E-4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4.7699999999999999E-2</c:v>
                </c:pt>
                <c:pt idx="4">
                  <c:v>0.105</c:v>
                </c:pt>
                <c:pt idx="5">
                  <c:v>0.183</c:v>
                </c:pt>
                <c:pt idx="6">
                  <c:v>0.35799999999999998</c:v>
                </c:pt>
                <c:pt idx="7">
                  <c:v>0.52100000000000002</c:v>
                </c:pt>
                <c:pt idx="8">
                  <c:v>0.65700000000000003</c:v>
                </c:pt>
                <c:pt idx="9">
                  <c:v>0.81699999999999995</c:v>
                </c:pt>
                <c:pt idx="10">
                  <c:v>0.97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1.52</c:v>
                </c:pt>
                <c:pt idx="14">
                  <c:v>1.58</c:v>
                </c:pt>
                <c:pt idx="15">
                  <c:v>1.61</c:v>
                </c:pt>
                <c:pt idx="16">
                  <c:v>1.59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1.33</c:v>
                </c:pt>
                <c:pt idx="21">
                  <c:v>1.31</c:v>
                </c:pt>
                <c:pt idx="22">
                  <c:v>1.26</c:v>
                </c:pt>
                <c:pt idx="23">
                  <c:v>1.23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A-4DEA-AE10-90D72CBE19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2.3600000000000001E-3</c:v>
                </c:pt>
                <c:pt idx="2">
                  <c:v>1.3899999999999999E-2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0.17299999999999999</c:v>
                </c:pt>
                <c:pt idx="6">
                  <c:v>0.34399999999999997</c:v>
                </c:pt>
                <c:pt idx="7">
                  <c:v>0.50600000000000001</c:v>
                </c:pt>
                <c:pt idx="8">
                  <c:v>0.64300000000000002</c:v>
                </c:pt>
                <c:pt idx="9">
                  <c:v>0.80500000000000005</c:v>
                </c:pt>
                <c:pt idx="10">
                  <c:v>0.96499999999999997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1.35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1.06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A-4DEA-AE10-90D72CBE19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'A.5.3a-b'!$S$5:$S$55</c:f>
              <c:numCache>
                <c:formatCode>0.00E+00</c:formatCode>
                <c:ptCount val="51"/>
                <c:pt idx="0">
                  <c:v>1.2999999999999999E-4</c:v>
                </c:pt>
                <c:pt idx="1">
                  <c:v>2.0600000000000002E-3</c:v>
                </c:pt>
                <c:pt idx="2">
                  <c:v>1.1900000000000001E-2</c:v>
                </c:pt>
                <c:pt idx="3">
                  <c:v>3.8600000000000002E-2</c:v>
                </c:pt>
                <c:pt idx="4">
                  <c:v>8.7099999999999997E-2</c:v>
                </c:pt>
                <c:pt idx="5">
                  <c:v>0.155</c:v>
                </c:pt>
                <c:pt idx="6">
                  <c:v>0.31900000000000001</c:v>
                </c:pt>
                <c:pt idx="7">
                  <c:v>0.48099999999999998</c:v>
                </c:pt>
                <c:pt idx="8">
                  <c:v>0.621</c:v>
                </c:pt>
                <c:pt idx="9">
                  <c:v>0.78400000000000003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1.42</c:v>
                </c:pt>
                <c:pt idx="20">
                  <c:v>1.36</c:v>
                </c:pt>
                <c:pt idx="21">
                  <c:v>1.33</c:v>
                </c:pt>
                <c:pt idx="22">
                  <c:v>1.29</c:v>
                </c:pt>
                <c:pt idx="23">
                  <c:v>1.25</c:v>
                </c:pt>
                <c:pt idx="24">
                  <c:v>1.23</c:v>
                </c:pt>
                <c:pt idx="25">
                  <c:v>1.23</c:v>
                </c:pt>
                <c:pt idx="26">
                  <c:v>1.21</c:v>
                </c:pt>
                <c:pt idx="27">
                  <c:v>1.21</c:v>
                </c:pt>
                <c:pt idx="28">
                  <c:v>1.19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0.99399999999999999</c:v>
                </c:pt>
                <c:pt idx="4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A-4DEA-AE10-90D72CBE19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'A.5.3a-b'!$T$5:$T$55</c:f>
              <c:numCache>
                <c:formatCode>0.00E+00</c:formatCode>
                <c:ptCount val="51"/>
                <c:pt idx="0">
                  <c:v>6.8800000000000005E-5</c:v>
                </c:pt>
                <c:pt idx="1">
                  <c:v>1.31E-3</c:v>
                </c:pt>
                <c:pt idx="2">
                  <c:v>8.2900000000000005E-3</c:v>
                </c:pt>
                <c:pt idx="3">
                  <c:v>2.8899999999999999E-2</c:v>
                </c:pt>
                <c:pt idx="4">
                  <c:v>6.8699999999999997E-2</c:v>
                </c:pt>
                <c:pt idx="5">
                  <c:v>0.128</c:v>
                </c:pt>
                <c:pt idx="6">
                  <c:v>0.28100000000000003</c:v>
                </c:pt>
                <c:pt idx="7">
                  <c:v>0.441</c:v>
                </c:pt>
                <c:pt idx="8">
                  <c:v>0.58199999999999996</c:v>
                </c:pt>
                <c:pt idx="9">
                  <c:v>0.754</c:v>
                </c:pt>
                <c:pt idx="10">
                  <c:v>0.92400000000000004</c:v>
                </c:pt>
                <c:pt idx="11">
                  <c:v>1.1200000000000001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1.61</c:v>
                </c:pt>
                <c:pt idx="16">
                  <c:v>1.59</c:v>
                </c:pt>
                <c:pt idx="17">
                  <c:v>1.52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1.22</c:v>
                </c:pt>
                <c:pt idx="26">
                  <c:v>1.2</c:v>
                </c:pt>
                <c:pt idx="27">
                  <c:v>1.2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0.998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A-4DEA-AE10-90D72CBE19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'A.5.3a-b'!$U$5:$U$55</c:f>
              <c:numCache>
                <c:formatCode>0.00E+00</c:formatCode>
                <c:ptCount val="51"/>
                <c:pt idx="0">
                  <c:v>1.8E-5</c:v>
                </c:pt>
                <c:pt idx="1">
                  <c:v>5.13E-4</c:v>
                </c:pt>
                <c:pt idx="2">
                  <c:v>4.0000000000000001E-3</c:v>
                </c:pt>
                <c:pt idx="3">
                  <c:v>1.6400000000000001E-2</c:v>
                </c:pt>
                <c:pt idx="4">
                  <c:v>4.3499999999999997E-2</c:v>
                </c:pt>
                <c:pt idx="5">
                  <c:v>8.8700000000000001E-2</c:v>
                </c:pt>
                <c:pt idx="6">
                  <c:v>0.22</c:v>
                </c:pt>
                <c:pt idx="7">
                  <c:v>0.372</c:v>
                </c:pt>
                <c:pt idx="8">
                  <c:v>0.51300000000000001</c:v>
                </c:pt>
                <c:pt idx="9">
                  <c:v>0.69199999999999995</c:v>
                </c:pt>
                <c:pt idx="10">
                  <c:v>0.86899999999999999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1.54</c:v>
                </c:pt>
                <c:pt idx="15">
                  <c:v>1.57</c:v>
                </c:pt>
                <c:pt idx="16">
                  <c:v>1.56</c:v>
                </c:pt>
                <c:pt idx="17">
                  <c:v>1.5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0.999</c:v>
                </c:pt>
                <c:pt idx="4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A-4DEA-AE10-90D72CBE19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'A.5.3a-b'!$V$5:$V$55</c:f>
              <c:numCache>
                <c:formatCode>0.00E+00</c:formatCode>
                <c:ptCount val="51"/>
                <c:pt idx="0">
                  <c:v>2.03E-6</c:v>
                </c:pt>
                <c:pt idx="1">
                  <c:v>9.2800000000000006E-5</c:v>
                </c:pt>
                <c:pt idx="2">
                  <c:v>1.15E-3</c:v>
                </c:pt>
                <c:pt idx="3">
                  <c:v>5.9500000000000004E-3</c:v>
                </c:pt>
                <c:pt idx="4">
                  <c:v>1.8800000000000001E-2</c:v>
                </c:pt>
                <c:pt idx="5">
                  <c:v>4.4699999999999997E-2</c:v>
                </c:pt>
                <c:pt idx="6">
                  <c:v>0.13700000000000001</c:v>
                </c:pt>
                <c:pt idx="7">
                  <c:v>0.26500000000000001</c:v>
                </c:pt>
                <c:pt idx="8">
                  <c:v>0.40100000000000002</c:v>
                </c:pt>
                <c:pt idx="9">
                  <c:v>0.58299999999999996</c:v>
                </c:pt>
                <c:pt idx="10">
                  <c:v>0.77200000000000002</c:v>
                </c:pt>
                <c:pt idx="11">
                  <c:v>0.99399999999999999</c:v>
                </c:pt>
                <c:pt idx="12">
                  <c:v>1.25</c:v>
                </c:pt>
                <c:pt idx="13">
                  <c:v>1.4</c:v>
                </c:pt>
                <c:pt idx="14">
                  <c:v>1.48</c:v>
                </c:pt>
                <c:pt idx="15">
                  <c:v>1.51</c:v>
                </c:pt>
                <c:pt idx="16">
                  <c:v>1.5</c:v>
                </c:pt>
                <c:pt idx="17">
                  <c:v>1.46</c:v>
                </c:pt>
                <c:pt idx="18">
                  <c:v>1.4</c:v>
                </c:pt>
                <c:pt idx="19">
                  <c:v>1.37</c:v>
                </c:pt>
                <c:pt idx="20">
                  <c:v>1.31</c:v>
                </c:pt>
                <c:pt idx="21">
                  <c:v>1.29</c:v>
                </c:pt>
                <c:pt idx="22">
                  <c:v>1.25</c:v>
                </c:pt>
                <c:pt idx="23">
                  <c:v>1.21</c:v>
                </c:pt>
                <c:pt idx="24">
                  <c:v>1.2</c:v>
                </c:pt>
                <c:pt idx="25">
                  <c:v>1.2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</c:v>
                </c:pt>
                <c:pt idx="48">
                  <c:v>0.98899999999999999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6A-4DEA-AE10-90D72CBE19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'A.5.3a-b'!$W$5:$W$55</c:f>
              <c:numCache>
                <c:formatCode>0.00E+00</c:formatCode>
                <c:ptCount val="51"/>
                <c:pt idx="0">
                  <c:v>3.96E-5</c:v>
                </c:pt>
                <c:pt idx="1">
                  <c:v>7.45E-4</c:v>
                </c:pt>
                <c:pt idx="2">
                  <c:v>4.62E-3</c:v>
                </c:pt>
                <c:pt idx="3">
                  <c:v>1.5599999999999999E-2</c:v>
                </c:pt>
                <c:pt idx="4">
                  <c:v>3.56E-2</c:v>
                </c:pt>
                <c:pt idx="5">
                  <c:v>6.4100000000000004E-2</c:v>
                </c:pt>
                <c:pt idx="6">
                  <c:v>0.13600000000000001</c:v>
                </c:pt>
                <c:pt idx="7">
                  <c:v>0.21099999999999999</c:v>
                </c:pt>
                <c:pt idx="8">
                  <c:v>0.28199999999999997</c:v>
                </c:pt>
                <c:pt idx="9">
                  <c:v>0.373</c:v>
                </c:pt>
                <c:pt idx="10">
                  <c:v>0.47499999999999998</c:v>
                </c:pt>
                <c:pt idx="11">
                  <c:v>0.61099999999999999</c:v>
                </c:pt>
                <c:pt idx="12">
                  <c:v>0.79200000000000004</c:v>
                </c:pt>
                <c:pt idx="13">
                  <c:v>0.92100000000000004</c:v>
                </c:pt>
                <c:pt idx="14">
                  <c:v>0.98899999999999999</c:v>
                </c:pt>
                <c:pt idx="15">
                  <c:v>1.03</c:v>
                </c:pt>
                <c:pt idx="16">
                  <c:v>1.03</c:v>
                </c:pt>
                <c:pt idx="17">
                  <c:v>1.01</c:v>
                </c:pt>
                <c:pt idx="18">
                  <c:v>0.98199999999999998</c:v>
                </c:pt>
                <c:pt idx="19">
                  <c:v>0.96899999999999997</c:v>
                </c:pt>
                <c:pt idx="20">
                  <c:v>0.95399999999999996</c:v>
                </c:pt>
                <c:pt idx="21">
                  <c:v>0.94099999999999995</c:v>
                </c:pt>
                <c:pt idx="22">
                  <c:v>0.93400000000000005</c:v>
                </c:pt>
                <c:pt idx="23">
                  <c:v>0.92700000000000005</c:v>
                </c:pt>
                <c:pt idx="24">
                  <c:v>0.92900000000000005</c:v>
                </c:pt>
                <c:pt idx="25">
                  <c:v>0.92700000000000005</c:v>
                </c:pt>
                <c:pt idx="26">
                  <c:v>0.92900000000000005</c:v>
                </c:pt>
                <c:pt idx="27">
                  <c:v>0.93500000000000005</c:v>
                </c:pt>
                <c:pt idx="28">
                  <c:v>0.93500000000000005</c:v>
                </c:pt>
                <c:pt idx="29">
                  <c:v>0.93899999999999995</c:v>
                </c:pt>
                <c:pt idx="30">
                  <c:v>0.94699999999999995</c:v>
                </c:pt>
                <c:pt idx="31">
                  <c:v>0.95199999999999996</c:v>
                </c:pt>
                <c:pt idx="32">
                  <c:v>0.95299999999999996</c:v>
                </c:pt>
                <c:pt idx="33">
                  <c:v>0.95699999999999996</c:v>
                </c:pt>
                <c:pt idx="34">
                  <c:v>0.95399999999999996</c:v>
                </c:pt>
                <c:pt idx="35">
                  <c:v>0.96299999999999997</c:v>
                </c:pt>
                <c:pt idx="36">
                  <c:v>0.96</c:v>
                </c:pt>
                <c:pt idx="37">
                  <c:v>0.97299999999999998</c:v>
                </c:pt>
                <c:pt idx="38">
                  <c:v>0.97899999999999998</c:v>
                </c:pt>
                <c:pt idx="39">
                  <c:v>0.97699999999999998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0.96599999999999997</c:v>
                </c:pt>
                <c:pt idx="44">
                  <c:v>0.97299999999999998</c:v>
                </c:pt>
                <c:pt idx="45">
                  <c:v>0.95199999999999996</c:v>
                </c:pt>
                <c:pt idx="46">
                  <c:v>0.94799999999999995</c:v>
                </c:pt>
                <c:pt idx="47">
                  <c:v>0.93200000000000005</c:v>
                </c:pt>
                <c:pt idx="48">
                  <c:v>0.92600000000000005</c:v>
                </c:pt>
                <c:pt idx="49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6A-4DEA-AE10-90D72CBE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'A.5.4.1a-b'!$N$4:$N$32</c:f>
              <c:numCache>
                <c:formatCode>0.00E+00</c:formatCode>
                <c:ptCount val="29"/>
                <c:pt idx="0">
                  <c:v>0.96799999999999997</c:v>
                </c:pt>
                <c:pt idx="1">
                  <c:v>1.02</c:v>
                </c:pt>
                <c:pt idx="2">
                  <c:v>1.0900000000000001</c:v>
                </c:pt>
                <c:pt idx="3">
                  <c:v>1.29</c:v>
                </c:pt>
                <c:pt idx="4">
                  <c:v>1.51</c:v>
                </c:pt>
                <c:pt idx="5">
                  <c:v>1.68</c:v>
                </c:pt>
                <c:pt idx="6">
                  <c:v>1.77</c:v>
                </c:pt>
                <c:pt idx="7">
                  <c:v>1.79</c:v>
                </c:pt>
                <c:pt idx="8">
                  <c:v>1.76</c:v>
                </c:pt>
                <c:pt idx="9">
                  <c:v>1.68</c:v>
                </c:pt>
                <c:pt idx="10">
                  <c:v>1.52</c:v>
                </c:pt>
                <c:pt idx="11">
                  <c:v>1.44</c:v>
                </c:pt>
                <c:pt idx="12">
                  <c:v>1.33</c:v>
                </c:pt>
                <c:pt idx="13">
                  <c:v>1.28</c:v>
                </c:pt>
                <c:pt idx="14">
                  <c:v>1.24</c:v>
                </c:pt>
                <c:pt idx="15">
                  <c:v>1.22</c:v>
                </c:pt>
                <c:pt idx="16">
                  <c:v>1.21</c:v>
                </c:pt>
                <c:pt idx="17">
                  <c:v>1.19</c:v>
                </c:pt>
                <c:pt idx="18">
                  <c:v>1.17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1.03</c:v>
                </c:pt>
                <c:pt idx="27">
                  <c:v>1.01</c:v>
                </c:pt>
                <c:pt idx="28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D-4B0D-A8BA-66CC42D4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8-49E3-8B3D-7097E7E25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0.89900000000000002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1.45</c:v>
                </c:pt>
                <c:pt idx="11">
                  <c:v>1.38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1.08</c:v>
                </c:pt>
                <c:pt idx="24">
                  <c:v>1.06</c:v>
                </c:pt>
                <c:pt idx="25">
                  <c:v>1.06</c:v>
                </c:pt>
                <c:pt idx="26">
                  <c:v>1.03</c:v>
                </c:pt>
                <c:pt idx="27">
                  <c:v>0.999</c:v>
                </c:pt>
                <c:pt idx="28">
                  <c:v>1.01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8-49E3-8B3D-7097E7E25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0.22500000000000001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0.88800000000000001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1.42</c:v>
                </c:pt>
                <c:pt idx="10">
                  <c:v>1.45</c:v>
                </c:pt>
                <c:pt idx="11">
                  <c:v>1.4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1.1599999999999999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1.1100000000000001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1.03</c:v>
                </c:pt>
                <c:pt idx="27">
                  <c:v>1.03</c:v>
                </c:pt>
                <c:pt idx="28">
                  <c:v>1.01</c:v>
                </c:pt>
                <c:pt idx="29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8-49E3-8B3D-7097E7E25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'A.5.4.2a-b'!$Y$4:$Y$33</c:f>
              <c:numCache>
                <c:formatCode>0.00E+00</c:formatCode>
                <c:ptCount val="30"/>
                <c:pt idx="0">
                  <c:v>4.13E-3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0.64700000000000002</c:v>
                </c:pt>
                <c:pt idx="4">
                  <c:v>0.86099999999999999</c:v>
                </c:pt>
                <c:pt idx="5">
                  <c:v>0.96199999999999997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1.45</c:v>
                </c:pt>
                <c:pt idx="10">
                  <c:v>1.43</c:v>
                </c:pt>
                <c:pt idx="11">
                  <c:v>1.38</c:v>
                </c:pt>
                <c:pt idx="12">
                  <c:v>1.32</c:v>
                </c:pt>
                <c:pt idx="13">
                  <c:v>1.27</c:v>
                </c:pt>
                <c:pt idx="14">
                  <c:v>1.21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1.06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8-49E3-8B3D-7097E7E25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'A.5.4.2a-b'!$Z$4:$Z$33</c:f>
              <c:numCache>
                <c:formatCode>0.00E+00</c:formatCode>
                <c:ptCount val="30"/>
                <c:pt idx="0">
                  <c:v>6.6699999999999995E-4</c:v>
                </c:pt>
                <c:pt idx="1">
                  <c:v>7.5800000000000006E-2</c:v>
                </c:pt>
                <c:pt idx="2">
                  <c:v>0.30099999999999999</c:v>
                </c:pt>
                <c:pt idx="3">
                  <c:v>0.53700000000000003</c:v>
                </c:pt>
                <c:pt idx="4">
                  <c:v>0.80200000000000005</c:v>
                </c:pt>
                <c:pt idx="5">
                  <c:v>0.93700000000000006</c:v>
                </c:pt>
                <c:pt idx="6">
                  <c:v>1.01</c:v>
                </c:pt>
                <c:pt idx="7">
                  <c:v>1.08</c:v>
                </c:pt>
                <c:pt idx="8">
                  <c:v>1.22</c:v>
                </c:pt>
                <c:pt idx="9">
                  <c:v>1.42</c:v>
                </c:pt>
                <c:pt idx="10">
                  <c:v>1.43</c:v>
                </c:pt>
                <c:pt idx="11">
                  <c:v>1.37</c:v>
                </c:pt>
                <c:pt idx="12">
                  <c:v>1.32</c:v>
                </c:pt>
                <c:pt idx="13">
                  <c:v>1.27</c:v>
                </c:pt>
                <c:pt idx="14">
                  <c:v>1.23</c:v>
                </c:pt>
                <c:pt idx="15">
                  <c:v>1.19</c:v>
                </c:pt>
                <c:pt idx="16">
                  <c:v>1.17</c:v>
                </c:pt>
                <c:pt idx="17">
                  <c:v>1.18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1.1000000000000001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1.05</c:v>
                </c:pt>
                <c:pt idx="27">
                  <c:v>1.02</c:v>
                </c:pt>
                <c:pt idx="28">
                  <c:v>1.02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8-49E3-8B3D-7097E7E25B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'A.5.4.2a-b'!$AA$4:$AA$33</c:f>
              <c:numCache>
                <c:formatCode>0.00E+00</c:formatCode>
                <c:ptCount val="30"/>
                <c:pt idx="0">
                  <c:v>1.3200000000000001E-5</c:v>
                </c:pt>
                <c:pt idx="1">
                  <c:v>1.15E-2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0.63400000000000001</c:v>
                </c:pt>
                <c:pt idx="5">
                  <c:v>0.86099999999999999</c:v>
                </c:pt>
                <c:pt idx="6">
                  <c:v>0.99</c:v>
                </c:pt>
                <c:pt idx="7">
                  <c:v>1.06</c:v>
                </c:pt>
                <c:pt idx="8">
                  <c:v>1.2</c:v>
                </c:pt>
                <c:pt idx="9">
                  <c:v>1.42</c:v>
                </c:pt>
                <c:pt idx="10">
                  <c:v>1.44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1.24</c:v>
                </c:pt>
                <c:pt idx="15">
                  <c:v>1.2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1.1200000000000001</c:v>
                </c:pt>
                <c:pt idx="23">
                  <c:v>1.06</c:v>
                </c:pt>
                <c:pt idx="24">
                  <c:v>1.06</c:v>
                </c:pt>
                <c:pt idx="25">
                  <c:v>1.04</c:v>
                </c:pt>
                <c:pt idx="26">
                  <c:v>1.06</c:v>
                </c:pt>
                <c:pt idx="27">
                  <c:v>1.04</c:v>
                </c:pt>
                <c:pt idx="28">
                  <c:v>1.01</c:v>
                </c:pt>
                <c:pt idx="2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8-49E3-8B3D-7097E7E25B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'A.5.4.2a-b'!$AB$4:$AB$33</c:f>
              <c:numCache>
                <c:formatCode>0.00E+00</c:formatCode>
                <c:ptCount val="30"/>
                <c:pt idx="0">
                  <c:v>1.42E-7</c:v>
                </c:pt>
                <c:pt idx="1">
                  <c:v>3.4400000000000003E-5</c:v>
                </c:pt>
                <c:pt idx="2">
                  <c:v>2.0300000000000001E-3</c:v>
                </c:pt>
                <c:pt idx="3">
                  <c:v>1.8100000000000002E-2</c:v>
                </c:pt>
                <c:pt idx="4">
                  <c:v>0.11899999999999999</c:v>
                </c:pt>
                <c:pt idx="5">
                  <c:v>0.33</c:v>
                </c:pt>
                <c:pt idx="6">
                  <c:v>0.63600000000000001</c:v>
                </c:pt>
                <c:pt idx="7">
                  <c:v>0.83699999999999997</c:v>
                </c:pt>
                <c:pt idx="8">
                  <c:v>1.07</c:v>
                </c:pt>
                <c:pt idx="9">
                  <c:v>1.32</c:v>
                </c:pt>
                <c:pt idx="10">
                  <c:v>1.35</c:v>
                </c:pt>
                <c:pt idx="11">
                  <c:v>1.32</c:v>
                </c:pt>
                <c:pt idx="12">
                  <c:v>1.28</c:v>
                </c:pt>
                <c:pt idx="13">
                  <c:v>1.25</c:v>
                </c:pt>
                <c:pt idx="14">
                  <c:v>1.22</c:v>
                </c:pt>
                <c:pt idx="15">
                  <c:v>1.2</c:v>
                </c:pt>
                <c:pt idx="16">
                  <c:v>1.18</c:v>
                </c:pt>
                <c:pt idx="17">
                  <c:v>1.18</c:v>
                </c:pt>
                <c:pt idx="18">
                  <c:v>1.1599999999999999</c:v>
                </c:pt>
                <c:pt idx="19">
                  <c:v>1.1499999999999999</c:v>
                </c:pt>
                <c:pt idx="20">
                  <c:v>1.1299999999999999</c:v>
                </c:pt>
                <c:pt idx="21">
                  <c:v>1.1000000000000001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1.05</c:v>
                </c:pt>
                <c:pt idx="26">
                  <c:v>1.05</c:v>
                </c:pt>
                <c:pt idx="27">
                  <c:v>1.04</c:v>
                </c:pt>
                <c:pt idx="28">
                  <c:v>1.01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8-49E3-8B3D-7097E7E2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'A.1.1a-b'!$G$4:$G$67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</c:numCache>
            </c:numRef>
          </c:xVal>
          <c:yVal>
            <c:numRef>
              <c:f>'A.1.1a-b'!$I$4:$I$67</c:f>
              <c:numCache>
                <c:formatCode>0.000E+00</c:formatCode>
                <c:ptCount val="64"/>
                <c:pt idx="0">
                  <c:v>4.37E-4</c:v>
                </c:pt>
                <c:pt idx="1">
                  <c:v>7.8100000000000001E-4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2.8799999999999999E-2</c:v>
                </c:pt>
                <c:pt idx="8">
                  <c:v>4.99E-2</c:v>
                </c:pt>
                <c:pt idx="9">
                  <c:v>7.5800000000000006E-2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1.04</c:v>
                </c:pt>
                <c:pt idx="25">
                  <c:v>1.02</c:v>
                </c:pt>
                <c:pt idx="26">
                  <c:v>1.02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0.96399999999999997</c:v>
                </c:pt>
                <c:pt idx="35">
                  <c:v>0.94499999999999995</c:v>
                </c:pt>
                <c:pt idx="36">
                  <c:v>0.92800000000000005</c:v>
                </c:pt>
                <c:pt idx="37">
                  <c:v>0.92500000000000004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0.88200000000000001</c:v>
                </c:pt>
                <c:pt idx="41">
                  <c:v>0.84199999999999997</c:v>
                </c:pt>
                <c:pt idx="42">
                  <c:v>0.748</c:v>
                </c:pt>
                <c:pt idx="43">
                  <c:v>0.66200000000000003</c:v>
                </c:pt>
                <c:pt idx="44">
                  <c:v>0.60699999999999998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2-4286-BD19-BC4F485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3E-4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6.2100000000000002E-4</c:v>
                </c:pt>
                <c:pt idx="6">
                  <c:v>6.2100000000000002E-2</c:v>
                </c:pt>
                <c:pt idx="7">
                  <c:v>0.26100000000000001</c:v>
                </c:pt>
                <c:pt idx="8">
                  <c:v>0.63900000000000001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1.05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1.05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1</c:v>
                </c:pt>
                <c:pt idx="28">
                  <c:v>0.96799999999999997</c:v>
                </c:pt>
                <c:pt idx="2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F9-9C1D-9EE59456E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3.7499999999999999E-3</c:v>
                </c:pt>
                <c:pt idx="7">
                  <c:v>6.9699999999999998E-2</c:v>
                </c:pt>
                <c:pt idx="8">
                  <c:v>0.371</c:v>
                </c:pt>
                <c:pt idx="9">
                  <c:v>0.72699999999999998</c:v>
                </c:pt>
                <c:pt idx="10">
                  <c:v>0.83099999999999996</c:v>
                </c:pt>
                <c:pt idx="11">
                  <c:v>0.86299999999999999</c:v>
                </c:pt>
                <c:pt idx="12">
                  <c:v>0.88</c:v>
                </c:pt>
                <c:pt idx="13">
                  <c:v>0.873</c:v>
                </c:pt>
                <c:pt idx="14">
                  <c:v>0.91100000000000003</c:v>
                </c:pt>
                <c:pt idx="15">
                  <c:v>0.93799999999999994</c:v>
                </c:pt>
                <c:pt idx="16">
                  <c:v>0.94099999999999995</c:v>
                </c:pt>
                <c:pt idx="17">
                  <c:v>0.94899999999999995</c:v>
                </c:pt>
                <c:pt idx="18">
                  <c:v>0.97799999999999998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0.98299999999999998</c:v>
                </c:pt>
                <c:pt idx="22">
                  <c:v>1.02</c:v>
                </c:pt>
                <c:pt idx="23">
                  <c:v>1.03</c:v>
                </c:pt>
                <c:pt idx="24">
                  <c:v>0.996</c:v>
                </c:pt>
                <c:pt idx="25">
                  <c:v>1.01</c:v>
                </c:pt>
                <c:pt idx="26">
                  <c:v>0.99399999999999999</c:v>
                </c:pt>
                <c:pt idx="27">
                  <c:v>0.98499999999999999</c:v>
                </c:pt>
                <c:pt idx="28">
                  <c:v>0.94599999999999995</c:v>
                </c:pt>
                <c:pt idx="29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F9-9C1D-9EE59456E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2.5999999999999998E-4</c:v>
                </c:pt>
                <c:pt idx="7">
                  <c:v>2.2499999999999999E-2</c:v>
                </c:pt>
                <c:pt idx="8">
                  <c:v>0.23200000000000001</c:v>
                </c:pt>
                <c:pt idx="9">
                  <c:v>0.57299999999999995</c:v>
                </c:pt>
                <c:pt idx="10">
                  <c:v>0.68200000000000005</c:v>
                </c:pt>
                <c:pt idx="11">
                  <c:v>0.70699999999999996</c:v>
                </c:pt>
                <c:pt idx="12">
                  <c:v>0.753</c:v>
                </c:pt>
                <c:pt idx="13">
                  <c:v>0.75800000000000001</c:v>
                </c:pt>
                <c:pt idx="14">
                  <c:v>0.81100000000000005</c:v>
                </c:pt>
                <c:pt idx="15">
                  <c:v>0.84199999999999997</c:v>
                </c:pt>
                <c:pt idx="16">
                  <c:v>0.86199999999999999</c:v>
                </c:pt>
                <c:pt idx="17">
                  <c:v>0.86799999999999999</c:v>
                </c:pt>
                <c:pt idx="18">
                  <c:v>0.878</c:v>
                </c:pt>
                <c:pt idx="19">
                  <c:v>0.92500000000000004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0.95299999999999996</c:v>
                </c:pt>
                <c:pt idx="23">
                  <c:v>0.97599999999999998</c:v>
                </c:pt>
                <c:pt idx="24">
                  <c:v>0.95699999999999996</c:v>
                </c:pt>
                <c:pt idx="25">
                  <c:v>0.98499999999999999</c:v>
                </c:pt>
                <c:pt idx="26">
                  <c:v>0.96499999999999997</c:v>
                </c:pt>
                <c:pt idx="27">
                  <c:v>0.94399999999999995</c:v>
                </c:pt>
                <c:pt idx="28">
                  <c:v>0.94799999999999995</c:v>
                </c:pt>
                <c:pt idx="29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E-46F9-9C1D-9EE59456E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4.4499999999999997E-5</c:v>
                </c:pt>
                <c:pt idx="7">
                  <c:v>1.0200000000000001E-2</c:v>
                </c:pt>
                <c:pt idx="8">
                  <c:v>0.17299999999999999</c:v>
                </c:pt>
                <c:pt idx="9">
                  <c:v>0.46</c:v>
                </c:pt>
                <c:pt idx="10">
                  <c:v>0.59199999999999997</c:v>
                </c:pt>
                <c:pt idx="11">
                  <c:v>0.63200000000000001</c:v>
                </c:pt>
                <c:pt idx="12">
                  <c:v>0.65700000000000003</c:v>
                </c:pt>
                <c:pt idx="13">
                  <c:v>0.68100000000000005</c:v>
                </c:pt>
                <c:pt idx="14">
                  <c:v>0.71899999999999997</c:v>
                </c:pt>
                <c:pt idx="15">
                  <c:v>0.78900000000000003</c:v>
                </c:pt>
                <c:pt idx="16">
                  <c:v>0.80900000000000005</c:v>
                </c:pt>
                <c:pt idx="17">
                  <c:v>0.81599999999999995</c:v>
                </c:pt>
                <c:pt idx="18">
                  <c:v>0.84499999999999997</c:v>
                </c:pt>
                <c:pt idx="19">
                  <c:v>0.88300000000000001</c:v>
                </c:pt>
                <c:pt idx="20">
                  <c:v>0.90800000000000003</c:v>
                </c:pt>
                <c:pt idx="21">
                  <c:v>0.90300000000000002</c:v>
                </c:pt>
                <c:pt idx="22">
                  <c:v>0.95299999999999996</c:v>
                </c:pt>
                <c:pt idx="23">
                  <c:v>0.94799999999999995</c:v>
                </c:pt>
                <c:pt idx="24">
                  <c:v>0.98099999999999998</c:v>
                </c:pt>
                <c:pt idx="25">
                  <c:v>0.94599999999999995</c:v>
                </c:pt>
                <c:pt idx="26">
                  <c:v>0.91300000000000003</c:v>
                </c:pt>
                <c:pt idx="27">
                  <c:v>0.94</c:v>
                </c:pt>
                <c:pt idx="28">
                  <c:v>0.93300000000000005</c:v>
                </c:pt>
                <c:pt idx="29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E-46F9-9C1D-9EE59456E2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8.9900000000000003E-6</c:v>
                </c:pt>
                <c:pt idx="7">
                  <c:v>6.0800000000000003E-3</c:v>
                </c:pt>
                <c:pt idx="8">
                  <c:v>0.14099999999999999</c:v>
                </c:pt>
                <c:pt idx="9">
                  <c:v>0.41899999999999998</c:v>
                </c:pt>
                <c:pt idx="10">
                  <c:v>0.52800000000000002</c:v>
                </c:pt>
                <c:pt idx="11">
                  <c:v>0.57299999999999995</c:v>
                </c:pt>
                <c:pt idx="12">
                  <c:v>0.61199999999999999</c:v>
                </c:pt>
                <c:pt idx="13">
                  <c:v>0.63200000000000001</c:v>
                </c:pt>
                <c:pt idx="14">
                  <c:v>0.68600000000000005</c:v>
                </c:pt>
                <c:pt idx="15">
                  <c:v>0.76300000000000001</c:v>
                </c:pt>
                <c:pt idx="16">
                  <c:v>0.78900000000000003</c:v>
                </c:pt>
                <c:pt idx="17">
                  <c:v>0.78300000000000003</c:v>
                </c:pt>
                <c:pt idx="18">
                  <c:v>0.83499999999999996</c:v>
                </c:pt>
                <c:pt idx="19">
                  <c:v>0.84399999999999997</c:v>
                </c:pt>
                <c:pt idx="20">
                  <c:v>0.872</c:v>
                </c:pt>
                <c:pt idx="21">
                  <c:v>0.89900000000000002</c:v>
                </c:pt>
                <c:pt idx="22">
                  <c:v>0.90700000000000003</c:v>
                </c:pt>
                <c:pt idx="23">
                  <c:v>0.94599999999999995</c:v>
                </c:pt>
                <c:pt idx="24">
                  <c:v>0.93300000000000005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0.91500000000000004</c:v>
                </c:pt>
                <c:pt idx="28">
                  <c:v>0.93400000000000005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E-46F9-9C1D-9EE59456E2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1.0499999999999999E-5</c:v>
                </c:pt>
                <c:pt idx="7">
                  <c:v>4.6600000000000001E-3</c:v>
                </c:pt>
                <c:pt idx="8">
                  <c:v>0.128</c:v>
                </c:pt>
                <c:pt idx="9">
                  <c:v>0.437</c:v>
                </c:pt>
                <c:pt idx="10">
                  <c:v>0.52800000000000002</c:v>
                </c:pt>
                <c:pt idx="11">
                  <c:v>0.57099999999999995</c:v>
                </c:pt>
                <c:pt idx="12">
                  <c:v>0.58899999999999997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0.73299999999999998</c:v>
                </c:pt>
                <c:pt idx="16">
                  <c:v>0.755</c:v>
                </c:pt>
                <c:pt idx="17">
                  <c:v>0.76700000000000002</c:v>
                </c:pt>
                <c:pt idx="18">
                  <c:v>0.81799999999999995</c:v>
                </c:pt>
                <c:pt idx="19">
                  <c:v>0.83499999999999996</c:v>
                </c:pt>
                <c:pt idx="20">
                  <c:v>0.88</c:v>
                </c:pt>
                <c:pt idx="21">
                  <c:v>0.88100000000000001</c:v>
                </c:pt>
                <c:pt idx="22">
                  <c:v>0.92500000000000004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0.94099999999999995</c:v>
                </c:pt>
                <c:pt idx="26">
                  <c:v>0.92400000000000004</c:v>
                </c:pt>
                <c:pt idx="27">
                  <c:v>0.92300000000000004</c:v>
                </c:pt>
                <c:pt idx="28">
                  <c:v>0.89500000000000002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E-46F9-9C1D-9EE59456E2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7.2800000000000004E-2</c:v>
                </c:pt>
                <c:pt idx="2">
                  <c:v>0.18</c:v>
                </c:pt>
                <c:pt idx="3">
                  <c:v>0.27500000000000002</c:v>
                </c:pt>
                <c:pt idx="4">
                  <c:v>0.38800000000000001</c:v>
                </c:pt>
                <c:pt idx="5">
                  <c:v>0.46</c:v>
                </c:pt>
                <c:pt idx="6">
                  <c:v>0.52500000000000002</c:v>
                </c:pt>
                <c:pt idx="7">
                  <c:v>0.59699999999999998</c:v>
                </c:pt>
                <c:pt idx="8">
                  <c:v>0.78900000000000003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1.0900000000000001</c:v>
                </c:pt>
                <c:pt idx="12">
                  <c:v>1.07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0.995</c:v>
                </c:pt>
                <c:pt idx="28">
                  <c:v>0.98199999999999998</c:v>
                </c:pt>
                <c:pt idx="2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E-46F9-9C1D-9EE59456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D8A-90B5-BC8C326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0479"/>
        <c:axId val="1334953359"/>
      </c:scatterChart>
      <c:valAx>
        <c:axId val="1334950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3359"/>
        <c:crosses val="autoZero"/>
        <c:crossBetween val="midCat"/>
      </c:valAx>
      <c:valAx>
        <c:axId val="133495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C-44E4-9369-B475366379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0.89700000000000002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C-44E4-9369-B475366379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0.96599999999999997</c:v>
                </c:pt>
                <c:pt idx="6">
                  <c:v>1.02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C-44E4-9369-B475366379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0.95099999999999996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C-44E4-9369-B475366379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'A.5.4.3a-b'!$Z$4:$Z$33</c:f>
              <c:numCache>
                <c:formatCode>0.00E+00</c:formatCode>
                <c:ptCount val="30"/>
                <c:pt idx="0">
                  <c:v>2.2200000000000002E-3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0.89700000000000002</c:v>
                </c:pt>
                <c:pt idx="6">
                  <c:v>0.998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C-44E4-9369-B47536637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'A.5.4.3a-b'!$AA$4:$AA$33</c:f>
              <c:numCache>
                <c:formatCode>0.00E+00</c:formatCode>
                <c:ptCount val="30"/>
                <c:pt idx="0">
                  <c:v>5.2300000000000003E-4</c:v>
                </c:pt>
                <c:pt idx="1">
                  <c:v>3.8600000000000002E-2</c:v>
                </c:pt>
                <c:pt idx="2">
                  <c:v>0.154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0.72799999999999998</c:v>
                </c:pt>
                <c:pt idx="6">
                  <c:v>0.90900000000000003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C-44E4-9369-B475366379A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0.48899999999999999</c:v>
                </c:pt>
                <c:pt idx="6">
                  <c:v>0.73599999999999999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1.05</c:v>
                </c:pt>
                <c:pt idx="24">
                  <c:v>1.03</c:v>
                </c:pt>
                <c:pt idx="25">
                  <c:v>1</c:v>
                </c:pt>
                <c:pt idx="2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1C-44E4-9369-B475366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6.2399999999999999E-4</c:v>
                </c:pt>
                <c:pt idx="2">
                  <c:v>9.5300000000000003E-3</c:v>
                </c:pt>
                <c:pt idx="3">
                  <c:v>3.56E-2</c:v>
                </c:pt>
                <c:pt idx="4">
                  <c:v>0.114</c:v>
                </c:pt>
                <c:pt idx="5">
                  <c:v>0.247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4CD6-A1EB-9A4EE72EB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1.11E-2</c:v>
                </c:pt>
                <c:pt idx="5">
                  <c:v>6.7299999999999999E-2</c:v>
                </c:pt>
                <c:pt idx="6">
                  <c:v>0.30099999999999999</c:v>
                </c:pt>
                <c:pt idx="7">
                  <c:v>0.56499999999999995</c:v>
                </c:pt>
                <c:pt idx="8">
                  <c:v>0.83399999999999996</c:v>
                </c:pt>
                <c:pt idx="9">
                  <c:v>0.97199999999999998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1.04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1.07</c:v>
                </c:pt>
                <c:pt idx="17">
                  <c:v>1.07</c:v>
                </c:pt>
                <c:pt idx="18">
                  <c:v>1.08</c:v>
                </c:pt>
                <c:pt idx="19">
                  <c:v>1.08</c:v>
                </c:pt>
                <c:pt idx="20">
                  <c:v>1.07</c:v>
                </c:pt>
                <c:pt idx="21">
                  <c:v>1.07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0.99099999999999999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1-4CD6-A1EB-9A4EE72EB4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7.3600000000000002E-3</c:v>
                </c:pt>
                <c:pt idx="6">
                  <c:v>0.16</c:v>
                </c:pt>
                <c:pt idx="7">
                  <c:v>0.42699999999999999</c:v>
                </c:pt>
                <c:pt idx="8">
                  <c:v>0.74099999999999999</c:v>
                </c:pt>
                <c:pt idx="9">
                  <c:v>0.90700000000000003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0.99399999999999999</c:v>
                </c:pt>
                <c:pt idx="13">
                  <c:v>1.01</c:v>
                </c:pt>
                <c:pt idx="14">
                  <c:v>1.02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1.04</c:v>
                </c:pt>
                <c:pt idx="24">
                  <c:v>1.01</c:v>
                </c:pt>
                <c:pt idx="25">
                  <c:v>0.98599999999999999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1-4CD6-A1EB-9A4EE72EB4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9.3799999999999994E-2</c:v>
                </c:pt>
                <c:pt idx="7">
                  <c:v>0.34399999999999997</c:v>
                </c:pt>
                <c:pt idx="8">
                  <c:v>0.67500000000000004</c:v>
                </c:pt>
                <c:pt idx="9">
                  <c:v>0.86099999999999999</c:v>
                </c:pt>
                <c:pt idx="10">
                  <c:v>0.9</c:v>
                </c:pt>
                <c:pt idx="11">
                  <c:v>0.92100000000000004</c:v>
                </c:pt>
                <c:pt idx="12">
                  <c:v>0.95299999999999996</c:v>
                </c:pt>
                <c:pt idx="13">
                  <c:v>0.97799999999999998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1.03</c:v>
                </c:pt>
                <c:pt idx="24">
                  <c:v>1.01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1-4CD6-A1EB-9A4EE72EB4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6.5600000000000006E-2</c:v>
                </c:pt>
                <c:pt idx="7">
                  <c:v>0.3</c:v>
                </c:pt>
                <c:pt idx="8">
                  <c:v>0.63600000000000001</c:v>
                </c:pt>
                <c:pt idx="9">
                  <c:v>0.83599999999999997</c:v>
                </c:pt>
                <c:pt idx="10">
                  <c:v>0.872</c:v>
                </c:pt>
                <c:pt idx="11">
                  <c:v>0.89300000000000002</c:v>
                </c:pt>
                <c:pt idx="12">
                  <c:v>0.93200000000000005</c:v>
                </c:pt>
                <c:pt idx="13">
                  <c:v>0.95599999999999996</c:v>
                </c:pt>
                <c:pt idx="14">
                  <c:v>0.96599999999999997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1.03</c:v>
                </c:pt>
                <c:pt idx="24">
                  <c:v>1</c:v>
                </c:pt>
                <c:pt idx="25">
                  <c:v>0.98299999999999998</c:v>
                </c:pt>
                <c:pt idx="2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1-4CD6-A1EB-9A4EE72EB4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5.7599999999999998E-2</c:v>
                </c:pt>
                <c:pt idx="7">
                  <c:v>0.28599999999999998</c:v>
                </c:pt>
                <c:pt idx="8">
                  <c:v>0.624</c:v>
                </c:pt>
                <c:pt idx="9">
                  <c:v>0.82699999999999996</c:v>
                </c:pt>
                <c:pt idx="10">
                  <c:v>0.86499999999999999</c:v>
                </c:pt>
                <c:pt idx="11">
                  <c:v>0.88600000000000001</c:v>
                </c:pt>
                <c:pt idx="12">
                  <c:v>0.92400000000000004</c:v>
                </c:pt>
                <c:pt idx="13">
                  <c:v>0.94899999999999995</c:v>
                </c:pt>
                <c:pt idx="14">
                  <c:v>0.96099999999999997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1.02</c:v>
                </c:pt>
                <c:pt idx="24">
                  <c:v>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1-4CD6-A1EB-9A4EE72EB4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0.39600000000000002</c:v>
                </c:pt>
                <c:pt idx="5">
                  <c:v>0.48499999999999999</c:v>
                </c:pt>
                <c:pt idx="6">
                  <c:v>0.61399999999999999</c:v>
                </c:pt>
                <c:pt idx="7">
                  <c:v>0.76600000000000001</c:v>
                </c:pt>
                <c:pt idx="8">
                  <c:v>0.94199999999999995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1-4CD6-A1EB-9A4EE72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'A.2.1a-b'!$D$4:$D$54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C-4E3C-BB03-6B7EEA8DDDEC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'A.2.1a-b'!$E$4:$E$54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C-4E3C-BB03-6B7EEA8DDDEC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'A.2.1a-b'!$F$4:$F$54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C-4E3C-BB03-6B7EEA8DDDEC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'A.2.1a-b'!$G$4:$G$54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C-4E3C-BB03-6B7EEA8DDDEC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'A.2.1a-b'!$H$4:$H$54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C-4E3C-BB03-6B7EEA8DDDE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'A.2.1a-b'!$I$4:$I$54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C-4E3C-BB03-6B7EEA8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'A.2.1a-b'!$J$4:$J$54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EBC-8732-FADE9E205D14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'A.2.1a-b'!$K$4:$K$54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3-4EBC-8732-FADE9E205D14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'A.2.1a-b'!$L$4:$L$54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3-4EBC-8732-FADE9E205D14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'A.2.1a-b'!$M$4:$M$54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3-4EBC-8732-FADE9E205D14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'A.2.1a-b'!$N$4:$N$54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23-4EBC-8732-FADE9E205D14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'A.2.1a-b'!$O$4:$O$54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23-4EBC-8732-FADE9E2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'A.2.1a-b'!$T$4:$T$43</c:f>
              <c:numCache>
                <c:formatCode>0.00E+00</c:formatCode>
                <c:ptCount val="40"/>
                <c:pt idx="0">
                  <c:v>4.3600000000000003E-4</c:v>
                </c:pt>
                <c:pt idx="1">
                  <c:v>7.7999999999999999E-4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2.87E-2</c:v>
                </c:pt>
                <c:pt idx="8">
                  <c:v>4.99E-2</c:v>
                </c:pt>
                <c:pt idx="9">
                  <c:v>7.5600000000000001E-2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0.996</c:v>
                </c:pt>
                <c:pt idx="28">
                  <c:v>0.99</c:v>
                </c:pt>
                <c:pt idx="29">
                  <c:v>0.97699999999999998</c:v>
                </c:pt>
                <c:pt idx="30">
                  <c:v>0.96399999999999997</c:v>
                </c:pt>
                <c:pt idx="31">
                  <c:v>0.94499999999999995</c:v>
                </c:pt>
                <c:pt idx="32">
                  <c:v>0.92800000000000005</c:v>
                </c:pt>
                <c:pt idx="33">
                  <c:v>0.88400000000000001</c:v>
                </c:pt>
                <c:pt idx="34">
                  <c:v>0.85</c:v>
                </c:pt>
                <c:pt idx="35">
                  <c:v>0.75700000000000001</c:v>
                </c:pt>
                <c:pt idx="36">
                  <c:v>0.67900000000000005</c:v>
                </c:pt>
                <c:pt idx="37">
                  <c:v>0.55300000000000005</c:v>
                </c:pt>
                <c:pt idx="38">
                  <c:v>0.46300000000000002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9-4771-8A5B-4113262301A6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'A.2.1a-b'!$U$4:$U$43</c:f>
              <c:numCache>
                <c:formatCode>0.00E+00</c:formatCode>
                <c:ptCount val="40"/>
                <c:pt idx="0">
                  <c:v>4.5800000000000002E-4</c:v>
                </c:pt>
                <c:pt idx="1">
                  <c:v>8.4099999999999995E-4</c:v>
                </c:pt>
                <c:pt idx="2">
                  <c:v>1.57E-3</c:v>
                </c:pt>
                <c:pt idx="3">
                  <c:v>2.96E-3</c:v>
                </c:pt>
                <c:pt idx="4">
                  <c:v>5.3899999999999998E-3</c:v>
                </c:pt>
                <c:pt idx="5">
                  <c:v>9.0699999999999999E-3</c:v>
                </c:pt>
                <c:pt idx="6">
                  <c:v>2.0500000000000001E-2</c:v>
                </c:pt>
                <c:pt idx="7">
                  <c:v>2.8299999999999999E-2</c:v>
                </c:pt>
                <c:pt idx="8">
                  <c:v>4.8099999999999997E-2</c:v>
                </c:pt>
                <c:pt idx="9">
                  <c:v>7.4899999999999994E-2</c:v>
                </c:pt>
                <c:pt idx="10">
                  <c:v>0.13</c:v>
                </c:pt>
                <c:pt idx="11">
                  <c:v>0.25600000000000001</c:v>
                </c:pt>
                <c:pt idx="12">
                  <c:v>0.42499999999999999</c:v>
                </c:pt>
                <c:pt idx="13">
                  <c:v>0.79200000000000004</c:v>
                </c:pt>
                <c:pt idx="14">
                  <c:v>1.1100000000000001</c:v>
                </c:pt>
                <c:pt idx="15">
                  <c:v>1.32</c:v>
                </c:pt>
                <c:pt idx="16">
                  <c:v>1.41</c:v>
                </c:pt>
                <c:pt idx="17">
                  <c:v>1.42</c:v>
                </c:pt>
                <c:pt idx="18">
                  <c:v>1.38</c:v>
                </c:pt>
                <c:pt idx="19">
                  <c:v>1.24</c:v>
                </c:pt>
                <c:pt idx="20">
                  <c:v>1.1599999999999999</c:v>
                </c:pt>
                <c:pt idx="21">
                  <c:v>1.0900000000000001</c:v>
                </c:pt>
                <c:pt idx="22">
                  <c:v>1.05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0.98299999999999998</c:v>
                </c:pt>
                <c:pt idx="30">
                  <c:v>0.96399999999999997</c:v>
                </c:pt>
                <c:pt idx="31">
                  <c:v>0.94299999999999995</c:v>
                </c:pt>
                <c:pt idx="32">
                  <c:v>0.93200000000000005</c:v>
                </c:pt>
                <c:pt idx="33">
                  <c:v>0.89200000000000002</c:v>
                </c:pt>
                <c:pt idx="34">
                  <c:v>0.85399999999999998</c:v>
                </c:pt>
                <c:pt idx="35">
                  <c:v>0.76600000000000001</c:v>
                </c:pt>
                <c:pt idx="36">
                  <c:v>0.68300000000000005</c:v>
                </c:pt>
                <c:pt idx="37">
                  <c:v>0.55700000000000005</c:v>
                </c:pt>
                <c:pt idx="38">
                  <c:v>0.46200000000000002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9-4771-8A5B-4113262301A6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'A.2.1a-b'!$V$4:$V$43</c:f>
              <c:numCache>
                <c:formatCode>0.00E+00</c:formatCode>
                <c:ptCount val="40"/>
                <c:pt idx="0">
                  <c:v>4.55E-4</c:v>
                </c:pt>
                <c:pt idx="1">
                  <c:v>8.5099999999999998E-4</c:v>
                </c:pt>
                <c:pt idx="2">
                  <c:v>1.56E-3</c:v>
                </c:pt>
                <c:pt idx="3">
                  <c:v>2.8500000000000001E-3</c:v>
                </c:pt>
                <c:pt idx="4">
                  <c:v>5.0099999999999997E-3</c:v>
                </c:pt>
                <c:pt idx="5">
                  <c:v>8.2799999999999992E-3</c:v>
                </c:pt>
                <c:pt idx="6">
                  <c:v>1.8700000000000001E-2</c:v>
                </c:pt>
                <c:pt idx="7">
                  <c:v>2.58E-2</c:v>
                </c:pt>
                <c:pt idx="8">
                  <c:v>4.4400000000000002E-2</c:v>
                </c:pt>
                <c:pt idx="9">
                  <c:v>6.9699999999999998E-2</c:v>
                </c:pt>
                <c:pt idx="10">
                  <c:v>0.122</c:v>
                </c:pt>
                <c:pt idx="11">
                  <c:v>0.24099999999999999</c:v>
                </c:pt>
                <c:pt idx="12">
                  <c:v>0.40100000000000002</c:v>
                </c:pt>
                <c:pt idx="13">
                  <c:v>0.755</c:v>
                </c:pt>
                <c:pt idx="14">
                  <c:v>1.07</c:v>
                </c:pt>
                <c:pt idx="15">
                  <c:v>1.26</c:v>
                </c:pt>
                <c:pt idx="16">
                  <c:v>1.34</c:v>
                </c:pt>
                <c:pt idx="17">
                  <c:v>1.36</c:v>
                </c:pt>
                <c:pt idx="18">
                  <c:v>1.3</c:v>
                </c:pt>
                <c:pt idx="19">
                  <c:v>1.18</c:v>
                </c:pt>
                <c:pt idx="20">
                  <c:v>1.1100000000000001</c:v>
                </c:pt>
                <c:pt idx="21">
                  <c:v>1.05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0.98499999999999999</c:v>
                </c:pt>
                <c:pt idx="26">
                  <c:v>0.98399999999999999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0.96699999999999997</c:v>
                </c:pt>
                <c:pt idx="30">
                  <c:v>0.95499999999999996</c:v>
                </c:pt>
                <c:pt idx="31">
                  <c:v>0.94</c:v>
                </c:pt>
                <c:pt idx="32">
                  <c:v>0.92200000000000004</c:v>
                </c:pt>
                <c:pt idx="33">
                  <c:v>0.89</c:v>
                </c:pt>
                <c:pt idx="34">
                  <c:v>0.85099999999999998</c:v>
                </c:pt>
                <c:pt idx="35">
                  <c:v>0.76500000000000001</c:v>
                </c:pt>
                <c:pt idx="36">
                  <c:v>0.69</c:v>
                </c:pt>
                <c:pt idx="37">
                  <c:v>0.56399999999999995</c:v>
                </c:pt>
                <c:pt idx="38">
                  <c:v>0.47799999999999998</c:v>
                </c:pt>
                <c:pt idx="39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9-4771-8A5B-4113262301A6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'A.2.1a-b'!$W$4:$W$43</c:f>
              <c:numCache>
                <c:formatCode>0.00E+00</c:formatCode>
                <c:ptCount val="40"/>
                <c:pt idx="0">
                  <c:v>4.2299999999999998E-4</c:v>
                </c:pt>
                <c:pt idx="1">
                  <c:v>8.0400000000000003E-4</c:v>
                </c:pt>
                <c:pt idx="2">
                  <c:v>1.4499999999999999E-3</c:v>
                </c:pt>
                <c:pt idx="3">
                  <c:v>2.5699999999999998E-3</c:v>
                </c:pt>
                <c:pt idx="4">
                  <c:v>4.3899999999999998E-3</c:v>
                </c:pt>
                <c:pt idx="5">
                  <c:v>7.1000000000000004E-3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3.7999999999999999E-2</c:v>
                </c:pt>
                <c:pt idx="9">
                  <c:v>6.0199999999999997E-2</c:v>
                </c:pt>
                <c:pt idx="10">
                  <c:v>0.106</c:v>
                </c:pt>
                <c:pt idx="11">
                  <c:v>0.214</c:v>
                </c:pt>
                <c:pt idx="12">
                  <c:v>0.35399999999999998</c:v>
                </c:pt>
                <c:pt idx="13">
                  <c:v>0.67500000000000004</c:v>
                </c:pt>
                <c:pt idx="14">
                  <c:v>0.95</c:v>
                </c:pt>
                <c:pt idx="15">
                  <c:v>1.1299999999999999</c:v>
                </c:pt>
                <c:pt idx="16">
                  <c:v>1.21</c:v>
                </c:pt>
                <c:pt idx="17">
                  <c:v>1.22</c:v>
                </c:pt>
                <c:pt idx="18">
                  <c:v>1.21</c:v>
                </c:pt>
                <c:pt idx="19">
                  <c:v>1.0900000000000001</c:v>
                </c:pt>
                <c:pt idx="20">
                  <c:v>1.04</c:v>
                </c:pt>
                <c:pt idx="21">
                  <c:v>0.98699999999999999</c:v>
                </c:pt>
                <c:pt idx="22">
                  <c:v>0.96199999999999997</c:v>
                </c:pt>
                <c:pt idx="23">
                  <c:v>0.95299999999999996</c:v>
                </c:pt>
                <c:pt idx="24">
                  <c:v>0.94699999999999995</c:v>
                </c:pt>
                <c:pt idx="25">
                  <c:v>0.95099999999999996</c:v>
                </c:pt>
                <c:pt idx="26">
                  <c:v>0.95</c:v>
                </c:pt>
                <c:pt idx="27">
                  <c:v>0.95299999999999996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0.95099999999999996</c:v>
                </c:pt>
                <c:pt idx="31">
                  <c:v>0.93400000000000005</c:v>
                </c:pt>
                <c:pt idx="32">
                  <c:v>0.91800000000000004</c:v>
                </c:pt>
                <c:pt idx="33">
                  <c:v>0.89</c:v>
                </c:pt>
                <c:pt idx="34">
                  <c:v>0.85399999999999998</c:v>
                </c:pt>
                <c:pt idx="35">
                  <c:v>0.77400000000000002</c:v>
                </c:pt>
                <c:pt idx="36">
                  <c:v>0.70399999999999996</c:v>
                </c:pt>
                <c:pt idx="37">
                  <c:v>0.58799999999999997</c:v>
                </c:pt>
                <c:pt idx="38">
                  <c:v>0.502</c:v>
                </c:pt>
                <c:pt idx="39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9-4771-8A5B-4113262301A6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'A.2.1a-b'!$X$4:$X$43</c:f>
              <c:numCache>
                <c:formatCode>0.00E+00</c:formatCode>
                <c:ptCount val="40"/>
                <c:pt idx="0">
                  <c:v>3.77E-4</c:v>
                </c:pt>
                <c:pt idx="1">
                  <c:v>7.1199999999999996E-4</c:v>
                </c:pt>
                <c:pt idx="2">
                  <c:v>1.2700000000000001E-3</c:v>
                </c:pt>
                <c:pt idx="3">
                  <c:v>2.1800000000000001E-3</c:v>
                </c:pt>
                <c:pt idx="4">
                  <c:v>3.63E-3</c:v>
                </c:pt>
                <c:pt idx="5">
                  <c:v>5.7400000000000003E-3</c:v>
                </c:pt>
                <c:pt idx="6">
                  <c:v>1.24E-2</c:v>
                </c:pt>
                <c:pt idx="7">
                  <c:v>1.7100000000000001E-2</c:v>
                </c:pt>
                <c:pt idx="8">
                  <c:v>2.9700000000000001E-2</c:v>
                </c:pt>
                <c:pt idx="9">
                  <c:v>4.7399999999999998E-2</c:v>
                </c:pt>
                <c:pt idx="10">
                  <c:v>8.4500000000000006E-2</c:v>
                </c:pt>
                <c:pt idx="11">
                  <c:v>0.17299999999999999</c:v>
                </c:pt>
                <c:pt idx="12">
                  <c:v>0.28899999999999998</c:v>
                </c:pt>
                <c:pt idx="13">
                  <c:v>0.56499999999999995</c:v>
                </c:pt>
                <c:pt idx="14">
                  <c:v>0.81799999999999995</c:v>
                </c:pt>
                <c:pt idx="15">
                  <c:v>0.97199999999999998</c:v>
                </c:pt>
                <c:pt idx="16">
                  <c:v>1.04</c:v>
                </c:pt>
                <c:pt idx="17">
                  <c:v>1.07</c:v>
                </c:pt>
                <c:pt idx="18">
                  <c:v>1.06</c:v>
                </c:pt>
                <c:pt idx="19">
                  <c:v>0.97499999999999998</c:v>
                </c:pt>
                <c:pt idx="20">
                  <c:v>0.93500000000000005</c:v>
                </c:pt>
                <c:pt idx="21">
                  <c:v>0.89600000000000002</c:v>
                </c:pt>
                <c:pt idx="22">
                  <c:v>0.88700000000000001</c:v>
                </c:pt>
                <c:pt idx="23">
                  <c:v>0.89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0.89800000000000002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0.93500000000000005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0.91600000000000004</c:v>
                </c:pt>
                <c:pt idx="33">
                  <c:v>0.89300000000000002</c:v>
                </c:pt>
                <c:pt idx="34">
                  <c:v>0.86499999999999999</c:v>
                </c:pt>
                <c:pt idx="35">
                  <c:v>0.79200000000000004</c:v>
                </c:pt>
                <c:pt idx="36">
                  <c:v>0.72599999999999998</c:v>
                </c:pt>
                <c:pt idx="37">
                  <c:v>0.62</c:v>
                </c:pt>
                <c:pt idx="38">
                  <c:v>0.54500000000000004</c:v>
                </c:pt>
                <c:pt idx="3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A9-4771-8A5B-4113262301A6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'A.2.1a-b'!$Y$4:$Y$43</c:f>
              <c:numCache>
                <c:formatCode>0.00E+00</c:formatCode>
                <c:ptCount val="40"/>
                <c:pt idx="0">
                  <c:v>3.0600000000000001E-4</c:v>
                </c:pt>
                <c:pt idx="1">
                  <c:v>5.5999999999999995E-4</c:v>
                </c:pt>
                <c:pt idx="2">
                  <c:v>9.7400000000000004E-4</c:v>
                </c:pt>
                <c:pt idx="3">
                  <c:v>1.64E-3</c:v>
                </c:pt>
                <c:pt idx="4">
                  <c:v>2.66E-3</c:v>
                </c:pt>
                <c:pt idx="5">
                  <c:v>4.13E-3</c:v>
                </c:pt>
                <c:pt idx="6">
                  <c:v>8.8000000000000005E-3</c:v>
                </c:pt>
                <c:pt idx="7">
                  <c:v>1.2E-2</c:v>
                </c:pt>
                <c:pt idx="8">
                  <c:v>2.0500000000000001E-2</c:v>
                </c:pt>
                <c:pt idx="9">
                  <c:v>3.2300000000000002E-2</c:v>
                </c:pt>
                <c:pt idx="10">
                  <c:v>5.8000000000000003E-2</c:v>
                </c:pt>
                <c:pt idx="11">
                  <c:v>0.122</c:v>
                </c:pt>
                <c:pt idx="12">
                  <c:v>0.21</c:v>
                </c:pt>
                <c:pt idx="13">
                  <c:v>0.42799999999999999</c:v>
                </c:pt>
                <c:pt idx="14">
                  <c:v>0.61799999999999999</c:v>
                </c:pt>
                <c:pt idx="15">
                  <c:v>0.75900000000000001</c:v>
                </c:pt>
                <c:pt idx="16">
                  <c:v>0.82699999999999996</c:v>
                </c:pt>
                <c:pt idx="17">
                  <c:v>0.85599999999999998</c:v>
                </c:pt>
                <c:pt idx="18">
                  <c:v>0.85699999999999998</c:v>
                </c:pt>
                <c:pt idx="19">
                  <c:v>0.81299999999999994</c:v>
                </c:pt>
                <c:pt idx="20">
                  <c:v>0.78600000000000003</c:v>
                </c:pt>
                <c:pt idx="21">
                  <c:v>0.77100000000000002</c:v>
                </c:pt>
                <c:pt idx="22">
                  <c:v>0.76500000000000001</c:v>
                </c:pt>
                <c:pt idx="23">
                  <c:v>0.77400000000000002</c:v>
                </c:pt>
                <c:pt idx="24">
                  <c:v>0.77700000000000002</c:v>
                </c:pt>
                <c:pt idx="25">
                  <c:v>0.79100000000000004</c:v>
                </c:pt>
                <c:pt idx="26">
                  <c:v>0.79700000000000004</c:v>
                </c:pt>
                <c:pt idx="27">
                  <c:v>0.84</c:v>
                </c:pt>
                <c:pt idx="28">
                  <c:v>0.85699999999999998</c:v>
                </c:pt>
                <c:pt idx="29">
                  <c:v>0.871</c:v>
                </c:pt>
                <c:pt idx="30">
                  <c:v>0.876</c:v>
                </c:pt>
                <c:pt idx="31">
                  <c:v>0.88</c:v>
                </c:pt>
                <c:pt idx="32">
                  <c:v>0.875</c:v>
                </c:pt>
                <c:pt idx="33">
                  <c:v>0.86099999999999999</c:v>
                </c:pt>
                <c:pt idx="34">
                  <c:v>0.84599999999999997</c:v>
                </c:pt>
                <c:pt idx="35">
                  <c:v>0.79</c:v>
                </c:pt>
                <c:pt idx="36">
                  <c:v>0.74399999999999999</c:v>
                </c:pt>
                <c:pt idx="37">
                  <c:v>0.65400000000000003</c:v>
                </c:pt>
                <c:pt idx="38">
                  <c:v>0.59399999999999997</c:v>
                </c:pt>
                <c:pt idx="39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771-8A5B-41132623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'A.2.1a-b'!$Z$4:$Z$43</c:f>
              <c:numCache>
                <c:formatCode>0.00E+00</c:formatCode>
                <c:ptCount val="40"/>
                <c:pt idx="0">
                  <c:v>2.24E-4</c:v>
                </c:pt>
                <c:pt idx="1">
                  <c:v>3.8999999999999999E-4</c:v>
                </c:pt>
                <c:pt idx="2">
                  <c:v>6.3699999999999998E-4</c:v>
                </c:pt>
                <c:pt idx="3">
                  <c:v>1.0200000000000001E-3</c:v>
                </c:pt>
                <c:pt idx="4">
                  <c:v>1.6000000000000001E-3</c:v>
                </c:pt>
                <c:pt idx="5">
                  <c:v>2.5100000000000001E-3</c:v>
                </c:pt>
                <c:pt idx="6">
                  <c:v>5.3099999999999996E-3</c:v>
                </c:pt>
                <c:pt idx="7">
                  <c:v>7.3200000000000001E-3</c:v>
                </c:pt>
                <c:pt idx="8">
                  <c:v>1.29E-2</c:v>
                </c:pt>
                <c:pt idx="9">
                  <c:v>0.02</c:v>
                </c:pt>
                <c:pt idx="10">
                  <c:v>3.6400000000000002E-2</c:v>
                </c:pt>
                <c:pt idx="11">
                  <c:v>7.4499999999999997E-2</c:v>
                </c:pt>
                <c:pt idx="12">
                  <c:v>0.13700000000000001</c:v>
                </c:pt>
                <c:pt idx="13">
                  <c:v>0.29299999999999998</c:v>
                </c:pt>
                <c:pt idx="14">
                  <c:v>0.44900000000000001</c:v>
                </c:pt>
                <c:pt idx="15">
                  <c:v>0.55900000000000005</c:v>
                </c:pt>
                <c:pt idx="16">
                  <c:v>0.61799999999999999</c:v>
                </c:pt>
                <c:pt idx="17">
                  <c:v>0.64200000000000002</c:v>
                </c:pt>
                <c:pt idx="18">
                  <c:v>0.64500000000000002</c:v>
                </c:pt>
                <c:pt idx="19">
                  <c:v>0.61499999999999999</c:v>
                </c:pt>
                <c:pt idx="20">
                  <c:v>0.60399999999999998</c:v>
                </c:pt>
                <c:pt idx="21">
                  <c:v>0.60599999999999998</c:v>
                </c:pt>
                <c:pt idx="22">
                  <c:v>0.621</c:v>
                </c:pt>
                <c:pt idx="23">
                  <c:v>0.63500000000000001</c:v>
                </c:pt>
                <c:pt idx="24">
                  <c:v>0.64700000000000002</c:v>
                </c:pt>
                <c:pt idx="25">
                  <c:v>0.67100000000000004</c:v>
                </c:pt>
                <c:pt idx="26">
                  <c:v>0.69499999999999995</c:v>
                </c:pt>
                <c:pt idx="27">
                  <c:v>0.73899999999999999</c:v>
                </c:pt>
                <c:pt idx="28">
                  <c:v>0.76900000000000002</c:v>
                </c:pt>
                <c:pt idx="29">
                  <c:v>0.80500000000000005</c:v>
                </c:pt>
                <c:pt idx="30">
                  <c:v>0.82499999999999996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0.83199999999999996</c:v>
                </c:pt>
                <c:pt idx="34">
                  <c:v>0.82299999999999995</c:v>
                </c:pt>
                <c:pt idx="35">
                  <c:v>0.78900000000000003</c:v>
                </c:pt>
                <c:pt idx="36">
                  <c:v>0.75700000000000001</c:v>
                </c:pt>
                <c:pt idx="37">
                  <c:v>0.69499999999999995</c:v>
                </c:pt>
                <c:pt idx="38">
                  <c:v>0.64400000000000002</c:v>
                </c:pt>
                <c:pt idx="39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626-B041-2B9CDC17CB70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'A.2.1a-b'!$AA$4:$AA$43</c:f>
              <c:numCache>
                <c:formatCode>0.00E+00</c:formatCode>
                <c:ptCount val="40"/>
                <c:pt idx="0">
                  <c:v>4.35E-4</c:v>
                </c:pt>
                <c:pt idx="1">
                  <c:v>7.4700000000000005E-4</c:v>
                </c:pt>
                <c:pt idx="2">
                  <c:v>1.15E-3</c:v>
                </c:pt>
                <c:pt idx="3">
                  <c:v>1.5900000000000001E-3</c:v>
                </c:pt>
                <c:pt idx="4">
                  <c:v>2.0200000000000001E-3</c:v>
                </c:pt>
                <c:pt idx="5">
                  <c:v>2.49E-3</c:v>
                </c:pt>
                <c:pt idx="6">
                  <c:v>3.2299999999999998E-3</c:v>
                </c:pt>
                <c:pt idx="7">
                  <c:v>3.6700000000000001E-3</c:v>
                </c:pt>
                <c:pt idx="8">
                  <c:v>4.96E-3</c:v>
                </c:pt>
                <c:pt idx="9">
                  <c:v>7.3099999999999997E-3</c:v>
                </c:pt>
                <c:pt idx="10">
                  <c:v>1.55E-2</c:v>
                </c:pt>
                <c:pt idx="11">
                  <c:v>5.3400000000000003E-2</c:v>
                </c:pt>
                <c:pt idx="12">
                  <c:v>0.13100000000000001</c:v>
                </c:pt>
                <c:pt idx="13">
                  <c:v>0.38</c:v>
                </c:pt>
                <c:pt idx="14">
                  <c:v>0.64700000000000002</c:v>
                </c:pt>
                <c:pt idx="15">
                  <c:v>0.84099999999999997</c:v>
                </c:pt>
                <c:pt idx="16">
                  <c:v>0.94899999999999995</c:v>
                </c:pt>
                <c:pt idx="17">
                  <c:v>0.98499999999999999</c:v>
                </c:pt>
                <c:pt idx="18">
                  <c:v>0.97699999999999998</c:v>
                </c:pt>
                <c:pt idx="19">
                  <c:v>0.90600000000000003</c:v>
                </c:pt>
                <c:pt idx="20">
                  <c:v>0.87</c:v>
                </c:pt>
                <c:pt idx="21">
                  <c:v>0.83899999999999997</c:v>
                </c:pt>
                <c:pt idx="22">
                  <c:v>0.83499999999999996</c:v>
                </c:pt>
                <c:pt idx="23">
                  <c:v>0.83599999999999997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0.85699999999999998</c:v>
                </c:pt>
                <c:pt idx="27">
                  <c:v>0.88</c:v>
                </c:pt>
                <c:pt idx="28">
                  <c:v>0.89600000000000002</c:v>
                </c:pt>
                <c:pt idx="29">
                  <c:v>0.91500000000000004</c:v>
                </c:pt>
                <c:pt idx="30">
                  <c:v>0.92300000000000004</c:v>
                </c:pt>
                <c:pt idx="31">
                  <c:v>0.93100000000000005</c:v>
                </c:pt>
                <c:pt idx="32">
                  <c:v>0.92800000000000005</c:v>
                </c:pt>
                <c:pt idx="33">
                  <c:v>0.92400000000000004</c:v>
                </c:pt>
                <c:pt idx="34">
                  <c:v>0.91600000000000004</c:v>
                </c:pt>
                <c:pt idx="35">
                  <c:v>0.88200000000000001</c:v>
                </c:pt>
                <c:pt idx="36">
                  <c:v>0.84199999999999997</c:v>
                </c:pt>
                <c:pt idx="37">
                  <c:v>0.748</c:v>
                </c:pt>
                <c:pt idx="38">
                  <c:v>0.66200000000000003</c:v>
                </c:pt>
                <c:pt idx="39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5-4626-B041-2B9CDC17CB70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'A.2.1a-b'!$AB$4:$AB$43</c:f>
              <c:numCache>
                <c:formatCode>0.00E+00</c:formatCode>
                <c:ptCount val="40"/>
                <c:pt idx="0">
                  <c:v>3.7399999999999998E-4</c:v>
                </c:pt>
                <c:pt idx="1">
                  <c:v>6.6200000000000005E-4</c:v>
                </c:pt>
                <c:pt idx="2">
                  <c:v>1.1199999999999999E-3</c:v>
                </c:pt>
                <c:pt idx="3">
                  <c:v>1.8400000000000001E-3</c:v>
                </c:pt>
                <c:pt idx="4">
                  <c:v>2.96E-3</c:v>
                </c:pt>
                <c:pt idx="5">
                  <c:v>4.5500000000000002E-3</c:v>
                </c:pt>
                <c:pt idx="6">
                  <c:v>9.3600000000000003E-3</c:v>
                </c:pt>
                <c:pt idx="7">
                  <c:v>1.26E-2</c:v>
                </c:pt>
                <c:pt idx="8">
                  <c:v>2.1299999999999999E-2</c:v>
                </c:pt>
                <c:pt idx="9">
                  <c:v>3.2800000000000003E-2</c:v>
                </c:pt>
                <c:pt idx="10">
                  <c:v>5.8700000000000002E-2</c:v>
                </c:pt>
                <c:pt idx="11">
                  <c:v>0.123</c:v>
                </c:pt>
                <c:pt idx="12">
                  <c:v>0.22</c:v>
                </c:pt>
                <c:pt idx="13">
                  <c:v>0.46400000000000002</c:v>
                </c:pt>
                <c:pt idx="14">
                  <c:v>0.7</c:v>
                </c:pt>
                <c:pt idx="15">
                  <c:v>0.85799999999999998</c:v>
                </c:pt>
                <c:pt idx="16">
                  <c:v>0.94899999999999995</c:v>
                </c:pt>
                <c:pt idx="17">
                  <c:v>0.96799999999999997</c:v>
                </c:pt>
                <c:pt idx="18">
                  <c:v>0.95899999999999996</c:v>
                </c:pt>
                <c:pt idx="19">
                  <c:v>0.88300000000000001</c:v>
                </c:pt>
                <c:pt idx="20">
                  <c:v>0.84299999999999997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0.80700000000000005</c:v>
                </c:pt>
                <c:pt idx="24">
                  <c:v>0.81200000000000006</c:v>
                </c:pt>
                <c:pt idx="25">
                  <c:v>0.82099999999999995</c:v>
                </c:pt>
                <c:pt idx="26">
                  <c:v>0.83199999999999996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0.88700000000000001</c:v>
                </c:pt>
                <c:pt idx="30">
                  <c:v>0.89800000000000002</c:v>
                </c:pt>
                <c:pt idx="31">
                  <c:v>0.89600000000000002</c:v>
                </c:pt>
                <c:pt idx="32">
                  <c:v>0.89100000000000001</c:v>
                </c:pt>
                <c:pt idx="33">
                  <c:v>0.874</c:v>
                </c:pt>
                <c:pt idx="34">
                  <c:v>0.85799999999999998</c:v>
                </c:pt>
                <c:pt idx="35">
                  <c:v>0.80400000000000005</c:v>
                </c:pt>
                <c:pt idx="36">
                  <c:v>0.75800000000000001</c:v>
                </c:pt>
                <c:pt idx="37">
                  <c:v>0.67100000000000004</c:v>
                </c:pt>
                <c:pt idx="38">
                  <c:v>0.6</c:v>
                </c:pt>
                <c:pt idx="39">
                  <c:v>0.53900000000000003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5-4626-B041-2B9CDC17CB70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'A.2.1a-b'!$AC$4:$AC$43</c:f>
              <c:numCache>
                <c:formatCode>0.00E+00</c:formatCode>
                <c:ptCount val="40"/>
                <c:pt idx="0">
                  <c:v>3.39E-4</c:v>
                </c:pt>
                <c:pt idx="1">
                  <c:v>6.0499999999999996E-4</c:v>
                </c:pt>
                <c:pt idx="2">
                  <c:v>1.0200000000000001E-3</c:v>
                </c:pt>
                <c:pt idx="3">
                  <c:v>1.64E-3</c:v>
                </c:pt>
                <c:pt idx="4">
                  <c:v>2.5600000000000002E-3</c:v>
                </c:pt>
                <c:pt idx="5">
                  <c:v>3.8899999999999998E-3</c:v>
                </c:pt>
                <c:pt idx="6">
                  <c:v>7.8700000000000003E-3</c:v>
                </c:pt>
                <c:pt idx="7">
                  <c:v>1.06E-2</c:v>
                </c:pt>
                <c:pt idx="8">
                  <c:v>1.7899999999999999E-2</c:v>
                </c:pt>
                <c:pt idx="9">
                  <c:v>2.7199999999999998E-2</c:v>
                </c:pt>
                <c:pt idx="10">
                  <c:v>4.8300000000000003E-2</c:v>
                </c:pt>
                <c:pt idx="11">
                  <c:v>9.8100000000000007E-2</c:v>
                </c:pt>
                <c:pt idx="12">
                  <c:v>0.17599999999999999</c:v>
                </c:pt>
                <c:pt idx="13">
                  <c:v>0.36799999999999999</c:v>
                </c:pt>
                <c:pt idx="14">
                  <c:v>0.55700000000000005</c:v>
                </c:pt>
                <c:pt idx="15">
                  <c:v>0.68500000000000005</c:v>
                </c:pt>
                <c:pt idx="16">
                  <c:v>0.75700000000000001</c:v>
                </c:pt>
                <c:pt idx="17">
                  <c:v>0.77600000000000002</c:v>
                </c:pt>
                <c:pt idx="18">
                  <c:v>0.77</c:v>
                </c:pt>
                <c:pt idx="19">
                  <c:v>0.71599999999999997</c:v>
                </c:pt>
                <c:pt idx="20">
                  <c:v>0.68799999999999994</c:v>
                </c:pt>
                <c:pt idx="21">
                  <c:v>0.67400000000000004</c:v>
                </c:pt>
                <c:pt idx="22">
                  <c:v>0.67700000000000005</c:v>
                </c:pt>
                <c:pt idx="23">
                  <c:v>0.68500000000000005</c:v>
                </c:pt>
                <c:pt idx="24">
                  <c:v>0.69299999999999995</c:v>
                </c:pt>
                <c:pt idx="25">
                  <c:v>0.70799999999999996</c:v>
                </c:pt>
                <c:pt idx="26">
                  <c:v>0.72499999999999998</c:v>
                </c:pt>
                <c:pt idx="27">
                  <c:v>0.76</c:v>
                </c:pt>
                <c:pt idx="28">
                  <c:v>0.78200000000000003</c:v>
                </c:pt>
                <c:pt idx="29">
                  <c:v>0.81</c:v>
                </c:pt>
                <c:pt idx="30">
                  <c:v>0.82399999999999995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0.82499999999999996</c:v>
                </c:pt>
                <c:pt idx="34">
                  <c:v>0.81599999999999995</c:v>
                </c:pt>
                <c:pt idx="35">
                  <c:v>0.77800000000000002</c:v>
                </c:pt>
                <c:pt idx="36">
                  <c:v>0.745</c:v>
                </c:pt>
                <c:pt idx="37">
                  <c:v>0.67200000000000004</c:v>
                </c:pt>
                <c:pt idx="38">
                  <c:v>0.61</c:v>
                </c:pt>
                <c:pt idx="3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5-4626-B041-2B9CDC17CB70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'A.2.1a-b'!$AD$4:$AD$43</c:f>
              <c:numCache>
                <c:formatCode>0.00E+00</c:formatCode>
                <c:ptCount val="40"/>
                <c:pt idx="0">
                  <c:v>3.4200000000000002E-4</c:v>
                </c:pt>
                <c:pt idx="1">
                  <c:v>6.1499999999999999E-4</c:v>
                </c:pt>
                <c:pt idx="2">
                  <c:v>1.0399999999999999E-3</c:v>
                </c:pt>
                <c:pt idx="3">
                  <c:v>1.6900000000000001E-3</c:v>
                </c:pt>
                <c:pt idx="4">
                  <c:v>2.66E-3</c:v>
                </c:pt>
                <c:pt idx="5">
                  <c:v>4.0699999999999998E-3</c:v>
                </c:pt>
                <c:pt idx="6">
                  <c:v>8.09E-3</c:v>
                </c:pt>
                <c:pt idx="7">
                  <c:v>1.0800000000000001E-2</c:v>
                </c:pt>
                <c:pt idx="8">
                  <c:v>1.8499999999999999E-2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9.9199999999999997E-2</c:v>
                </c:pt>
                <c:pt idx="12">
                  <c:v>0.17899999999999999</c:v>
                </c:pt>
                <c:pt idx="13">
                  <c:v>0.378</c:v>
                </c:pt>
                <c:pt idx="14">
                  <c:v>0.56999999999999995</c:v>
                </c:pt>
                <c:pt idx="15">
                  <c:v>0.70599999999999996</c:v>
                </c:pt>
                <c:pt idx="16">
                  <c:v>0.77400000000000002</c:v>
                </c:pt>
                <c:pt idx="17">
                  <c:v>0.80200000000000005</c:v>
                </c:pt>
                <c:pt idx="18">
                  <c:v>0.79400000000000004</c:v>
                </c:pt>
                <c:pt idx="19">
                  <c:v>0.74199999999999999</c:v>
                </c:pt>
                <c:pt idx="20">
                  <c:v>0.71199999999999997</c:v>
                </c:pt>
                <c:pt idx="21">
                  <c:v>0.69699999999999995</c:v>
                </c:pt>
                <c:pt idx="22">
                  <c:v>0.69799999999999995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0.72899999999999998</c:v>
                </c:pt>
                <c:pt idx="26">
                  <c:v>0.74099999999999999</c:v>
                </c:pt>
                <c:pt idx="27">
                  <c:v>0.77100000000000002</c:v>
                </c:pt>
                <c:pt idx="28">
                  <c:v>0.79800000000000004</c:v>
                </c:pt>
                <c:pt idx="29">
                  <c:v>0.82399999999999995</c:v>
                </c:pt>
                <c:pt idx="30">
                  <c:v>0.84</c:v>
                </c:pt>
                <c:pt idx="31">
                  <c:v>0.84599999999999997</c:v>
                </c:pt>
                <c:pt idx="32">
                  <c:v>0.84699999999999998</c:v>
                </c:pt>
                <c:pt idx="33">
                  <c:v>0.84</c:v>
                </c:pt>
                <c:pt idx="34">
                  <c:v>0.82499999999999996</c:v>
                </c:pt>
                <c:pt idx="35">
                  <c:v>0.77700000000000002</c:v>
                </c:pt>
                <c:pt idx="36">
                  <c:v>0.747</c:v>
                </c:pt>
                <c:pt idx="37">
                  <c:v>0.67200000000000004</c:v>
                </c:pt>
                <c:pt idx="38">
                  <c:v>0.60699999999999998</c:v>
                </c:pt>
                <c:pt idx="39">
                  <c:v>0.55200000000000005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5-4626-B041-2B9CDC17CB70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'A.2.1a-b'!$AE$4:$AE$43</c:f>
              <c:numCache>
                <c:formatCode>0.00E+00</c:formatCode>
                <c:ptCount val="40"/>
                <c:pt idx="0">
                  <c:v>3.3300000000000002E-4</c:v>
                </c:pt>
                <c:pt idx="1">
                  <c:v>5.9000000000000003E-4</c:v>
                </c:pt>
                <c:pt idx="2">
                  <c:v>9.8900000000000008E-4</c:v>
                </c:pt>
                <c:pt idx="3">
                  <c:v>1.58E-3</c:v>
                </c:pt>
                <c:pt idx="4">
                  <c:v>2.4499999999999999E-3</c:v>
                </c:pt>
                <c:pt idx="5">
                  <c:v>3.7200000000000002E-3</c:v>
                </c:pt>
                <c:pt idx="6">
                  <c:v>7.4700000000000001E-3</c:v>
                </c:pt>
                <c:pt idx="7">
                  <c:v>1.01E-2</c:v>
                </c:pt>
                <c:pt idx="8">
                  <c:v>1.7399999999999999E-2</c:v>
                </c:pt>
                <c:pt idx="9">
                  <c:v>2.64E-2</c:v>
                </c:pt>
                <c:pt idx="10">
                  <c:v>4.7600000000000003E-2</c:v>
                </c:pt>
                <c:pt idx="11">
                  <c:v>9.5699999999999993E-2</c:v>
                </c:pt>
                <c:pt idx="12">
                  <c:v>0.17299999999999999</c:v>
                </c:pt>
                <c:pt idx="13">
                  <c:v>0.35899999999999999</c:v>
                </c:pt>
                <c:pt idx="14">
                  <c:v>0.54500000000000004</c:v>
                </c:pt>
                <c:pt idx="15">
                  <c:v>0.67200000000000004</c:v>
                </c:pt>
                <c:pt idx="16">
                  <c:v>0.72699999999999998</c:v>
                </c:pt>
                <c:pt idx="17">
                  <c:v>0.75600000000000001</c:v>
                </c:pt>
                <c:pt idx="18">
                  <c:v>0.751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0.65100000000000002</c:v>
                </c:pt>
                <c:pt idx="22">
                  <c:v>0.65500000000000003</c:v>
                </c:pt>
                <c:pt idx="23">
                  <c:v>0.66800000000000004</c:v>
                </c:pt>
                <c:pt idx="24">
                  <c:v>0.67500000000000004</c:v>
                </c:pt>
                <c:pt idx="25">
                  <c:v>0.68600000000000005</c:v>
                </c:pt>
                <c:pt idx="26">
                  <c:v>0.71</c:v>
                </c:pt>
                <c:pt idx="27">
                  <c:v>0.746</c:v>
                </c:pt>
                <c:pt idx="28">
                  <c:v>0.76400000000000001</c:v>
                </c:pt>
                <c:pt idx="29">
                  <c:v>0.79600000000000004</c:v>
                </c:pt>
                <c:pt idx="30">
                  <c:v>0.80700000000000005</c:v>
                </c:pt>
                <c:pt idx="31">
                  <c:v>0.81799999999999995</c:v>
                </c:pt>
                <c:pt idx="32">
                  <c:v>0.82299999999999995</c:v>
                </c:pt>
                <c:pt idx="33">
                  <c:v>0.81</c:v>
                </c:pt>
                <c:pt idx="34">
                  <c:v>0.8</c:v>
                </c:pt>
                <c:pt idx="35">
                  <c:v>0.75900000000000001</c:v>
                </c:pt>
                <c:pt idx="36">
                  <c:v>0.74299999999999999</c:v>
                </c:pt>
                <c:pt idx="37">
                  <c:v>0.67200000000000004</c:v>
                </c:pt>
                <c:pt idx="38">
                  <c:v>0.61299999999999999</c:v>
                </c:pt>
                <c:pt idx="39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5-4626-B041-2B9CDC17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3C5-934F-9C73C2562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3C5-934F-9C73C25626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3C5-934F-9C73C25626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3C5-934F-9C73C25626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3C5-934F-9C73C25626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D-43C5-934F-9C73C25626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FD-43C5-934F-9C73C25626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FD-43C5-934F-9C73C2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41FD-99CF-792AD40FD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3-41FD-99CF-792AD40FDA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3-41FD-99CF-792AD40FDA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E3-41FD-99CF-792AD40FDA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3-41FD-99CF-792AD40FDA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E3-41FD-99CF-792AD40FDA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E3-41FD-99CF-792AD40FDA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3-41FD-99CF-792AD40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6-48C6-9A6E-C44A133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300317</xdr:colOff>
      <xdr:row>1</xdr:row>
      <xdr:rowOff>31375</xdr:rowOff>
    </xdr:from>
    <xdr:to>
      <xdr:col>16</xdr:col>
      <xdr:colOff>605117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5118-636F-4A47-BE04-B578B6A4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170329</xdr:rowOff>
    </xdr:from>
    <xdr:to>
      <xdr:col>17</xdr:col>
      <xdr:colOff>98612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256BF-208C-4D28-B965-233F5A8C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ECA9-ECC2-45CD-9C64-2C9CD5ED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0B02-A78D-41F1-9489-D3A0B8C6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8</xdr:row>
      <xdr:rowOff>49306</xdr:rowOff>
    </xdr:from>
    <xdr:to>
      <xdr:col>7</xdr:col>
      <xdr:colOff>551329</xdr:colOff>
      <xdr:row>30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C520F-293E-1142-11AF-65BE14F6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107576</xdr:colOff>
      <xdr:row>8</xdr:row>
      <xdr:rowOff>44824</xdr:rowOff>
    </xdr:from>
    <xdr:to>
      <xdr:col>14</xdr:col>
      <xdr:colOff>599739</xdr:colOff>
      <xdr:row>33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6BA0F-DC4D-40B5-919E-F8E524FE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170329</xdr:colOff>
      <xdr:row>9</xdr:row>
      <xdr:rowOff>125504</xdr:rowOff>
    </xdr:from>
    <xdr:to>
      <xdr:col>24</xdr:col>
      <xdr:colOff>376518</xdr:colOff>
      <xdr:row>33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B2988-A8E4-4AD5-9E24-ADB096F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555811</xdr:colOff>
      <xdr:row>9</xdr:row>
      <xdr:rowOff>107576</xdr:rowOff>
    </xdr:from>
    <xdr:to>
      <xdr:col>34</xdr:col>
      <xdr:colOff>233081</xdr:colOff>
      <xdr:row>33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88AC6-1A38-410D-A10F-89ADFC15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8</xdr:row>
      <xdr:rowOff>171449</xdr:rowOff>
    </xdr:from>
    <xdr:to>
      <xdr:col>24</xdr:col>
      <xdr:colOff>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72E7E-A37F-9650-200B-BBA7DEC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8</xdr:row>
      <xdr:rowOff>171449</xdr:rowOff>
    </xdr:from>
    <xdr:to>
      <xdr:col>13</xdr:col>
      <xdr:colOff>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69E7A-1F95-4DD0-8F17-F323FF6C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80962</xdr:rowOff>
    </xdr:from>
    <xdr:to>
      <xdr:col>17</xdr:col>
      <xdr:colOff>628650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DF14-2536-47DF-8B6C-0C39E6ED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15</xdr:row>
      <xdr:rowOff>80962</xdr:rowOff>
    </xdr:from>
    <xdr:to>
      <xdr:col>7</xdr:col>
      <xdr:colOff>628650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4223-35E2-4E06-93E8-910D9CC8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7</xdr:row>
      <xdr:rowOff>190499</xdr:rowOff>
    </xdr:from>
    <xdr:to>
      <xdr:col>29</xdr:col>
      <xdr:colOff>485775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B1F16-ABDA-2E33-6E5A-2045CB1A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166686</xdr:colOff>
      <xdr:row>7</xdr:row>
      <xdr:rowOff>180974</xdr:rowOff>
    </xdr:from>
    <xdr:to>
      <xdr:col>40</xdr:col>
      <xdr:colOff>47625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52BA-FF29-B89D-9AFE-31768AF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9</xdr:row>
      <xdr:rowOff>175259</xdr:rowOff>
    </xdr:from>
    <xdr:to>
      <xdr:col>13</xdr:col>
      <xdr:colOff>432435</xdr:colOff>
      <xdr:row>37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B3A5A-5772-459F-A0F7-7AA2379E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7</xdr:row>
      <xdr:rowOff>171449</xdr:rowOff>
    </xdr:from>
    <xdr:to>
      <xdr:col>29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B017-1867-471E-AB6E-DB1EB81E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519111</xdr:colOff>
      <xdr:row>7</xdr:row>
      <xdr:rowOff>152399</xdr:rowOff>
    </xdr:from>
    <xdr:to>
      <xdr:col>40</xdr:col>
      <xdr:colOff>400050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47185-F69F-4C00-A56D-FE0B9415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7</xdr:row>
      <xdr:rowOff>140969</xdr:rowOff>
    </xdr:from>
    <xdr:to>
      <xdr:col>15</xdr:col>
      <xdr:colOff>234315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5CA6E-5B09-4060-9BA3-205ECFA9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12</xdr:row>
      <xdr:rowOff>152399</xdr:rowOff>
    </xdr:from>
    <xdr:to>
      <xdr:col>22</xdr:col>
      <xdr:colOff>590550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C3E2-E8C1-4592-BE48-86C1795F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4</xdr:row>
      <xdr:rowOff>111442</xdr:rowOff>
    </xdr:from>
    <xdr:to>
      <xdr:col>25</xdr:col>
      <xdr:colOff>156210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788E-4378-44BD-A22A-15EFC0D33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881C-57B0-47A6-A6D6-10582299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3B756-71FB-4A2F-9C85-1E8535BE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</xdr:row>
      <xdr:rowOff>104781</xdr:rowOff>
    </xdr:from>
    <xdr:to>
      <xdr:col>17</xdr:col>
      <xdr:colOff>266700</xdr:colOff>
      <xdr:row>18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2D43-D554-C2D9-5146-90BC942F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8"/>
  <sheetViews>
    <sheetView tabSelected="1" workbookViewId="0">
      <selection activeCell="C9" sqref="C9"/>
    </sheetView>
  </sheetViews>
  <sheetFormatPr defaultRowHeight="14.4" x14ac:dyDescent="0.3"/>
  <cols>
    <col min="2" max="2" width="18" bestFit="1" customWidth="1"/>
    <col min="3" max="3" width="165.88671875" customWidth="1"/>
  </cols>
  <sheetData>
    <row r="1" spans="1:3" x14ac:dyDescent="0.3">
      <c r="A1" t="s">
        <v>71</v>
      </c>
    </row>
    <row r="3" spans="1:3" x14ac:dyDescent="0.3">
      <c r="B3" s="15" t="s">
        <v>13</v>
      </c>
      <c r="C3" s="15" t="s">
        <v>14</v>
      </c>
    </row>
    <row r="4" spans="1:3" x14ac:dyDescent="0.3">
      <c r="B4" s="109" t="s">
        <v>72</v>
      </c>
      <c r="C4" s="110" t="s">
        <v>48</v>
      </c>
    </row>
    <row r="5" spans="1:3" x14ac:dyDescent="0.3">
      <c r="B5" s="111"/>
      <c r="C5" s="112" t="s">
        <v>49</v>
      </c>
    </row>
    <row r="6" spans="1:3" x14ac:dyDescent="0.3">
      <c r="B6" s="113" t="s">
        <v>73</v>
      </c>
      <c r="C6" s="110" t="s">
        <v>95</v>
      </c>
    </row>
    <row r="7" spans="1:3" x14ac:dyDescent="0.3">
      <c r="B7" s="114"/>
      <c r="C7" s="112" t="s">
        <v>96</v>
      </c>
    </row>
    <row r="8" spans="1:3" x14ac:dyDescent="0.3">
      <c r="B8" s="115" t="s">
        <v>74</v>
      </c>
      <c r="C8" s="110" t="s">
        <v>98</v>
      </c>
    </row>
    <row r="9" spans="1:3" x14ac:dyDescent="0.3">
      <c r="B9" s="116"/>
      <c r="C9" s="112" t="s">
        <v>97</v>
      </c>
    </row>
    <row r="10" spans="1:3" x14ac:dyDescent="0.3">
      <c r="B10" s="117" t="s">
        <v>75</v>
      </c>
      <c r="C10" s="110" t="s">
        <v>93</v>
      </c>
    </row>
    <row r="11" spans="1:3" x14ac:dyDescent="0.3">
      <c r="B11" s="118"/>
      <c r="C11" s="112" t="s">
        <v>44</v>
      </c>
    </row>
    <row r="12" spans="1:3" x14ac:dyDescent="0.3">
      <c r="B12" s="117" t="s">
        <v>76</v>
      </c>
      <c r="C12" s="110" t="s">
        <v>94</v>
      </c>
    </row>
    <row r="13" spans="1:3" x14ac:dyDescent="0.3">
      <c r="B13" s="118"/>
      <c r="C13" s="112" t="s">
        <v>45</v>
      </c>
    </row>
    <row r="14" spans="1:3" x14ac:dyDescent="0.3">
      <c r="B14" s="117" t="s">
        <v>77</v>
      </c>
      <c r="C14" s="110" t="s">
        <v>94</v>
      </c>
    </row>
    <row r="15" spans="1:3" x14ac:dyDescent="0.3">
      <c r="B15" s="118"/>
      <c r="C15" s="112" t="s">
        <v>46</v>
      </c>
    </row>
    <row r="16" spans="1:3" x14ac:dyDescent="0.3">
      <c r="B16" s="109" t="s">
        <v>78</v>
      </c>
      <c r="C16" s="110" t="s">
        <v>51</v>
      </c>
    </row>
    <row r="17" spans="2:3" x14ac:dyDescent="0.3">
      <c r="B17" s="111"/>
      <c r="C17" s="112" t="s">
        <v>52</v>
      </c>
    </row>
    <row r="18" spans="2:3" x14ac:dyDescent="0.3">
      <c r="B18" s="113" t="s">
        <v>79</v>
      </c>
      <c r="C18" s="110" t="s">
        <v>54</v>
      </c>
    </row>
    <row r="19" spans="2:3" x14ac:dyDescent="0.3">
      <c r="B19" s="114"/>
      <c r="C19" s="112" t="s">
        <v>53</v>
      </c>
    </row>
    <row r="20" spans="2:3" x14ac:dyDescent="0.3">
      <c r="B20" s="115" t="s">
        <v>80</v>
      </c>
      <c r="C20" s="110" t="s">
        <v>84</v>
      </c>
    </row>
    <row r="21" spans="2:3" x14ac:dyDescent="0.3">
      <c r="B21" s="116"/>
      <c r="C21" s="112" t="s">
        <v>85</v>
      </c>
    </row>
    <row r="22" spans="2:3" x14ac:dyDescent="0.3">
      <c r="B22" s="121" t="s">
        <v>81</v>
      </c>
      <c r="C22" s="110" t="s">
        <v>88</v>
      </c>
    </row>
    <row r="23" spans="2:3" x14ac:dyDescent="0.3">
      <c r="B23" s="122"/>
      <c r="C23" s="112" t="s">
        <v>86</v>
      </c>
    </row>
    <row r="24" spans="2:3" x14ac:dyDescent="0.3">
      <c r="B24" s="121" t="s">
        <v>82</v>
      </c>
      <c r="C24" s="110" t="s">
        <v>89</v>
      </c>
    </row>
    <row r="25" spans="2:3" x14ac:dyDescent="0.3">
      <c r="B25" s="122"/>
      <c r="C25" s="112" t="s">
        <v>90</v>
      </c>
    </row>
    <row r="26" spans="2:3" x14ac:dyDescent="0.3">
      <c r="B26" s="123" t="s">
        <v>83</v>
      </c>
      <c r="C26" s="119" t="s">
        <v>91</v>
      </c>
    </row>
    <row r="27" spans="2:3" x14ac:dyDescent="0.3">
      <c r="B27" s="124"/>
      <c r="C27" s="119" t="s">
        <v>92</v>
      </c>
    </row>
    <row r="28" spans="2:3" x14ac:dyDescent="0.3">
      <c r="B28" s="120" t="s">
        <v>47</v>
      </c>
      <c r="C28" t="s">
        <v>21</v>
      </c>
    </row>
  </sheetData>
  <mergeCells count="12">
    <mergeCell ref="B22:B23"/>
    <mergeCell ref="B24:B25"/>
    <mergeCell ref="B26:B27"/>
    <mergeCell ref="B4:B5"/>
    <mergeCell ref="B16:B17"/>
    <mergeCell ref="B18:B19"/>
    <mergeCell ref="B20:B21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C91-3155-499E-A14D-350372B826C8}">
  <sheetPr>
    <tabColor rgb="FF7030A0"/>
  </sheetPr>
  <dimension ref="A1:W123"/>
  <sheetViews>
    <sheetView workbookViewId="0">
      <pane ySplit="4" topLeftCell="A20" activePane="bottomLeft" state="frozen"/>
      <selection pane="bottomLeft" activeCell="N1" sqref="N1:W1"/>
    </sheetView>
  </sheetViews>
  <sheetFormatPr defaultRowHeight="14.4" x14ac:dyDescent="0.3"/>
  <cols>
    <col min="1" max="1" width="3" style="2" bestFit="1" customWidth="1"/>
    <col min="2" max="3" width="6" style="2" bestFit="1" customWidth="1"/>
    <col min="4" max="11" width="8.5546875" style="2" bestFit="1" customWidth="1"/>
    <col min="13" max="13" width="5.44140625" style="2" customWidth="1"/>
    <col min="14" max="15" width="6" style="2" bestFit="1" customWidth="1"/>
    <col min="16" max="23" width="8.5546875" style="2" bestFit="1" customWidth="1"/>
  </cols>
  <sheetData>
    <row r="1" spans="1:23" ht="42.75" customHeight="1" x14ac:dyDescent="0.3">
      <c r="B1" s="67" t="s">
        <v>69</v>
      </c>
      <c r="C1" s="68"/>
      <c r="D1" s="68"/>
      <c r="E1" s="68"/>
      <c r="F1" s="68"/>
      <c r="G1" s="68"/>
      <c r="H1" s="68"/>
      <c r="I1" s="68"/>
      <c r="J1" s="68"/>
      <c r="K1" s="69"/>
      <c r="N1" s="67" t="s">
        <v>70</v>
      </c>
      <c r="O1" s="68"/>
      <c r="P1" s="68"/>
      <c r="Q1" s="68"/>
      <c r="R1" s="68"/>
      <c r="S1" s="68"/>
      <c r="T1" s="68"/>
      <c r="U1" s="68"/>
      <c r="V1" s="68"/>
      <c r="W1" s="69"/>
    </row>
    <row r="2" spans="1:23" ht="16.8" x14ac:dyDescent="0.35">
      <c r="B2" s="70" t="s">
        <v>0</v>
      </c>
      <c r="C2" s="71"/>
      <c r="D2" s="73" t="s">
        <v>55</v>
      </c>
      <c r="E2" s="73"/>
      <c r="F2" s="73"/>
      <c r="G2" s="73"/>
      <c r="H2" s="73"/>
      <c r="I2" s="73"/>
      <c r="J2" s="73"/>
      <c r="K2" s="74"/>
      <c r="N2" s="70" t="s">
        <v>0</v>
      </c>
      <c r="O2" s="71"/>
      <c r="P2" s="73" t="s">
        <v>24</v>
      </c>
      <c r="Q2" s="73"/>
      <c r="R2" s="73"/>
      <c r="S2" s="73"/>
      <c r="T2" s="73"/>
      <c r="U2" s="73"/>
      <c r="V2" s="73"/>
      <c r="W2" s="74"/>
    </row>
    <row r="3" spans="1:23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N3" s="10" t="s">
        <v>1</v>
      </c>
      <c r="O3" s="26" t="s">
        <v>17</v>
      </c>
      <c r="P3" s="17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3">
      <c r="A4" s="2">
        <v>1</v>
      </c>
      <c r="B4" s="4">
        <v>5.0000000000000001E-3</v>
      </c>
      <c r="C4" s="107">
        <f>B4*1000</f>
        <v>5</v>
      </c>
      <c r="D4" s="81">
        <v>8.4300000000000006E-6</v>
      </c>
      <c r="E4" s="81">
        <v>1.56E-5</v>
      </c>
      <c r="F4" s="81">
        <v>3.2499999999999997E-5</v>
      </c>
      <c r="G4" s="81">
        <v>3.2299999999999999E-5</v>
      </c>
      <c r="H4" s="81">
        <v>1.2E-5</v>
      </c>
      <c r="I4" s="81">
        <v>1.59E-6</v>
      </c>
      <c r="J4" s="81">
        <v>8.7999999999999994E-8</v>
      </c>
      <c r="K4" s="7">
        <v>6.6699999999999997E-6</v>
      </c>
      <c r="M4" s="2">
        <v>1</v>
      </c>
      <c r="N4" s="51">
        <v>5.0000000000000001E-3</v>
      </c>
      <c r="O4" s="107">
        <f>N4*1000</f>
        <v>5</v>
      </c>
      <c r="P4" s="81">
        <v>2.7500000000000001E-7</v>
      </c>
      <c r="Q4" s="81">
        <v>5.0999999999999999E-7</v>
      </c>
      <c r="R4" s="81">
        <v>1.06E-6</v>
      </c>
      <c r="S4" s="81">
        <v>1.0499999999999999E-6</v>
      </c>
      <c r="T4" s="81">
        <v>3.9200000000000002E-7</v>
      </c>
      <c r="U4" s="81">
        <v>5.2000000000000002E-8</v>
      </c>
      <c r="V4" s="81">
        <v>2.8699999999999998E-9</v>
      </c>
      <c r="W4" s="7">
        <v>2.1799999999999999E-7</v>
      </c>
    </row>
    <row r="5" spans="1:23" x14ac:dyDescent="0.3">
      <c r="A5" s="2">
        <v>2</v>
      </c>
      <c r="B5" s="4">
        <v>6.0000000000000001E-3</v>
      </c>
      <c r="C5" s="107">
        <f t="shared" ref="C5:C54" si="0">B5*1000</f>
        <v>6</v>
      </c>
      <c r="D5" s="81">
        <v>2.0100000000000001E-3</v>
      </c>
      <c r="E5" s="81">
        <v>2.3400000000000001E-3</v>
      </c>
      <c r="F5" s="81">
        <v>2.97E-3</v>
      </c>
      <c r="G5" s="81">
        <v>2.7599999999999999E-3</v>
      </c>
      <c r="H5" s="81">
        <v>1.4599999999999999E-3</v>
      </c>
      <c r="I5" s="81">
        <v>3.8299999999999999E-4</v>
      </c>
      <c r="J5" s="81">
        <v>4.32E-5</v>
      </c>
      <c r="K5" s="7">
        <v>8.4199999999999998E-4</v>
      </c>
      <c r="M5" s="2">
        <v>2</v>
      </c>
      <c r="N5" s="51">
        <v>6.0000000000000001E-3</v>
      </c>
      <c r="O5" s="107">
        <f t="shared" ref="O5:O54" si="1">N5*1000</f>
        <v>6</v>
      </c>
      <c r="P5" s="81">
        <v>9.4599999999999996E-5</v>
      </c>
      <c r="Q5" s="81">
        <v>1.1E-4</v>
      </c>
      <c r="R5" s="81">
        <v>1.3999999999999999E-4</v>
      </c>
      <c r="S5" s="81">
        <v>1.2999999999999999E-4</v>
      </c>
      <c r="T5" s="81">
        <v>6.8800000000000005E-5</v>
      </c>
      <c r="U5" s="81">
        <v>1.8E-5</v>
      </c>
      <c r="V5" s="81">
        <v>2.03E-6</v>
      </c>
      <c r="W5" s="7">
        <v>3.96E-5</v>
      </c>
    </row>
    <row r="6" spans="1:23" x14ac:dyDescent="0.3">
      <c r="A6" s="2">
        <v>3</v>
      </c>
      <c r="B6" s="4">
        <v>7.0000000000000001E-3</v>
      </c>
      <c r="C6" s="107">
        <f t="shared" si="0"/>
        <v>7</v>
      </c>
      <c r="D6" s="81">
        <v>3.4700000000000002E-2</v>
      </c>
      <c r="E6" s="81">
        <v>3.5499999999999997E-2</v>
      </c>
      <c r="F6" s="81">
        <v>3.6499999999999998E-2</v>
      </c>
      <c r="G6" s="81">
        <v>3.1899999999999998E-2</v>
      </c>
      <c r="H6" s="81">
        <v>2.0299999999999999E-2</v>
      </c>
      <c r="I6" s="81">
        <v>7.9500000000000005E-3</v>
      </c>
      <c r="J6" s="81">
        <v>1.4400000000000001E-3</v>
      </c>
      <c r="K6" s="7">
        <v>1.15E-2</v>
      </c>
      <c r="M6" s="2">
        <v>3</v>
      </c>
      <c r="N6" s="51">
        <v>7.0000000000000001E-3</v>
      </c>
      <c r="O6" s="107">
        <f t="shared" si="1"/>
        <v>7</v>
      </c>
      <c r="P6" s="81">
        <v>2.2399999999999998E-3</v>
      </c>
      <c r="Q6" s="81">
        <v>2.2899999999999999E-3</v>
      </c>
      <c r="R6" s="81">
        <v>2.3600000000000001E-3</v>
      </c>
      <c r="S6" s="81">
        <v>2.0600000000000002E-3</v>
      </c>
      <c r="T6" s="81">
        <v>1.31E-3</v>
      </c>
      <c r="U6" s="81">
        <v>5.13E-4</v>
      </c>
      <c r="V6" s="81">
        <v>9.2800000000000006E-5</v>
      </c>
      <c r="W6" s="7">
        <v>7.45E-4</v>
      </c>
    </row>
    <row r="7" spans="1:23" x14ac:dyDescent="0.3">
      <c r="A7" s="2">
        <v>4</v>
      </c>
      <c r="B7" s="4">
        <v>8.0000000000000002E-3</v>
      </c>
      <c r="C7" s="107">
        <f t="shared" si="0"/>
        <v>8</v>
      </c>
      <c r="D7" s="81">
        <v>0.17299999999999999</v>
      </c>
      <c r="E7" s="81">
        <v>0.17199999999999999</v>
      </c>
      <c r="F7" s="81">
        <v>0.16400000000000001</v>
      </c>
      <c r="G7" s="81">
        <v>0.14099999999999999</v>
      </c>
      <c r="H7" s="81">
        <v>9.7799999999999998E-2</v>
      </c>
      <c r="I7" s="81">
        <v>4.7199999999999999E-2</v>
      </c>
      <c r="J7" s="81">
        <v>1.35E-2</v>
      </c>
      <c r="K7" s="7">
        <v>5.45E-2</v>
      </c>
      <c r="M7" s="2">
        <v>4</v>
      </c>
      <c r="N7" s="51">
        <v>8.0000000000000002E-3</v>
      </c>
      <c r="O7" s="107">
        <f t="shared" si="1"/>
        <v>8</v>
      </c>
      <c r="P7" s="81">
        <v>1.47E-2</v>
      </c>
      <c r="Q7" s="81">
        <v>1.46E-2</v>
      </c>
      <c r="R7" s="81">
        <v>1.3899999999999999E-2</v>
      </c>
      <c r="S7" s="81">
        <v>1.1900000000000001E-2</v>
      </c>
      <c r="T7" s="81">
        <v>8.2900000000000005E-3</v>
      </c>
      <c r="U7" s="81">
        <v>4.0000000000000001E-3</v>
      </c>
      <c r="V7" s="81">
        <v>1.15E-3</v>
      </c>
      <c r="W7" s="7">
        <v>4.62E-3</v>
      </c>
    </row>
    <row r="8" spans="1:23" x14ac:dyDescent="0.3">
      <c r="A8" s="2">
        <v>5</v>
      </c>
      <c r="B8" s="4">
        <v>8.9999999999999993E-3</v>
      </c>
      <c r="C8" s="107">
        <f t="shared" si="0"/>
        <v>9</v>
      </c>
      <c r="D8" s="81">
        <v>0.44900000000000001</v>
      </c>
      <c r="E8" s="81">
        <v>0.44</v>
      </c>
      <c r="F8" s="81">
        <v>0.41199999999999998</v>
      </c>
      <c r="G8" s="81">
        <v>0.35599999999999998</v>
      </c>
      <c r="H8" s="81">
        <v>0.26700000000000002</v>
      </c>
      <c r="I8" s="81">
        <v>0.151</v>
      </c>
      <c r="J8" s="81">
        <v>5.4800000000000001E-2</v>
      </c>
      <c r="K8" s="7">
        <v>0.14399999999999999</v>
      </c>
      <c r="M8" s="2">
        <v>5</v>
      </c>
      <c r="N8" s="51">
        <v>8.9999999999999993E-3</v>
      </c>
      <c r="O8" s="107">
        <f t="shared" si="1"/>
        <v>9</v>
      </c>
      <c r="P8" s="81">
        <v>4.87E-2</v>
      </c>
      <c r="Q8" s="81">
        <v>4.7699999999999999E-2</v>
      </c>
      <c r="R8" s="81">
        <v>4.4699999999999997E-2</v>
      </c>
      <c r="S8" s="81">
        <v>3.8600000000000002E-2</v>
      </c>
      <c r="T8" s="81">
        <v>2.8899999999999999E-2</v>
      </c>
      <c r="U8" s="81">
        <v>1.6400000000000001E-2</v>
      </c>
      <c r="V8" s="81">
        <v>5.9500000000000004E-3</v>
      </c>
      <c r="W8" s="7">
        <v>1.5599999999999999E-2</v>
      </c>
    </row>
    <row r="9" spans="1:23" x14ac:dyDescent="0.3">
      <c r="A9" s="2">
        <v>6</v>
      </c>
      <c r="B9" s="4">
        <v>0.01</v>
      </c>
      <c r="C9" s="107">
        <f t="shared" si="0"/>
        <v>10</v>
      </c>
      <c r="D9" s="81">
        <v>0.79600000000000004</v>
      </c>
      <c r="E9" s="81">
        <v>0.77800000000000002</v>
      </c>
      <c r="F9" s="81">
        <v>0.73</v>
      </c>
      <c r="G9" s="81">
        <v>0.64400000000000002</v>
      </c>
      <c r="H9" s="81">
        <v>0.50800000000000001</v>
      </c>
      <c r="I9" s="81">
        <v>0.32200000000000001</v>
      </c>
      <c r="J9" s="81">
        <v>0.13900000000000001</v>
      </c>
      <c r="K9" s="7">
        <v>0.26300000000000001</v>
      </c>
      <c r="M9" s="2">
        <v>6</v>
      </c>
      <c r="N9" s="51">
        <v>0.01</v>
      </c>
      <c r="O9" s="107">
        <f t="shared" si="1"/>
        <v>10</v>
      </c>
      <c r="P9" s="81">
        <v>0.108</v>
      </c>
      <c r="Q9" s="81">
        <v>0.105</v>
      </c>
      <c r="R9" s="81">
        <v>9.8699999999999996E-2</v>
      </c>
      <c r="S9" s="81">
        <v>8.7099999999999997E-2</v>
      </c>
      <c r="T9" s="81">
        <v>6.8699999999999997E-2</v>
      </c>
      <c r="U9" s="81">
        <v>4.3499999999999997E-2</v>
      </c>
      <c r="V9" s="81">
        <v>1.8800000000000001E-2</v>
      </c>
      <c r="W9" s="7">
        <v>3.56E-2</v>
      </c>
    </row>
    <row r="10" spans="1:23" x14ac:dyDescent="0.3">
      <c r="A10" s="2">
        <v>7</v>
      </c>
      <c r="B10" s="4">
        <v>1.0999999999999999E-2</v>
      </c>
      <c r="C10" s="107">
        <f t="shared" si="0"/>
        <v>11</v>
      </c>
      <c r="D10" s="81">
        <v>1.1200000000000001</v>
      </c>
      <c r="E10" s="81">
        <v>1.1000000000000001</v>
      </c>
      <c r="F10" s="81">
        <v>1.04</v>
      </c>
      <c r="G10" s="81">
        <v>0.93400000000000005</v>
      </c>
      <c r="H10" s="81">
        <v>0.77200000000000002</v>
      </c>
      <c r="I10" s="81">
        <v>0.53600000000000003</v>
      </c>
      <c r="J10" s="81">
        <v>0.27</v>
      </c>
      <c r="K10" s="7">
        <v>0.38700000000000001</v>
      </c>
      <c r="M10" s="2">
        <v>7</v>
      </c>
      <c r="N10" s="51">
        <v>1.0999999999999999E-2</v>
      </c>
      <c r="O10" s="107">
        <f t="shared" si="1"/>
        <v>11</v>
      </c>
      <c r="P10" s="81">
        <v>0.186</v>
      </c>
      <c r="Q10" s="81">
        <v>0.183</v>
      </c>
      <c r="R10" s="81">
        <v>0.17299999999999999</v>
      </c>
      <c r="S10" s="81">
        <v>0.155</v>
      </c>
      <c r="T10" s="81">
        <v>0.128</v>
      </c>
      <c r="U10" s="81">
        <v>8.8700000000000001E-2</v>
      </c>
      <c r="V10" s="81">
        <v>4.4699999999999997E-2</v>
      </c>
      <c r="W10" s="7">
        <v>6.4100000000000004E-2</v>
      </c>
    </row>
    <row r="11" spans="1:23" x14ac:dyDescent="0.3">
      <c r="A11" s="2">
        <v>8</v>
      </c>
      <c r="B11" s="4">
        <v>1.2999999999999999E-2</v>
      </c>
      <c r="C11" s="107">
        <f t="shared" si="0"/>
        <v>13</v>
      </c>
      <c r="D11" s="81">
        <v>1.54</v>
      </c>
      <c r="E11" s="81">
        <v>1.52</v>
      </c>
      <c r="F11" s="81">
        <v>1.46</v>
      </c>
      <c r="G11" s="81">
        <v>1.35</v>
      </c>
      <c r="H11" s="81">
        <v>1.19</v>
      </c>
      <c r="I11" s="81">
        <v>0.93400000000000005</v>
      </c>
      <c r="J11" s="81">
        <v>0.57899999999999996</v>
      </c>
      <c r="K11" s="7">
        <v>0.57499999999999996</v>
      </c>
      <c r="M11" s="2">
        <v>8</v>
      </c>
      <c r="N11" s="51">
        <v>1.2999999999999999E-2</v>
      </c>
      <c r="O11" s="107">
        <f t="shared" si="1"/>
        <v>13</v>
      </c>
      <c r="P11" s="81">
        <v>0.36299999999999999</v>
      </c>
      <c r="Q11" s="81">
        <v>0.35799999999999998</v>
      </c>
      <c r="R11" s="81">
        <v>0.34399999999999997</v>
      </c>
      <c r="S11" s="81">
        <v>0.31900000000000001</v>
      </c>
      <c r="T11" s="81">
        <v>0.28100000000000003</v>
      </c>
      <c r="U11" s="81">
        <v>0.22</v>
      </c>
      <c r="V11" s="81">
        <v>0.13700000000000001</v>
      </c>
      <c r="W11" s="7">
        <v>0.13600000000000001</v>
      </c>
    </row>
    <row r="12" spans="1:23" x14ac:dyDescent="0.3">
      <c r="A12" s="2">
        <v>9</v>
      </c>
      <c r="B12" s="4">
        <v>1.4999999999999999E-2</v>
      </c>
      <c r="C12" s="107">
        <f t="shared" si="0"/>
        <v>15</v>
      </c>
      <c r="D12" s="81">
        <v>1.65</v>
      </c>
      <c r="E12" s="81">
        <v>1.63</v>
      </c>
      <c r="F12" s="81">
        <v>1.58</v>
      </c>
      <c r="G12" s="81">
        <v>1.5</v>
      </c>
      <c r="H12" s="81">
        <v>1.38</v>
      </c>
      <c r="I12" s="81">
        <v>1.1599999999999999</v>
      </c>
      <c r="J12" s="81">
        <v>0.82899999999999996</v>
      </c>
      <c r="K12" s="7">
        <v>0.66</v>
      </c>
      <c r="M12" s="2">
        <v>9</v>
      </c>
      <c r="N12" s="51">
        <v>1.4999999999999999E-2</v>
      </c>
      <c r="O12" s="107">
        <f t="shared" si="1"/>
        <v>15</v>
      </c>
      <c r="P12" s="81">
        <v>0.52700000000000002</v>
      </c>
      <c r="Q12" s="81">
        <v>0.52100000000000002</v>
      </c>
      <c r="R12" s="81">
        <v>0.50600000000000001</v>
      </c>
      <c r="S12" s="81">
        <v>0.48099999999999998</v>
      </c>
      <c r="T12" s="81">
        <v>0.441</v>
      </c>
      <c r="U12" s="81">
        <v>0.372</v>
      </c>
      <c r="V12" s="81">
        <v>0.26500000000000001</v>
      </c>
      <c r="W12" s="7">
        <v>0.21099999999999999</v>
      </c>
    </row>
    <row r="13" spans="1:23" x14ac:dyDescent="0.3">
      <c r="A13" s="2">
        <v>10</v>
      </c>
      <c r="B13" s="4">
        <v>1.7000000000000001E-2</v>
      </c>
      <c r="C13" s="107">
        <f t="shared" si="0"/>
        <v>17</v>
      </c>
      <c r="D13" s="81">
        <v>1.58</v>
      </c>
      <c r="E13" s="81">
        <v>1.57</v>
      </c>
      <c r="F13" s="81">
        <v>1.54</v>
      </c>
      <c r="G13" s="81">
        <v>1.48</v>
      </c>
      <c r="H13" s="81">
        <v>1.39</v>
      </c>
      <c r="I13" s="81">
        <v>1.23</v>
      </c>
      <c r="J13" s="81">
        <v>0.95799999999999996</v>
      </c>
      <c r="K13" s="7">
        <v>0.67300000000000004</v>
      </c>
      <c r="M13" s="2">
        <v>10</v>
      </c>
      <c r="N13" s="51">
        <v>1.7000000000000001E-2</v>
      </c>
      <c r="O13" s="107">
        <f t="shared" si="1"/>
        <v>17</v>
      </c>
      <c r="P13" s="81">
        <v>0.66200000000000003</v>
      </c>
      <c r="Q13" s="81">
        <v>0.65700000000000003</v>
      </c>
      <c r="R13" s="81">
        <v>0.64300000000000002</v>
      </c>
      <c r="S13" s="81">
        <v>0.621</v>
      </c>
      <c r="T13" s="81">
        <v>0.58199999999999996</v>
      </c>
      <c r="U13" s="81">
        <v>0.51300000000000001</v>
      </c>
      <c r="V13" s="81">
        <v>0.40100000000000002</v>
      </c>
      <c r="W13" s="7">
        <v>0.28199999999999997</v>
      </c>
    </row>
    <row r="14" spans="1:23" x14ac:dyDescent="0.3">
      <c r="A14" s="2">
        <v>11</v>
      </c>
      <c r="B14" s="4">
        <v>0.02</v>
      </c>
      <c r="C14" s="107">
        <f t="shared" si="0"/>
        <v>20</v>
      </c>
      <c r="D14" s="81">
        <v>1.38</v>
      </c>
      <c r="E14" s="81">
        <v>1.38</v>
      </c>
      <c r="F14" s="81">
        <v>1.36</v>
      </c>
      <c r="G14" s="81">
        <v>1.32</v>
      </c>
      <c r="H14" s="81">
        <v>1.27</v>
      </c>
      <c r="I14" s="81">
        <v>1.17</v>
      </c>
      <c r="J14" s="81">
        <v>0.98199999999999998</v>
      </c>
      <c r="K14" s="7">
        <v>0.628</v>
      </c>
      <c r="M14" s="2">
        <v>11</v>
      </c>
      <c r="N14" s="51">
        <v>0.02</v>
      </c>
      <c r="O14" s="107">
        <f t="shared" si="1"/>
        <v>20</v>
      </c>
      <c r="P14" s="81">
        <v>0.82</v>
      </c>
      <c r="Q14" s="81">
        <v>0.81699999999999995</v>
      </c>
      <c r="R14" s="81">
        <v>0.80500000000000005</v>
      </c>
      <c r="S14" s="81">
        <v>0.78400000000000003</v>
      </c>
      <c r="T14" s="81">
        <v>0.754</v>
      </c>
      <c r="U14" s="81">
        <v>0.69199999999999995</v>
      </c>
      <c r="V14" s="81">
        <v>0.58299999999999996</v>
      </c>
      <c r="W14" s="7">
        <v>0.373</v>
      </c>
    </row>
    <row r="15" spans="1:23" x14ac:dyDescent="0.3">
      <c r="A15" s="2">
        <v>12</v>
      </c>
      <c r="B15" s="4">
        <v>2.4E-2</v>
      </c>
      <c r="C15" s="107">
        <f t="shared" si="0"/>
        <v>24</v>
      </c>
      <c r="D15" s="81">
        <v>1.1100000000000001</v>
      </c>
      <c r="E15" s="81">
        <v>1.1200000000000001</v>
      </c>
      <c r="F15" s="81">
        <v>1.1100000000000001</v>
      </c>
      <c r="G15" s="81">
        <v>1.0900000000000001</v>
      </c>
      <c r="H15" s="81">
        <v>1.06</v>
      </c>
      <c r="I15" s="81">
        <v>0.999</v>
      </c>
      <c r="J15" s="81">
        <v>0.88700000000000001</v>
      </c>
      <c r="K15" s="7">
        <v>0.54600000000000004</v>
      </c>
      <c r="M15" s="2">
        <v>12</v>
      </c>
      <c r="N15" s="51">
        <v>2.4E-2</v>
      </c>
      <c r="O15" s="107">
        <f t="shared" si="1"/>
        <v>24</v>
      </c>
      <c r="P15" s="81">
        <v>0.96699999999999997</v>
      </c>
      <c r="Q15" s="81">
        <v>0.97</v>
      </c>
      <c r="R15" s="81">
        <v>0.96499999999999997</v>
      </c>
      <c r="S15" s="81">
        <v>0.95</v>
      </c>
      <c r="T15" s="81">
        <v>0.92400000000000004</v>
      </c>
      <c r="U15" s="81">
        <v>0.86899999999999999</v>
      </c>
      <c r="V15" s="81">
        <v>0.77200000000000002</v>
      </c>
      <c r="W15" s="7">
        <v>0.47499999999999998</v>
      </c>
    </row>
    <row r="16" spans="1:23" x14ac:dyDescent="0.3">
      <c r="A16" s="2">
        <v>13</v>
      </c>
      <c r="B16" s="4">
        <v>0.03</v>
      </c>
      <c r="C16" s="107">
        <f t="shared" si="0"/>
        <v>30</v>
      </c>
      <c r="D16" s="81">
        <v>0.83199999999999996</v>
      </c>
      <c r="E16" s="81">
        <v>0.83599999999999997</v>
      </c>
      <c r="F16" s="81">
        <v>0.83899999999999997</v>
      </c>
      <c r="G16" s="81">
        <v>0.83199999999999996</v>
      </c>
      <c r="H16" s="81">
        <v>0.81100000000000005</v>
      </c>
      <c r="I16" s="81">
        <v>0.77800000000000002</v>
      </c>
      <c r="J16" s="81">
        <v>0.71699999999999997</v>
      </c>
      <c r="K16" s="7">
        <v>0.441</v>
      </c>
      <c r="M16" s="2">
        <v>13</v>
      </c>
      <c r="N16" s="51">
        <v>0.03</v>
      </c>
      <c r="O16" s="107">
        <f t="shared" si="1"/>
        <v>30</v>
      </c>
      <c r="P16" s="81">
        <v>1.1499999999999999</v>
      </c>
      <c r="Q16" s="81">
        <v>1.1599999999999999</v>
      </c>
      <c r="R16" s="81">
        <v>1.1599999999999999</v>
      </c>
      <c r="S16" s="81">
        <v>1.1499999999999999</v>
      </c>
      <c r="T16" s="81">
        <v>1.1200000000000001</v>
      </c>
      <c r="U16" s="81">
        <v>1.08</v>
      </c>
      <c r="V16" s="81">
        <v>0.99399999999999999</v>
      </c>
      <c r="W16" s="7">
        <v>0.61099999999999999</v>
      </c>
    </row>
    <row r="17" spans="1:23" x14ac:dyDescent="0.3">
      <c r="A17" s="2">
        <v>14</v>
      </c>
      <c r="B17" s="4">
        <v>0.04</v>
      </c>
      <c r="C17" s="107">
        <f t="shared" si="0"/>
        <v>40</v>
      </c>
      <c r="D17" s="81">
        <v>0.58699999999999997</v>
      </c>
      <c r="E17" s="81">
        <v>0.59499999999999997</v>
      </c>
      <c r="F17" s="81">
        <v>0.59599999999999997</v>
      </c>
      <c r="G17" s="81">
        <v>0.59599999999999997</v>
      </c>
      <c r="H17" s="81">
        <v>0.59</v>
      </c>
      <c r="I17" s="81">
        <v>0.57099999999999995</v>
      </c>
      <c r="J17" s="81">
        <v>0.53500000000000003</v>
      </c>
      <c r="K17" s="7">
        <v>0.34</v>
      </c>
      <c r="M17" s="2">
        <v>14</v>
      </c>
      <c r="N17" s="51">
        <v>0.04</v>
      </c>
      <c r="O17" s="107">
        <f t="shared" si="1"/>
        <v>40</v>
      </c>
      <c r="P17" s="81">
        <v>1.37</v>
      </c>
      <c r="Q17" s="81">
        <v>1.39</v>
      </c>
      <c r="R17" s="81">
        <v>1.39</v>
      </c>
      <c r="S17" s="81">
        <v>1.39</v>
      </c>
      <c r="T17" s="81">
        <v>1.38</v>
      </c>
      <c r="U17" s="81">
        <v>1.33</v>
      </c>
      <c r="V17" s="81">
        <v>1.25</v>
      </c>
      <c r="W17" s="7">
        <v>0.79200000000000004</v>
      </c>
    </row>
    <row r="18" spans="1:23" x14ac:dyDescent="0.3">
      <c r="A18" s="2">
        <v>15</v>
      </c>
      <c r="B18" s="4">
        <v>0.05</v>
      </c>
      <c r="C18" s="107">
        <f t="shared" si="0"/>
        <v>50</v>
      </c>
      <c r="D18" s="81">
        <v>0.48799999999999999</v>
      </c>
      <c r="E18" s="81">
        <v>0.49</v>
      </c>
      <c r="F18" s="81">
        <v>0.498</v>
      </c>
      <c r="G18" s="81">
        <v>0.499</v>
      </c>
      <c r="H18" s="81">
        <v>0.495</v>
      </c>
      <c r="I18" s="81">
        <v>0.47899999999999998</v>
      </c>
      <c r="J18" s="81">
        <v>0.45300000000000001</v>
      </c>
      <c r="K18" s="7">
        <v>0.29799999999999999</v>
      </c>
      <c r="M18" s="2">
        <v>15</v>
      </c>
      <c r="N18" s="51">
        <v>0.05</v>
      </c>
      <c r="O18" s="107">
        <f t="shared" si="1"/>
        <v>50</v>
      </c>
      <c r="P18" s="81">
        <v>1.51</v>
      </c>
      <c r="Q18" s="81">
        <v>1.52</v>
      </c>
      <c r="R18" s="81">
        <v>1.54</v>
      </c>
      <c r="S18" s="81">
        <v>1.54</v>
      </c>
      <c r="T18" s="81">
        <v>1.53</v>
      </c>
      <c r="U18" s="81">
        <v>1.48</v>
      </c>
      <c r="V18" s="81">
        <v>1.4</v>
      </c>
      <c r="W18" s="7">
        <v>0.92100000000000004</v>
      </c>
    </row>
    <row r="19" spans="1:23" x14ac:dyDescent="0.3">
      <c r="A19" s="2">
        <v>16</v>
      </c>
      <c r="B19" s="4">
        <v>0.06</v>
      </c>
      <c r="C19" s="107">
        <f t="shared" si="0"/>
        <v>60</v>
      </c>
      <c r="D19" s="81">
        <v>0.45500000000000002</v>
      </c>
      <c r="E19" s="81">
        <v>0.45600000000000002</v>
      </c>
      <c r="F19" s="81">
        <v>0.46400000000000002</v>
      </c>
      <c r="G19" s="81">
        <v>0.46700000000000003</v>
      </c>
      <c r="H19" s="81">
        <v>0.46200000000000002</v>
      </c>
      <c r="I19" s="81">
        <v>0.44600000000000001</v>
      </c>
      <c r="J19" s="81">
        <v>0.42699999999999999</v>
      </c>
      <c r="K19" s="7">
        <v>0.28599999999999998</v>
      </c>
      <c r="M19" s="2">
        <v>16</v>
      </c>
      <c r="N19" s="51">
        <v>0.06</v>
      </c>
      <c r="O19" s="107">
        <f t="shared" si="1"/>
        <v>60</v>
      </c>
      <c r="P19" s="81">
        <v>1.57</v>
      </c>
      <c r="Q19" s="81">
        <v>1.58</v>
      </c>
      <c r="R19" s="81">
        <v>1.61</v>
      </c>
      <c r="S19" s="81">
        <v>1.61</v>
      </c>
      <c r="T19" s="81">
        <v>1.6</v>
      </c>
      <c r="U19" s="81">
        <v>1.54</v>
      </c>
      <c r="V19" s="81">
        <v>1.48</v>
      </c>
      <c r="W19" s="7">
        <v>0.98899999999999999</v>
      </c>
    </row>
    <row r="20" spans="1:23" x14ac:dyDescent="0.3">
      <c r="A20" s="2">
        <v>17</v>
      </c>
      <c r="B20" s="4">
        <v>7.0000000000000007E-2</v>
      </c>
      <c r="C20" s="107">
        <f t="shared" si="0"/>
        <v>70</v>
      </c>
      <c r="D20" s="81">
        <v>0.45600000000000002</v>
      </c>
      <c r="E20" s="81">
        <v>0.46200000000000002</v>
      </c>
      <c r="F20" s="81">
        <v>0.46600000000000003</v>
      </c>
      <c r="G20" s="81">
        <v>0.46700000000000003</v>
      </c>
      <c r="H20" s="81">
        <v>0.46400000000000002</v>
      </c>
      <c r="I20" s="81">
        <v>0.45200000000000001</v>
      </c>
      <c r="J20" s="81">
        <v>0.434</v>
      </c>
      <c r="K20" s="7">
        <v>0.29499999999999998</v>
      </c>
      <c r="M20" s="2">
        <v>17</v>
      </c>
      <c r="N20" s="51">
        <v>7.0000000000000007E-2</v>
      </c>
      <c r="O20" s="107">
        <f t="shared" si="1"/>
        <v>70</v>
      </c>
      <c r="P20" s="81">
        <v>1.58</v>
      </c>
      <c r="Q20" s="81">
        <v>1.61</v>
      </c>
      <c r="R20" s="81">
        <v>1.62</v>
      </c>
      <c r="S20" s="81">
        <v>1.62</v>
      </c>
      <c r="T20" s="81">
        <v>1.61</v>
      </c>
      <c r="U20" s="81">
        <v>1.57</v>
      </c>
      <c r="V20" s="81">
        <v>1.51</v>
      </c>
      <c r="W20" s="7">
        <v>1.03</v>
      </c>
    </row>
    <row r="21" spans="1:23" x14ac:dyDescent="0.3">
      <c r="A21" s="2">
        <v>18</v>
      </c>
      <c r="B21" s="4">
        <v>0.08</v>
      </c>
      <c r="C21" s="107">
        <f t="shared" si="0"/>
        <v>80</v>
      </c>
      <c r="D21" s="81">
        <v>0.48099999999999998</v>
      </c>
      <c r="E21" s="81">
        <v>0.48699999999999999</v>
      </c>
      <c r="F21" s="81">
        <v>0.49099999999999999</v>
      </c>
      <c r="G21" s="81">
        <v>0.49</v>
      </c>
      <c r="H21" s="81">
        <v>0.48799999999999999</v>
      </c>
      <c r="I21" s="81">
        <v>0.47799999999999998</v>
      </c>
      <c r="J21" s="81">
        <v>0.46</v>
      </c>
      <c r="K21" s="7">
        <v>0.315</v>
      </c>
      <c r="M21" s="2">
        <v>18</v>
      </c>
      <c r="N21" s="51">
        <v>0.08</v>
      </c>
      <c r="O21" s="107">
        <f t="shared" si="1"/>
        <v>80</v>
      </c>
      <c r="P21" s="81">
        <v>1.57</v>
      </c>
      <c r="Q21" s="81">
        <v>1.59</v>
      </c>
      <c r="R21" s="81">
        <v>1.6</v>
      </c>
      <c r="S21" s="81">
        <v>1.6</v>
      </c>
      <c r="T21" s="81">
        <v>1.59</v>
      </c>
      <c r="U21" s="81">
        <v>1.56</v>
      </c>
      <c r="V21" s="81">
        <v>1.5</v>
      </c>
      <c r="W21" s="7">
        <v>1.03</v>
      </c>
    </row>
    <row r="22" spans="1:23" x14ac:dyDescent="0.3">
      <c r="A22" s="2">
        <v>19</v>
      </c>
      <c r="B22" s="4">
        <v>0.1</v>
      </c>
      <c r="C22" s="107">
        <f t="shared" si="0"/>
        <v>100</v>
      </c>
      <c r="D22" s="81">
        <v>0.55900000000000005</v>
      </c>
      <c r="E22" s="81">
        <v>0.56200000000000006</v>
      </c>
      <c r="F22" s="81">
        <v>0.57199999999999995</v>
      </c>
      <c r="G22" s="81">
        <v>0.57099999999999995</v>
      </c>
      <c r="H22" s="81">
        <v>0.56499999999999995</v>
      </c>
      <c r="I22" s="81">
        <v>0.55900000000000005</v>
      </c>
      <c r="J22" s="81">
        <v>0.54100000000000004</v>
      </c>
      <c r="K22" s="7">
        <v>0.377</v>
      </c>
      <c r="M22" s="2">
        <v>19</v>
      </c>
      <c r="N22" s="51">
        <v>0.1</v>
      </c>
      <c r="O22" s="107">
        <f t="shared" si="1"/>
        <v>100</v>
      </c>
      <c r="P22" s="81">
        <v>1.51</v>
      </c>
      <c r="Q22" s="81">
        <v>1.51</v>
      </c>
      <c r="R22" s="81">
        <v>1.54</v>
      </c>
      <c r="S22" s="81">
        <v>1.54</v>
      </c>
      <c r="T22" s="81">
        <v>1.52</v>
      </c>
      <c r="U22" s="81">
        <v>1.5</v>
      </c>
      <c r="V22" s="81">
        <v>1.46</v>
      </c>
      <c r="W22" s="7">
        <v>1.01</v>
      </c>
    </row>
    <row r="23" spans="1:23" x14ac:dyDescent="0.3">
      <c r="A23" s="2">
        <v>20</v>
      </c>
      <c r="B23" s="4">
        <v>0.12</v>
      </c>
      <c r="C23" s="107">
        <f t="shared" si="0"/>
        <v>120</v>
      </c>
      <c r="D23" s="81">
        <v>0.66400000000000003</v>
      </c>
      <c r="E23" s="81">
        <v>0.66700000000000004</v>
      </c>
      <c r="F23" s="81">
        <v>0.67300000000000004</v>
      </c>
      <c r="G23" s="81">
        <v>0.67400000000000004</v>
      </c>
      <c r="H23" s="81">
        <v>0.67200000000000004</v>
      </c>
      <c r="I23" s="81">
        <v>0.66600000000000004</v>
      </c>
      <c r="J23" s="81">
        <v>0.64400000000000002</v>
      </c>
      <c r="K23" s="7">
        <v>0.45200000000000001</v>
      </c>
      <c r="M23" s="2">
        <v>20</v>
      </c>
      <c r="N23" s="51">
        <v>0.12</v>
      </c>
      <c r="O23" s="107">
        <f t="shared" si="1"/>
        <v>120</v>
      </c>
      <c r="P23" s="81">
        <v>1.44</v>
      </c>
      <c r="Q23" s="81">
        <v>1.45</v>
      </c>
      <c r="R23" s="81">
        <v>1.46</v>
      </c>
      <c r="S23" s="81">
        <v>1.46</v>
      </c>
      <c r="T23" s="81">
        <v>1.46</v>
      </c>
      <c r="U23" s="81">
        <v>1.45</v>
      </c>
      <c r="V23" s="81">
        <v>1.4</v>
      </c>
      <c r="W23" s="7">
        <v>0.98199999999999998</v>
      </c>
    </row>
    <row r="24" spans="1:23" x14ac:dyDescent="0.3">
      <c r="A24" s="2">
        <v>21</v>
      </c>
      <c r="B24" s="4">
        <v>0.15</v>
      </c>
      <c r="C24" s="107">
        <f t="shared" si="0"/>
        <v>150</v>
      </c>
      <c r="D24" s="81">
        <v>0.83499999999999996</v>
      </c>
      <c r="E24" s="81">
        <v>0.83899999999999997</v>
      </c>
      <c r="F24" s="81">
        <v>0.84599999999999997</v>
      </c>
      <c r="G24" s="81">
        <v>0.85</v>
      </c>
      <c r="H24" s="81">
        <v>0.84499999999999997</v>
      </c>
      <c r="I24" s="81">
        <v>0.83899999999999997</v>
      </c>
      <c r="J24" s="81">
        <v>0.81899999999999995</v>
      </c>
      <c r="K24" s="7">
        <v>0.58099999999999996</v>
      </c>
      <c r="M24" s="2">
        <v>21</v>
      </c>
      <c r="N24" s="51">
        <v>0.15</v>
      </c>
      <c r="O24" s="107">
        <f t="shared" si="1"/>
        <v>150</v>
      </c>
      <c r="P24" s="81">
        <v>1.39</v>
      </c>
      <c r="Q24" s="81">
        <v>1.4</v>
      </c>
      <c r="R24" s="81">
        <v>1.41</v>
      </c>
      <c r="S24" s="81">
        <v>1.42</v>
      </c>
      <c r="T24" s="81">
        <v>1.41</v>
      </c>
      <c r="U24" s="81">
        <v>1.4</v>
      </c>
      <c r="V24" s="81">
        <v>1.37</v>
      </c>
      <c r="W24" s="7">
        <v>0.96899999999999997</v>
      </c>
    </row>
    <row r="25" spans="1:23" x14ac:dyDescent="0.3">
      <c r="A25" s="2">
        <v>22</v>
      </c>
      <c r="B25" s="4">
        <v>0.2</v>
      </c>
      <c r="C25" s="107">
        <f t="shared" si="0"/>
        <v>200</v>
      </c>
      <c r="D25" s="81">
        <v>1.1299999999999999</v>
      </c>
      <c r="E25" s="81">
        <v>1.1399999999999999</v>
      </c>
      <c r="F25" s="81">
        <v>1.1499999999999999</v>
      </c>
      <c r="G25" s="81">
        <v>1.17</v>
      </c>
      <c r="H25" s="81">
        <v>1.1499999999999999</v>
      </c>
      <c r="I25" s="81">
        <v>1.1499999999999999</v>
      </c>
      <c r="J25" s="81">
        <v>1.1299999999999999</v>
      </c>
      <c r="K25" s="7">
        <v>0.81699999999999995</v>
      </c>
      <c r="M25" s="2">
        <v>22</v>
      </c>
      <c r="N25" s="51">
        <v>0.2</v>
      </c>
      <c r="O25" s="107">
        <f t="shared" si="1"/>
        <v>200</v>
      </c>
      <c r="P25" s="81">
        <v>1.32</v>
      </c>
      <c r="Q25" s="81">
        <v>1.33</v>
      </c>
      <c r="R25" s="81">
        <v>1.35</v>
      </c>
      <c r="S25" s="81">
        <v>1.36</v>
      </c>
      <c r="T25" s="81">
        <v>1.34</v>
      </c>
      <c r="U25" s="81">
        <v>1.34</v>
      </c>
      <c r="V25" s="81">
        <v>1.31</v>
      </c>
      <c r="W25" s="7">
        <v>0.95399999999999996</v>
      </c>
    </row>
    <row r="26" spans="1:23" x14ac:dyDescent="0.3">
      <c r="A26" s="2">
        <v>23</v>
      </c>
      <c r="B26" s="4">
        <v>0.24</v>
      </c>
      <c r="C26" s="107">
        <f t="shared" si="0"/>
        <v>240</v>
      </c>
      <c r="D26" s="81">
        <v>1.38</v>
      </c>
      <c r="E26" s="81">
        <v>1.39</v>
      </c>
      <c r="F26" s="81">
        <v>1.4</v>
      </c>
      <c r="G26" s="81">
        <v>1.41</v>
      </c>
      <c r="H26" s="81">
        <v>1.39</v>
      </c>
      <c r="I26" s="81">
        <v>1.38</v>
      </c>
      <c r="J26" s="81">
        <v>1.37</v>
      </c>
      <c r="K26" s="7">
        <v>1</v>
      </c>
      <c r="M26" s="2">
        <v>23</v>
      </c>
      <c r="N26" s="51">
        <v>0.24</v>
      </c>
      <c r="O26" s="107">
        <f t="shared" si="1"/>
        <v>240</v>
      </c>
      <c r="P26" s="81">
        <v>1.3</v>
      </c>
      <c r="Q26" s="81">
        <v>1.31</v>
      </c>
      <c r="R26" s="81">
        <v>1.31</v>
      </c>
      <c r="S26" s="81">
        <v>1.33</v>
      </c>
      <c r="T26" s="81">
        <v>1.31</v>
      </c>
      <c r="U26" s="81">
        <v>1.3</v>
      </c>
      <c r="V26" s="81">
        <v>1.29</v>
      </c>
      <c r="W26" s="7">
        <v>0.94099999999999995</v>
      </c>
    </row>
    <row r="27" spans="1:23" x14ac:dyDescent="0.3">
      <c r="A27" s="2">
        <v>24</v>
      </c>
      <c r="B27" s="4">
        <v>0.3</v>
      </c>
      <c r="C27" s="107">
        <f t="shared" si="0"/>
        <v>300</v>
      </c>
      <c r="D27" s="81">
        <v>1.74</v>
      </c>
      <c r="E27" s="81">
        <v>1.74</v>
      </c>
      <c r="F27" s="81">
        <v>1.76</v>
      </c>
      <c r="G27" s="81">
        <v>1.79</v>
      </c>
      <c r="H27" s="81">
        <v>1.75</v>
      </c>
      <c r="I27" s="81">
        <v>1.75</v>
      </c>
      <c r="J27" s="81">
        <v>1.73</v>
      </c>
      <c r="K27" s="7">
        <v>1.29</v>
      </c>
      <c r="M27" s="2">
        <v>24</v>
      </c>
      <c r="N27" s="51">
        <v>0.3</v>
      </c>
      <c r="O27" s="107">
        <f t="shared" si="1"/>
        <v>300</v>
      </c>
      <c r="P27" s="81">
        <v>1.26</v>
      </c>
      <c r="Q27" s="81">
        <v>1.26</v>
      </c>
      <c r="R27" s="81">
        <v>1.27</v>
      </c>
      <c r="S27" s="81">
        <v>1.29</v>
      </c>
      <c r="T27" s="81">
        <v>1.27</v>
      </c>
      <c r="U27" s="81">
        <v>1.26</v>
      </c>
      <c r="V27" s="81">
        <v>1.25</v>
      </c>
      <c r="W27" s="7">
        <v>0.93400000000000005</v>
      </c>
    </row>
    <row r="28" spans="1:23" x14ac:dyDescent="0.3">
      <c r="A28" s="2">
        <v>25</v>
      </c>
      <c r="B28" s="4">
        <v>0.4</v>
      </c>
      <c r="C28" s="107">
        <f t="shared" si="0"/>
        <v>400</v>
      </c>
      <c r="D28" s="81">
        <v>2.2999999999999998</v>
      </c>
      <c r="E28" s="81">
        <v>2.34</v>
      </c>
      <c r="F28" s="81">
        <v>2.34</v>
      </c>
      <c r="G28" s="81">
        <v>2.37</v>
      </c>
      <c r="H28" s="81">
        <v>2.34</v>
      </c>
      <c r="I28" s="81">
        <v>2.3199999999999998</v>
      </c>
      <c r="J28" s="81">
        <v>2.29</v>
      </c>
      <c r="K28" s="7">
        <v>1.75</v>
      </c>
      <c r="M28" s="2">
        <v>25</v>
      </c>
      <c r="N28" s="51">
        <v>0.4</v>
      </c>
      <c r="O28" s="107">
        <f t="shared" si="1"/>
        <v>400</v>
      </c>
      <c r="P28" s="81">
        <v>1.22</v>
      </c>
      <c r="Q28" s="81">
        <v>1.23</v>
      </c>
      <c r="R28" s="81">
        <v>1.24</v>
      </c>
      <c r="S28" s="81">
        <v>1.25</v>
      </c>
      <c r="T28" s="81">
        <v>1.24</v>
      </c>
      <c r="U28" s="81">
        <v>1.23</v>
      </c>
      <c r="V28" s="81">
        <v>1.21</v>
      </c>
      <c r="W28" s="7">
        <v>0.92700000000000005</v>
      </c>
    </row>
    <row r="29" spans="1:23" x14ac:dyDescent="0.3">
      <c r="A29" s="2">
        <v>26</v>
      </c>
      <c r="B29" s="4">
        <v>0.5</v>
      </c>
      <c r="C29" s="107">
        <f t="shared" si="0"/>
        <v>500</v>
      </c>
      <c r="D29" s="81">
        <v>2.82</v>
      </c>
      <c r="E29" s="81">
        <v>2.85</v>
      </c>
      <c r="F29" s="81">
        <v>2.88</v>
      </c>
      <c r="G29" s="81">
        <v>2.93</v>
      </c>
      <c r="H29" s="81">
        <v>2.9</v>
      </c>
      <c r="I29" s="81">
        <v>2.84</v>
      </c>
      <c r="J29" s="81">
        <v>2.85</v>
      </c>
      <c r="K29" s="7">
        <v>2.21</v>
      </c>
      <c r="M29" s="2">
        <v>26</v>
      </c>
      <c r="N29" s="51">
        <v>0.5</v>
      </c>
      <c r="O29" s="107">
        <f t="shared" si="1"/>
        <v>500</v>
      </c>
      <c r="P29" s="81">
        <v>1.19</v>
      </c>
      <c r="Q29" s="81">
        <v>1.2</v>
      </c>
      <c r="R29" s="81">
        <v>1.21</v>
      </c>
      <c r="S29" s="81">
        <v>1.23</v>
      </c>
      <c r="T29" s="81">
        <v>1.22</v>
      </c>
      <c r="U29" s="81">
        <v>1.19</v>
      </c>
      <c r="V29" s="81">
        <v>1.2</v>
      </c>
      <c r="W29" s="7">
        <v>0.92900000000000005</v>
      </c>
    </row>
    <row r="30" spans="1:23" x14ac:dyDescent="0.3">
      <c r="A30" s="2">
        <v>27</v>
      </c>
      <c r="B30" s="4">
        <v>0.51100000000000001</v>
      </c>
      <c r="C30" s="107">
        <f t="shared" si="0"/>
        <v>511</v>
      </c>
      <c r="D30" s="81">
        <v>2.88</v>
      </c>
      <c r="E30" s="81">
        <v>2.9</v>
      </c>
      <c r="F30" s="81">
        <v>2.94</v>
      </c>
      <c r="G30" s="81">
        <v>2.99</v>
      </c>
      <c r="H30" s="81">
        <v>2.96</v>
      </c>
      <c r="I30" s="81">
        <v>2.9</v>
      </c>
      <c r="J30" s="81">
        <v>2.91</v>
      </c>
      <c r="K30" s="7">
        <v>2.25</v>
      </c>
      <c r="M30" s="2">
        <v>27</v>
      </c>
      <c r="N30" s="51">
        <v>0.51100000000000001</v>
      </c>
      <c r="O30" s="107">
        <f t="shared" si="1"/>
        <v>511</v>
      </c>
      <c r="P30" s="81">
        <v>1.19</v>
      </c>
      <c r="Q30" s="81">
        <v>1.19</v>
      </c>
      <c r="R30" s="81">
        <v>1.21</v>
      </c>
      <c r="S30" s="81">
        <v>1.23</v>
      </c>
      <c r="T30" s="81">
        <v>1.22</v>
      </c>
      <c r="U30" s="81">
        <v>1.19</v>
      </c>
      <c r="V30" s="81">
        <v>1.2</v>
      </c>
      <c r="W30" s="7">
        <v>0.92700000000000005</v>
      </c>
    </row>
    <row r="31" spans="1:23" x14ac:dyDescent="0.3">
      <c r="A31" s="2">
        <v>28</v>
      </c>
      <c r="B31" s="4">
        <v>0.6</v>
      </c>
      <c r="C31" s="107">
        <f t="shared" si="0"/>
        <v>600</v>
      </c>
      <c r="D31" s="81">
        <v>3.33</v>
      </c>
      <c r="E31" s="81">
        <v>3.35</v>
      </c>
      <c r="F31" s="81">
        <v>3.39</v>
      </c>
      <c r="G31" s="81">
        <v>3.45</v>
      </c>
      <c r="H31" s="81">
        <v>3.42</v>
      </c>
      <c r="I31" s="81">
        <v>3.35</v>
      </c>
      <c r="J31" s="81">
        <v>3.36</v>
      </c>
      <c r="K31" s="7">
        <v>2.64</v>
      </c>
      <c r="M31" s="2">
        <v>28</v>
      </c>
      <c r="N31" s="51">
        <v>0.6</v>
      </c>
      <c r="O31" s="107">
        <f t="shared" si="1"/>
        <v>600</v>
      </c>
      <c r="P31" s="81">
        <v>1.17</v>
      </c>
      <c r="Q31" s="81">
        <v>1.18</v>
      </c>
      <c r="R31" s="81">
        <v>1.19</v>
      </c>
      <c r="S31" s="81">
        <v>1.21</v>
      </c>
      <c r="T31" s="81">
        <v>1.2</v>
      </c>
      <c r="U31" s="81">
        <v>1.18</v>
      </c>
      <c r="V31" s="81">
        <v>1.18</v>
      </c>
      <c r="W31" s="7">
        <v>0.92900000000000005</v>
      </c>
    </row>
    <row r="32" spans="1:23" x14ac:dyDescent="0.3">
      <c r="A32" s="2">
        <v>29</v>
      </c>
      <c r="B32" s="4">
        <v>0.66200000000000003</v>
      </c>
      <c r="C32" s="107">
        <f t="shared" si="0"/>
        <v>662</v>
      </c>
      <c r="D32" s="81">
        <v>3.63</v>
      </c>
      <c r="E32" s="81">
        <v>3.65</v>
      </c>
      <c r="F32" s="81">
        <v>3.69</v>
      </c>
      <c r="G32" s="81">
        <v>3.77</v>
      </c>
      <c r="H32" s="81">
        <v>3.72</v>
      </c>
      <c r="I32" s="81">
        <v>3.65</v>
      </c>
      <c r="J32" s="81">
        <v>3.65</v>
      </c>
      <c r="K32" s="7">
        <v>2.91</v>
      </c>
      <c r="M32" s="2">
        <v>29</v>
      </c>
      <c r="N32" s="51">
        <v>0.66200000000000003</v>
      </c>
      <c r="O32" s="107">
        <f t="shared" si="1"/>
        <v>662</v>
      </c>
      <c r="P32" s="81">
        <v>1.17</v>
      </c>
      <c r="Q32" s="81">
        <v>1.17</v>
      </c>
      <c r="R32" s="81">
        <v>1.19</v>
      </c>
      <c r="S32" s="81">
        <v>1.21</v>
      </c>
      <c r="T32" s="81">
        <v>1.2</v>
      </c>
      <c r="U32" s="81">
        <v>1.17</v>
      </c>
      <c r="V32" s="81">
        <v>1.17</v>
      </c>
      <c r="W32" s="7">
        <v>0.93500000000000005</v>
      </c>
    </row>
    <row r="33" spans="1:23" x14ac:dyDescent="0.3">
      <c r="A33" s="2">
        <v>30</v>
      </c>
      <c r="B33" s="4">
        <v>0.8</v>
      </c>
      <c r="C33" s="107">
        <f t="shared" si="0"/>
        <v>800</v>
      </c>
      <c r="D33" s="81">
        <v>4.24</v>
      </c>
      <c r="E33" s="81">
        <v>4.28</v>
      </c>
      <c r="F33" s="81">
        <v>4.3</v>
      </c>
      <c r="G33" s="81">
        <v>4.3899999999999997</v>
      </c>
      <c r="H33" s="81">
        <v>4.38</v>
      </c>
      <c r="I33" s="81">
        <v>4.28</v>
      </c>
      <c r="J33" s="81">
        <v>4.29</v>
      </c>
      <c r="K33" s="7">
        <v>3.46</v>
      </c>
      <c r="M33" s="2">
        <v>30</v>
      </c>
      <c r="N33" s="51">
        <v>0.8</v>
      </c>
      <c r="O33" s="107">
        <f t="shared" si="1"/>
        <v>800</v>
      </c>
      <c r="P33" s="81">
        <v>1.1499999999999999</v>
      </c>
      <c r="Q33" s="81">
        <v>1.1599999999999999</v>
      </c>
      <c r="R33" s="81">
        <v>1.1599999999999999</v>
      </c>
      <c r="S33" s="81">
        <v>1.19</v>
      </c>
      <c r="T33" s="81">
        <v>1.18</v>
      </c>
      <c r="U33" s="81">
        <v>1.1599999999999999</v>
      </c>
      <c r="V33" s="81">
        <v>1.1599999999999999</v>
      </c>
      <c r="W33" s="7">
        <v>0.93500000000000005</v>
      </c>
    </row>
    <row r="34" spans="1:23" x14ac:dyDescent="0.3">
      <c r="A34" s="2">
        <v>31</v>
      </c>
      <c r="B34" s="4">
        <v>1</v>
      </c>
      <c r="C34" s="107">
        <f t="shared" si="0"/>
        <v>1000</v>
      </c>
      <c r="D34" s="81">
        <v>5.08</v>
      </c>
      <c r="E34" s="81">
        <v>5.0999999999999996</v>
      </c>
      <c r="F34" s="81">
        <v>5.15</v>
      </c>
      <c r="G34" s="81">
        <v>5.25</v>
      </c>
      <c r="H34" s="81">
        <v>5.23</v>
      </c>
      <c r="I34" s="81">
        <v>5.13</v>
      </c>
      <c r="J34" s="81">
        <v>5.12</v>
      </c>
      <c r="K34" s="7">
        <v>4.21</v>
      </c>
      <c r="M34" s="2">
        <v>31</v>
      </c>
      <c r="N34" s="51">
        <v>1</v>
      </c>
      <c r="O34" s="107">
        <f t="shared" si="1"/>
        <v>1000</v>
      </c>
      <c r="P34" s="81">
        <v>1.1299999999999999</v>
      </c>
      <c r="Q34" s="81">
        <v>1.1399999999999999</v>
      </c>
      <c r="R34" s="81">
        <v>1.1499999999999999</v>
      </c>
      <c r="S34" s="81">
        <v>1.17</v>
      </c>
      <c r="T34" s="81">
        <v>1.17</v>
      </c>
      <c r="U34" s="81">
        <v>1.1399999999999999</v>
      </c>
      <c r="V34" s="81">
        <v>1.1399999999999999</v>
      </c>
      <c r="W34" s="7">
        <v>0.93899999999999995</v>
      </c>
    </row>
    <row r="35" spans="1:23" x14ac:dyDescent="0.3">
      <c r="A35" s="2">
        <v>32</v>
      </c>
      <c r="B35" s="4">
        <v>1.117</v>
      </c>
      <c r="C35" s="107">
        <f t="shared" si="0"/>
        <v>1117</v>
      </c>
      <c r="D35" s="81">
        <v>5.54</v>
      </c>
      <c r="E35" s="81">
        <v>5.57</v>
      </c>
      <c r="F35" s="81">
        <v>5.63</v>
      </c>
      <c r="G35" s="81">
        <v>5.69</v>
      </c>
      <c r="H35" s="81">
        <v>5.68</v>
      </c>
      <c r="I35" s="81">
        <v>5.55</v>
      </c>
      <c r="J35" s="81">
        <v>5.56</v>
      </c>
      <c r="K35" s="7">
        <v>4.63</v>
      </c>
      <c r="M35" s="2">
        <v>32</v>
      </c>
      <c r="N35" s="51">
        <v>1.117</v>
      </c>
      <c r="O35" s="107">
        <f t="shared" si="1"/>
        <v>1117</v>
      </c>
      <c r="P35" s="81">
        <v>1.1299999999999999</v>
      </c>
      <c r="Q35" s="81">
        <v>1.1399999999999999</v>
      </c>
      <c r="R35" s="81">
        <v>1.1499999999999999</v>
      </c>
      <c r="S35" s="81">
        <v>1.1599999999999999</v>
      </c>
      <c r="T35" s="81">
        <v>1.1599999999999999</v>
      </c>
      <c r="U35" s="81">
        <v>1.1399999999999999</v>
      </c>
      <c r="V35" s="81">
        <v>1.1399999999999999</v>
      </c>
      <c r="W35" s="7">
        <v>0.94699999999999995</v>
      </c>
    </row>
    <row r="36" spans="1:23" x14ac:dyDescent="0.3">
      <c r="A36" s="2">
        <v>33</v>
      </c>
      <c r="B36" s="4">
        <v>1.2</v>
      </c>
      <c r="C36" s="107">
        <f t="shared" si="0"/>
        <v>1200</v>
      </c>
      <c r="D36" s="81">
        <v>5.83</v>
      </c>
      <c r="E36" s="81">
        <v>5.91</v>
      </c>
      <c r="F36" s="81">
        <v>5.94</v>
      </c>
      <c r="G36" s="81">
        <v>5.99</v>
      </c>
      <c r="H36" s="81">
        <v>5.96</v>
      </c>
      <c r="I36" s="81">
        <v>5.89</v>
      </c>
      <c r="J36" s="81">
        <v>5.88</v>
      </c>
      <c r="K36" s="7">
        <v>4.92</v>
      </c>
      <c r="M36" s="2">
        <v>33</v>
      </c>
      <c r="N36" s="51">
        <v>1.2</v>
      </c>
      <c r="O36" s="107">
        <f t="shared" si="1"/>
        <v>1200</v>
      </c>
      <c r="P36" s="81">
        <v>1.1299999999999999</v>
      </c>
      <c r="Q36" s="81">
        <v>1.1399999999999999</v>
      </c>
      <c r="R36" s="81">
        <v>1.1499999999999999</v>
      </c>
      <c r="S36" s="81">
        <v>1.1599999999999999</v>
      </c>
      <c r="T36" s="81">
        <v>1.1499999999999999</v>
      </c>
      <c r="U36" s="81">
        <v>1.1399999999999999</v>
      </c>
      <c r="V36" s="81">
        <v>1.1399999999999999</v>
      </c>
      <c r="W36" s="7">
        <v>0.95199999999999996</v>
      </c>
    </row>
    <row r="37" spans="1:23" x14ac:dyDescent="0.3">
      <c r="A37" s="2">
        <v>34</v>
      </c>
      <c r="B37" s="4">
        <v>1.3</v>
      </c>
      <c r="C37" s="107">
        <f t="shared" si="0"/>
        <v>1300</v>
      </c>
      <c r="D37" s="81">
        <v>6.2</v>
      </c>
      <c r="E37" s="81">
        <v>6.21</v>
      </c>
      <c r="F37" s="81">
        <v>6.27</v>
      </c>
      <c r="G37" s="81">
        <v>6.37</v>
      </c>
      <c r="H37" s="81">
        <v>6.36</v>
      </c>
      <c r="I37" s="81">
        <v>6.22</v>
      </c>
      <c r="J37" s="81">
        <v>6.25</v>
      </c>
      <c r="K37" s="7">
        <v>5.24</v>
      </c>
      <c r="M37" s="2">
        <v>34</v>
      </c>
      <c r="N37" s="51">
        <v>1.3</v>
      </c>
      <c r="O37" s="107">
        <f t="shared" si="1"/>
        <v>1300</v>
      </c>
      <c r="P37" s="81">
        <v>1.1299999999999999</v>
      </c>
      <c r="Q37" s="81">
        <v>1.1299999999999999</v>
      </c>
      <c r="R37" s="81">
        <v>1.1399999999999999</v>
      </c>
      <c r="S37" s="81">
        <v>1.1599999999999999</v>
      </c>
      <c r="T37" s="81">
        <v>1.1599999999999999</v>
      </c>
      <c r="U37" s="81">
        <v>1.1299999999999999</v>
      </c>
      <c r="V37" s="81">
        <v>1.1399999999999999</v>
      </c>
      <c r="W37" s="7">
        <v>0.95299999999999996</v>
      </c>
    </row>
    <row r="38" spans="1:23" x14ac:dyDescent="0.3">
      <c r="A38" s="2">
        <v>35</v>
      </c>
      <c r="B38" s="4">
        <v>1.33</v>
      </c>
      <c r="C38" s="107">
        <f t="shared" si="0"/>
        <v>1330</v>
      </c>
      <c r="D38" s="81">
        <v>6.29</v>
      </c>
      <c r="E38" s="81">
        <v>6.31</v>
      </c>
      <c r="F38" s="81">
        <v>6.37</v>
      </c>
      <c r="G38" s="81">
        <v>6.46</v>
      </c>
      <c r="H38" s="81">
        <v>6.44</v>
      </c>
      <c r="I38" s="81">
        <v>6.34</v>
      </c>
      <c r="J38" s="81">
        <v>6.34</v>
      </c>
      <c r="K38" s="7">
        <v>5.36</v>
      </c>
      <c r="M38" s="2">
        <v>35</v>
      </c>
      <c r="N38" s="51">
        <v>1.33</v>
      </c>
      <c r="O38" s="107">
        <f t="shared" si="1"/>
        <v>1330</v>
      </c>
      <c r="P38" s="81">
        <v>1.1200000000000001</v>
      </c>
      <c r="Q38" s="81">
        <v>1.1299999999999999</v>
      </c>
      <c r="R38" s="81">
        <v>1.1399999999999999</v>
      </c>
      <c r="S38" s="81">
        <v>1.1499999999999999</v>
      </c>
      <c r="T38" s="81">
        <v>1.1499999999999999</v>
      </c>
      <c r="U38" s="81">
        <v>1.1299999999999999</v>
      </c>
      <c r="V38" s="81">
        <v>1.1299999999999999</v>
      </c>
      <c r="W38" s="7">
        <v>0.95699999999999996</v>
      </c>
    </row>
    <row r="39" spans="1:23" x14ac:dyDescent="0.3">
      <c r="A39" s="2">
        <v>36</v>
      </c>
      <c r="B39" s="4">
        <v>1.5</v>
      </c>
      <c r="C39" s="107">
        <f t="shared" si="0"/>
        <v>1500</v>
      </c>
      <c r="D39" s="81">
        <v>6.88</v>
      </c>
      <c r="E39" s="81">
        <v>6.9</v>
      </c>
      <c r="F39" s="81">
        <v>6.92</v>
      </c>
      <c r="G39" s="81">
        <v>7.04</v>
      </c>
      <c r="H39" s="81">
        <v>7.05</v>
      </c>
      <c r="I39" s="81">
        <v>6.86</v>
      </c>
      <c r="J39" s="81">
        <v>6.9</v>
      </c>
      <c r="K39" s="7">
        <v>5.86</v>
      </c>
      <c r="M39" s="2">
        <v>36</v>
      </c>
      <c r="N39" s="51">
        <v>1.5</v>
      </c>
      <c r="O39" s="107">
        <f t="shared" si="1"/>
        <v>1500</v>
      </c>
      <c r="P39" s="81">
        <v>1.1200000000000001</v>
      </c>
      <c r="Q39" s="81">
        <v>1.1200000000000001</v>
      </c>
      <c r="R39" s="81">
        <v>1.1299999999999999</v>
      </c>
      <c r="S39" s="81">
        <v>1.1499999999999999</v>
      </c>
      <c r="T39" s="81">
        <v>1.1499999999999999</v>
      </c>
      <c r="U39" s="81">
        <v>1.1200000000000001</v>
      </c>
      <c r="V39" s="81">
        <v>1.1200000000000001</v>
      </c>
      <c r="W39" s="7">
        <v>0.95399999999999996</v>
      </c>
    </row>
    <row r="40" spans="1:23" x14ac:dyDescent="0.3">
      <c r="A40" s="2">
        <v>37</v>
      </c>
      <c r="B40" s="4">
        <v>1.7</v>
      </c>
      <c r="C40" s="107">
        <f t="shared" si="0"/>
        <v>1700</v>
      </c>
      <c r="D40" s="81">
        <v>7.49</v>
      </c>
      <c r="E40" s="81">
        <v>7.53</v>
      </c>
      <c r="F40" s="81">
        <v>7.58</v>
      </c>
      <c r="G40" s="81">
        <v>7.67</v>
      </c>
      <c r="H40" s="81">
        <v>7.65</v>
      </c>
      <c r="I40" s="81">
        <v>7.49</v>
      </c>
      <c r="J40" s="81">
        <v>7.54</v>
      </c>
      <c r="K40" s="7">
        <v>6.48</v>
      </c>
      <c r="M40" s="2">
        <v>37</v>
      </c>
      <c r="N40" s="51">
        <v>1.7</v>
      </c>
      <c r="O40" s="107">
        <f t="shared" si="1"/>
        <v>1700</v>
      </c>
      <c r="P40" s="81">
        <v>1.1100000000000001</v>
      </c>
      <c r="Q40" s="81">
        <v>1.1200000000000001</v>
      </c>
      <c r="R40" s="81">
        <v>1.1299999999999999</v>
      </c>
      <c r="S40" s="81">
        <v>1.1399999999999999</v>
      </c>
      <c r="T40" s="81">
        <v>1.1399999999999999</v>
      </c>
      <c r="U40" s="81">
        <v>1.1100000000000001</v>
      </c>
      <c r="V40" s="81">
        <v>1.1200000000000001</v>
      </c>
      <c r="W40" s="7">
        <v>0.96299999999999997</v>
      </c>
    </row>
    <row r="41" spans="1:23" x14ac:dyDescent="0.3">
      <c r="A41" s="2">
        <v>38</v>
      </c>
      <c r="B41" s="4">
        <v>2</v>
      </c>
      <c r="C41" s="107">
        <f t="shared" si="0"/>
        <v>2000</v>
      </c>
      <c r="D41" s="81">
        <v>8.39</v>
      </c>
      <c r="E41" s="81">
        <v>8.39</v>
      </c>
      <c r="F41" s="81">
        <v>8.44</v>
      </c>
      <c r="G41" s="81">
        <v>8.56</v>
      </c>
      <c r="H41" s="81">
        <v>8.5299999999999994</v>
      </c>
      <c r="I41" s="81">
        <v>8.41</v>
      </c>
      <c r="J41" s="81">
        <v>8.3699999999999992</v>
      </c>
      <c r="K41" s="7">
        <v>7.25</v>
      </c>
      <c r="M41" s="2">
        <v>38</v>
      </c>
      <c r="N41" s="51">
        <v>2</v>
      </c>
      <c r="O41" s="107">
        <f t="shared" si="1"/>
        <v>2000</v>
      </c>
      <c r="P41" s="81">
        <v>1.1100000000000001</v>
      </c>
      <c r="Q41" s="81">
        <v>1.1100000000000001</v>
      </c>
      <c r="R41" s="81">
        <v>1.1200000000000001</v>
      </c>
      <c r="S41" s="81">
        <v>1.1299999999999999</v>
      </c>
      <c r="T41" s="81">
        <v>1.1299999999999999</v>
      </c>
      <c r="U41" s="81">
        <v>1.1100000000000001</v>
      </c>
      <c r="V41" s="81">
        <v>1.1100000000000001</v>
      </c>
      <c r="W41" s="7">
        <v>0.96</v>
      </c>
    </row>
    <row r="42" spans="1:23" x14ac:dyDescent="0.3">
      <c r="A42" s="2">
        <v>39</v>
      </c>
      <c r="B42" s="4">
        <v>2.4</v>
      </c>
      <c r="C42" s="107">
        <f t="shared" si="0"/>
        <v>2400</v>
      </c>
      <c r="D42" s="81">
        <v>9.44</v>
      </c>
      <c r="E42" s="81">
        <v>9.49</v>
      </c>
      <c r="F42" s="81">
        <v>9.5</v>
      </c>
      <c r="G42" s="81">
        <v>9.6300000000000008</v>
      </c>
      <c r="H42" s="81">
        <v>9.64</v>
      </c>
      <c r="I42" s="81">
        <v>9.48</v>
      </c>
      <c r="J42" s="81">
        <v>9.5299999999999994</v>
      </c>
      <c r="K42" s="7">
        <v>8.33</v>
      </c>
      <c r="M42" s="2">
        <v>39</v>
      </c>
      <c r="N42" s="51">
        <v>2.4</v>
      </c>
      <c r="O42" s="107">
        <f t="shared" si="1"/>
        <v>2400</v>
      </c>
      <c r="P42" s="81">
        <v>1.1000000000000001</v>
      </c>
      <c r="Q42" s="81">
        <v>1.1100000000000001</v>
      </c>
      <c r="R42" s="81">
        <v>1.1100000000000001</v>
      </c>
      <c r="S42" s="81">
        <v>1.1200000000000001</v>
      </c>
      <c r="T42" s="81">
        <v>1.1299999999999999</v>
      </c>
      <c r="U42" s="81">
        <v>1.1100000000000001</v>
      </c>
      <c r="V42" s="81">
        <v>1.1100000000000001</v>
      </c>
      <c r="W42" s="7">
        <v>0.97299999999999998</v>
      </c>
    </row>
    <row r="43" spans="1:23" x14ac:dyDescent="0.3">
      <c r="A43" s="2">
        <v>40</v>
      </c>
      <c r="B43" s="4">
        <v>3</v>
      </c>
      <c r="C43" s="107">
        <f t="shared" si="0"/>
        <v>3000</v>
      </c>
      <c r="D43" s="81">
        <v>11</v>
      </c>
      <c r="E43" s="81">
        <v>11</v>
      </c>
      <c r="F43" s="81">
        <v>11</v>
      </c>
      <c r="G43" s="81">
        <v>11.1</v>
      </c>
      <c r="H43" s="81">
        <v>11.1</v>
      </c>
      <c r="I43" s="81">
        <v>11</v>
      </c>
      <c r="J43" s="81">
        <v>10.9</v>
      </c>
      <c r="K43" s="7">
        <v>9.77</v>
      </c>
      <c r="M43" s="2">
        <v>40</v>
      </c>
      <c r="N43" s="51">
        <v>3</v>
      </c>
      <c r="O43" s="107">
        <f t="shared" si="1"/>
        <v>3000</v>
      </c>
      <c r="P43" s="81">
        <v>1.1000000000000001</v>
      </c>
      <c r="Q43" s="81">
        <v>1.1000000000000001</v>
      </c>
      <c r="R43" s="81">
        <v>1.1100000000000001</v>
      </c>
      <c r="S43" s="81">
        <v>1.1100000000000001</v>
      </c>
      <c r="T43" s="81">
        <v>1.1100000000000001</v>
      </c>
      <c r="U43" s="81">
        <v>1.1000000000000001</v>
      </c>
      <c r="V43" s="81">
        <v>1.0900000000000001</v>
      </c>
      <c r="W43" s="7">
        <v>0.97899999999999998</v>
      </c>
    </row>
    <row r="44" spans="1:23" x14ac:dyDescent="0.3">
      <c r="A44" s="2">
        <v>41</v>
      </c>
      <c r="B44" s="4">
        <v>4</v>
      </c>
      <c r="C44" s="107">
        <f t="shared" si="0"/>
        <v>4000</v>
      </c>
      <c r="D44" s="81">
        <v>13.2</v>
      </c>
      <c r="E44" s="81">
        <v>13.2</v>
      </c>
      <c r="F44" s="81">
        <v>13.3</v>
      </c>
      <c r="G44" s="81">
        <v>13.3</v>
      </c>
      <c r="H44" s="81">
        <v>13.3</v>
      </c>
      <c r="I44" s="81">
        <v>13.2</v>
      </c>
      <c r="J44" s="81">
        <v>13.2</v>
      </c>
      <c r="K44" s="7">
        <v>11.9</v>
      </c>
      <c r="M44" s="2">
        <v>41</v>
      </c>
      <c r="N44" s="51">
        <v>4</v>
      </c>
      <c r="O44" s="107">
        <f t="shared" si="1"/>
        <v>4000</v>
      </c>
      <c r="P44" s="81">
        <v>1.0900000000000001</v>
      </c>
      <c r="Q44" s="81">
        <v>1.0900000000000001</v>
      </c>
      <c r="R44" s="81">
        <v>1.1000000000000001</v>
      </c>
      <c r="S44" s="81">
        <v>1.1000000000000001</v>
      </c>
      <c r="T44" s="81">
        <v>1.1000000000000001</v>
      </c>
      <c r="U44" s="81">
        <v>1.08</v>
      </c>
      <c r="V44" s="81">
        <v>1.08</v>
      </c>
      <c r="W44" s="7">
        <v>0.97699999999999998</v>
      </c>
    </row>
    <row r="45" spans="1:23" x14ac:dyDescent="0.3">
      <c r="A45" s="2">
        <v>42</v>
      </c>
      <c r="B45" s="4">
        <v>5</v>
      </c>
      <c r="C45" s="107">
        <f t="shared" si="0"/>
        <v>5000</v>
      </c>
      <c r="D45" s="81">
        <v>15.3</v>
      </c>
      <c r="E45" s="81">
        <v>15.3</v>
      </c>
      <c r="F45" s="81">
        <v>15.4</v>
      </c>
      <c r="G45" s="81">
        <v>15.4</v>
      </c>
      <c r="H45" s="81">
        <v>15.5</v>
      </c>
      <c r="I45" s="81">
        <v>15.3</v>
      </c>
      <c r="J45" s="81">
        <v>15.3</v>
      </c>
      <c r="K45" s="7">
        <v>13.9</v>
      </c>
      <c r="M45" s="2">
        <v>42</v>
      </c>
      <c r="N45" s="51">
        <v>5</v>
      </c>
      <c r="O45" s="107">
        <f t="shared" si="1"/>
        <v>5000</v>
      </c>
      <c r="P45" s="81">
        <v>1.08</v>
      </c>
      <c r="Q45" s="81">
        <v>1.08</v>
      </c>
      <c r="R45" s="81">
        <v>1.08</v>
      </c>
      <c r="S45" s="81">
        <v>1.0900000000000001</v>
      </c>
      <c r="T45" s="81">
        <v>1.0900000000000001</v>
      </c>
      <c r="U45" s="81">
        <v>1.08</v>
      </c>
      <c r="V45" s="81">
        <v>1.08</v>
      </c>
      <c r="W45" s="7">
        <v>0.98</v>
      </c>
    </row>
    <row r="46" spans="1:23" x14ac:dyDescent="0.3">
      <c r="A46" s="2">
        <v>43</v>
      </c>
      <c r="B46" s="4">
        <v>6</v>
      </c>
      <c r="C46" s="107">
        <f t="shared" si="0"/>
        <v>6000</v>
      </c>
      <c r="D46" s="81">
        <v>17.399999999999999</v>
      </c>
      <c r="E46" s="81">
        <v>17.399999999999999</v>
      </c>
      <c r="F46" s="81">
        <v>17.399999999999999</v>
      </c>
      <c r="G46" s="81">
        <v>17.5</v>
      </c>
      <c r="H46" s="81">
        <v>17.5</v>
      </c>
      <c r="I46" s="81">
        <v>17.399999999999999</v>
      </c>
      <c r="J46" s="81">
        <v>17.399999999999999</v>
      </c>
      <c r="K46" s="7">
        <v>15.9</v>
      </c>
      <c r="M46" s="2">
        <v>43</v>
      </c>
      <c r="N46" s="51">
        <v>6</v>
      </c>
      <c r="O46" s="107">
        <f t="shared" si="1"/>
        <v>6000</v>
      </c>
      <c r="P46" s="81">
        <v>1.07</v>
      </c>
      <c r="Q46" s="81">
        <v>1.08</v>
      </c>
      <c r="R46" s="81">
        <v>1.08</v>
      </c>
      <c r="S46" s="81">
        <v>1.08</v>
      </c>
      <c r="T46" s="81">
        <v>1.08</v>
      </c>
      <c r="U46" s="81">
        <v>1.07</v>
      </c>
      <c r="V46" s="81">
        <v>1.08</v>
      </c>
      <c r="W46" s="7">
        <v>0.98</v>
      </c>
    </row>
    <row r="47" spans="1:23" x14ac:dyDescent="0.3">
      <c r="A47" s="2">
        <v>44</v>
      </c>
      <c r="B47" s="4">
        <v>6.1289999999999996</v>
      </c>
      <c r="C47" s="107">
        <f t="shared" si="0"/>
        <v>6129</v>
      </c>
      <c r="D47" s="81">
        <v>17.600000000000001</v>
      </c>
      <c r="E47" s="81">
        <v>17.7</v>
      </c>
      <c r="F47" s="81">
        <v>17.7</v>
      </c>
      <c r="G47" s="81">
        <v>17.8</v>
      </c>
      <c r="H47" s="81">
        <v>17.8</v>
      </c>
      <c r="I47" s="81">
        <v>17.600000000000001</v>
      </c>
      <c r="J47" s="81">
        <v>17.600000000000001</v>
      </c>
      <c r="K47" s="7">
        <v>16.100000000000001</v>
      </c>
      <c r="M47" s="2">
        <v>44</v>
      </c>
      <c r="N47" s="51">
        <v>6.1289999999999996</v>
      </c>
      <c r="O47" s="107">
        <f t="shared" si="1"/>
        <v>6129</v>
      </c>
      <c r="P47" s="81">
        <v>1.07</v>
      </c>
      <c r="Q47" s="81">
        <v>1.08</v>
      </c>
      <c r="R47" s="81">
        <v>1.07</v>
      </c>
      <c r="S47" s="81">
        <v>1.08</v>
      </c>
      <c r="T47" s="81">
        <v>1.08</v>
      </c>
      <c r="U47" s="81">
        <v>1.07</v>
      </c>
      <c r="V47" s="81">
        <v>1.07</v>
      </c>
      <c r="W47" s="7">
        <v>0.97899999999999998</v>
      </c>
    </row>
    <row r="48" spans="1:23" x14ac:dyDescent="0.3">
      <c r="A48" s="2">
        <v>45</v>
      </c>
      <c r="B48" s="4">
        <v>8</v>
      </c>
      <c r="C48" s="107">
        <f t="shared" si="0"/>
        <v>8000</v>
      </c>
      <c r="D48" s="81">
        <v>21.5</v>
      </c>
      <c r="E48" s="81">
        <v>21.4</v>
      </c>
      <c r="F48" s="81">
        <v>21.5</v>
      </c>
      <c r="G48" s="81">
        <v>21.5</v>
      </c>
      <c r="H48" s="81">
        <v>21.5</v>
      </c>
      <c r="I48" s="81">
        <v>21.4</v>
      </c>
      <c r="J48" s="81">
        <v>21.3</v>
      </c>
      <c r="K48" s="7">
        <v>19.399999999999999</v>
      </c>
      <c r="M48" s="2">
        <v>45</v>
      </c>
      <c r="N48" s="51">
        <v>8</v>
      </c>
      <c r="O48" s="107">
        <f t="shared" si="1"/>
        <v>8000</v>
      </c>
      <c r="P48" s="81">
        <v>1.07</v>
      </c>
      <c r="Q48" s="81">
        <v>1.06</v>
      </c>
      <c r="R48" s="81">
        <v>1.07</v>
      </c>
      <c r="S48" s="81">
        <v>1.07</v>
      </c>
      <c r="T48" s="81">
        <v>1.07</v>
      </c>
      <c r="U48" s="81">
        <v>1.06</v>
      </c>
      <c r="V48" s="81">
        <v>1.06</v>
      </c>
      <c r="W48" s="7">
        <v>0.96599999999999997</v>
      </c>
    </row>
    <row r="49" spans="1:23" x14ac:dyDescent="0.3">
      <c r="A49" s="2">
        <v>46</v>
      </c>
      <c r="B49" s="4">
        <v>10</v>
      </c>
      <c r="C49" s="107">
        <f t="shared" si="0"/>
        <v>10000</v>
      </c>
      <c r="D49" s="81">
        <v>25.4</v>
      </c>
      <c r="E49" s="81">
        <v>25.4</v>
      </c>
      <c r="F49" s="81">
        <v>25.5</v>
      </c>
      <c r="G49" s="81">
        <v>25.4</v>
      </c>
      <c r="H49" s="81">
        <v>25.4</v>
      </c>
      <c r="I49" s="81">
        <v>25.3</v>
      </c>
      <c r="J49" s="81">
        <v>25.4</v>
      </c>
      <c r="K49" s="7">
        <v>23.5</v>
      </c>
      <c r="M49" s="2">
        <v>46</v>
      </c>
      <c r="N49" s="51">
        <v>10</v>
      </c>
      <c r="O49" s="107">
        <f t="shared" si="1"/>
        <v>10000</v>
      </c>
      <c r="P49" s="81">
        <v>1.05</v>
      </c>
      <c r="Q49" s="81">
        <v>1.05</v>
      </c>
      <c r="R49" s="81">
        <v>1.06</v>
      </c>
      <c r="S49" s="81">
        <v>1.05</v>
      </c>
      <c r="T49" s="81">
        <v>1.05</v>
      </c>
      <c r="U49" s="81">
        <v>1.05</v>
      </c>
      <c r="V49" s="81">
        <v>1.05</v>
      </c>
      <c r="W49" s="7">
        <v>0.97299999999999998</v>
      </c>
    </row>
    <row r="50" spans="1:23" x14ac:dyDescent="0.3">
      <c r="A50" s="2">
        <v>47</v>
      </c>
      <c r="B50" s="4">
        <v>15</v>
      </c>
      <c r="C50" s="107">
        <f t="shared" si="0"/>
        <v>15000</v>
      </c>
      <c r="D50" s="81">
        <v>35.700000000000003</v>
      </c>
      <c r="E50" s="81">
        <v>35.799999999999997</v>
      </c>
      <c r="F50" s="81">
        <v>35.6</v>
      </c>
      <c r="G50" s="81">
        <v>35.6</v>
      </c>
      <c r="H50" s="81">
        <v>35.700000000000003</v>
      </c>
      <c r="I50" s="81">
        <v>35.5</v>
      </c>
      <c r="J50" s="81">
        <v>35.6</v>
      </c>
      <c r="K50" s="7">
        <v>32.799999999999997</v>
      </c>
      <c r="M50" s="2">
        <v>47</v>
      </c>
      <c r="N50" s="51">
        <v>15</v>
      </c>
      <c r="O50" s="107">
        <f t="shared" si="1"/>
        <v>15000</v>
      </c>
      <c r="P50" s="81">
        <v>1.04</v>
      </c>
      <c r="Q50" s="81">
        <v>1.04</v>
      </c>
      <c r="R50" s="81">
        <v>1.03</v>
      </c>
      <c r="S50" s="81">
        <v>1.03</v>
      </c>
      <c r="T50" s="81">
        <v>1.04</v>
      </c>
      <c r="U50" s="81">
        <v>1.03</v>
      </c>
      <c r="V50" s="81">
        <v>1.03</v>
      </c>
      <c r="W50" s="7">
        <v>0.95199999999999996</v>
      </c>
    </row>
    <row r="51" spans="1:23" x14ac:dyDescent="0.3">
      <c r="A51" s="2">
        <v>48</v>
      </c>
      <c r="B51" s="4">
        <v>20</v>
      </c>
      <c r="C51" s="107">
        <f t="shared" si="0"/>
        <v>20000</v>
      </c>
      <c r="D51" s="81">
        <v>46.3</v>
      </c>
      <c r="E51" s="81">
        <v>46.6</v>
      </c>
      <c r="F51" s="81">
        <v>46.5</v>
      </c>
      <c r="G51" s="81">
        <v>46.6</v>
      </c>
      <c r="H51" s="81">
        <v>46.4</v>
      </c>
      <c r="I51" s="81">
        <v>46.3</v>
      </c>
      <c r="J51" s="81">
        <v>46.2</v>
      </c>
      <c r="K51" s="7">
        <v>43</v>
      </c>
      <c r="M51" s="2">
        <v>48</v>
      </c>
      <c r="N51" s="51">
        <v>20</v>
      </c>
      <c r="O51" s="107">
        <f t="shared" si="1"/>
        <v>20000</v>
      </c>
      <c r="P51" s="81">
        <v>1.02</v>
      </c>
      <c r="Q51" s="81">
        <v>1.03</v>
      </c>
      <c r="R51" s="81">
        <v>1.03</v>
      </c>
      <c r="S51" s="81">
        <v>1.03</v>
      </c>
      <c r="T51" s="81">
        <v>1.02</v>
      </c>
      <c r="U51" s="81">
        <v>1.02</v>
      </c>
      <c r="V51" s="81">
        <v>1.02</v>
      </c>
      <c r="W51" s="7">
        <v>0.94799999999999995</v>
      </c>
    </row>
    <row r="52" spans="1:23" x14ac:dyDescent="0.3">
      <c r="A52" s="2">
        <v>49</v>
      </c>
      <c r="B52" s="4">
        <v>30</v>
      </c>
      <c r="C52" s="107">
        <f t="shared" si="0"/>
        <v>30000</v>
      </c>
      <c r="D52" s="81">
        <v>69.2</v>
      </c>
      <c r="E52" s="81">
        <v>69.099999999999994</v>
      </c>
      <c r="F52" s="81">
        <v>69.3</v>
      </c>
      <c r="G52" s="81">
        <v>69.099999999999994</v>
      </c>
      <c r="H52" s="81">
        <v>69.400000000000006</v>
      </c>
      <c r="I52" s="81">
        <v>69.099999999999994</v>
      </c>
      <c r="J52" s="81">
        <v>68.599999999999994</v>
      </c>
      <c r="K52" s="7">
        <v>63.9</v>
      </c>
      <c r="M52" s="2">
        <v>49</v>
      </c>
      <c r="N52" s="51">
        <v>30</v>
      </c>
      <c r="O52" s="107">
        <f t="shared" si="1"/>
        <v>30000</v>
      </c>
      <c r="P52" s="81">
        <v>1.01</v>
      </c>
      <c r="Q52" s="81">
        <v>1.01</v>
      </c>
      <c r="R52" s="81">
        <v>1.01</v>
      </c>
      <c r="S52" s="81">
        <v>1.01</v>
      </c>
      <c r="T52" s="81">
        <v>1.01</v>
      </c>
      <c r="U52" s="81">
        <v>1.01</v>
      </c>
      <c r="V52" s="81">
        <v>1</v>
      </c>
      <c r="W52" s="7">
        <v>0.93200000000000005</v>
      </c>
    </row>
    <row r="53" spans="1:23" x14ac:dyDescent="0.3">
      <c r="A53" s="2">
        <v>50</v>
      </c>
      <c r="B53" s="4">
        <v>40</v>
      </c>
      <c r="C53" s="107">
        <f t="shared" si="0"/>
        <v>40000</v>
      </c>
      <c r="D53" s="81">
        <v>93</v>
      </c>
      <c r="E53" s="81">
        <v>93.5</v>
      </c>
      <c r="F53" s="81">
        <v>93.3</v>
      </c>
      <c r="G53" s="81">
        <v>92.8</v>
      </c>
      <c r="H53" s="81">
        <v>93.2</v>
      </c>
      <c r="I53" s="81">
        <v>93.2</v>
      </c>
      <c r="J53" s="81">
        <v>92.3</v>
      </c>
      <c r="K53" s="7">
        <v>86.3</v>
      </c>
      <c r="M53" s="2">
        <v>50</v>
      </c>
      <c r="N53" s="51">
        <v>40</v>
      </c>
      <c r="O53" s="107">
        <f t="shared" si="1"/>
        <v>40000</v>
      </c>
      <c r="P53" s="81">
        <v>0.997</v>
      </c>
      <c r="Q53" s="81">
        <v>1</v>
      </c>
      <c r="R53" s="81">
        <v>1</v>
      </c>
      <c r="S53" s="81">
        <v>0.99399999999999999</v>
      </c>
      <c r="T53" s="81">
        <v>0.998</v>
      </c>
      <c r="U53" s="81">
        <v>0.999</v>
      </c>
      <c r="V53" s="81">
        <v>0.98899999999999999</v>
      </c>
      <c r="W53" s="7">
        <v>0.92600000000000005</v>
      </c>
    </row>
    <row r="54" spans="1:23" ht="15" thickBot="1" x14ac:dyDescent="0.35">
      <c r="A54" s="2">
        <v>51</v>
      </c>
      <c r="B54" s="25">
        <v>50</v>
      </c>
      <c r="C54" s="108">
        <f t="shared" si="0"/>
        <v>50000</v>
      </c>
      <c r="D54" s="35">
        <v>118</v>
      </c>
      <c r="E54" s="35">
        <v>119</v>
      </c>
      <c r="F54" s="35">
        <v>119</v>
      </c>
      <c r="G54" s="35">
        <v>118</v>
      </c>
      <c r="H54" s="35">
        <v>118</v>
      </c>
      <c r="I54" s="35">
        <v>118</v>
      </c>
      <c r="J54" s="35">
        <v>118</v>
      </c>
      <c r="K54" s="9">
        <v>109</v>
      </c>
      <c r="M54" s="2">
        <v>51</v>
      </c>
      <c r="N54" s="53">
        <v>50</v>
      </c>
      <c r="O54" s="108">
        <f t="shared" si="1"/>
        <v>50000</v>
      </c>
      <c r="P54" s="35">
        <v>0.99199999999999999</v>
      </c>
      <c r="Q54" s="35">
        <v>0.999</v>
      </c>
      <c r="R54" s="35">
        <v>0.996</v>
      </c>
      <c r="S54" s="35">
        <v>0.99299999999999999</v>
      </c>
      <c r="T54" s="35">
        <v>0.98799999999999999</v>
      </c>
      <c r="U54" s="35">
        <v>0.99099999999999999</v>
      </c>
      <c r="V54" s="35">
        <v>0.98799999999999999</v>
      </c>
      <c r="W54" s="9">
        <v>0.91800000000000004</v>
      </c>
    </row>
    <row r="55" spans="1:23" x14ac:dyDescent="0.3">
      <c r="P55" s="3"/>
      <c r="Q55" s="3"/>
      <c r="R55" s="3"/>
      <c r="S55" s="3"/>
      <c r="T55" s="3"/>
      <c r="U55" s="3"/>
      <c r="V55" s="3"/>
      <c r="W55" s="3"/>
    </row>
    <row r="56" spans="1:23" x14ac:dyDescent="0.3">
      <c r="P56" s="3"/>
      <c r="Q56" s="3"/>
      <c r="R56" s="3"/>
      <c r="S56" s="3"/>
      <c r="T56" s="3"/>
      <c r="U56" s="3"/>
      <c r="V56" s="3"/>
      <c r="W56" s="3"/>
    </row>
    <row r="57" spans="1:23" x14ac:dyDescent="0.3">
      <c r="P57" s="3"/>
      <c r="Q57" s="3"/>
      <c r="R57" s="3"/>
      <c r="S57" s="3"/>
      <c r="T57" s="3"/>
      <c r="U57" s="3"/>
      <c r="V57" s="3"/>
      <c r="W57" s="3"/>
    </row>
    <row r="59" spans="1:23" x14ac:dyDescent="0.3">
      <c r="P59" s="3"/>
      <c r="Q59" s="3"/>
      <c r="R59" s="3"/>
      <c r="S59" s="3"/>
      <c r="T59" s="3"/>
      <c r="U59" s="3"/>
      <c r="V59" s="3"/>
      <c r="W59" s="3"/>
    </row>
    <row r="60" spans="1:23" x14ac:dyDescent="0.3">
      <c r="P60" s="3"/>
      <c r="Q60" s="3"/>
      <c r="R60" s="3"/>
      <c r="S60" s="3"/>
      <c r="T60" s="3"/>
      <c r="U60" s="3"/>
      <c r="V60" s="3"/>
      <c r="W60" s="3"/>
    </row>
    <row r="61" spans="1:23" x14ac:dyDescent="0.3">
      <c r="P61" s="3"/>
      <c r="Q61" s="3"/>
      <c r="R61" s="3"/>
      <c r="S61" s="3"/>
      <c r="T61" s="3"/>
      <c r="U61" s="3"/>
      <c r="V61" s="3"/>
      <c r="W61" s="3"/>
    </row>
    <row r="62" spans="1:23" x14ac:dyDescent="0.3">
      <c r="P62" s="3"/>
      <c r="Q62" s="3"/>
      <c r="R62" s="3"/>
      <c r="S62" s="3"/>
      <c r="T62" s="3"/>
      <c r="U62" s="3"/>
      <c r="V62" s="3"/>
      <c r="W62" s="3"/>
    </row>
    <row r="63" spans="1:23" x14ac:dyDescent="0.3">
      <c r="P63" s="3"/>
      <c r="Q63" s="3"/>
      <c r="R63" s="3"/>
      <c r="S63" s="3"/>
      <c r="T63" s="3"/>
      <c r="U63" s="3"/>
      <c r="V63" s="3"/>
      <c r="W63" s="3"/>
    </row>
    <row r="64" spans="1:23" x14ac:dyDescent="0.3">
      <c r="C64" s="3"/>
      <c r="D64" s="3"/>
      <c r="E64" s="3"/>
      <c r="F64" s="3"/>
      <c r="G64" s="3"/>
      <c r="H64" s="3"/>
      <c r="I64" s="3"/>
      <c r="J64" s="3"/>
      <c r="P64" s="3"/>
      <c r="Q64" s="3"/>
      <c r="R64" s="3"/>
      <c r="S64" s="3"/>
      <c r="T64" s="3"/>
      <c r="U64" s="3"/>
      <c r="V64" s="3"/>
      <c r="W64" s="3"/>
    </row>
    <row r="65" spans="3:23" x14ac:dyDescent="0.3">
      <c r="C65" s="3"/>
      <c r="D65" s="3"/>
      <c r="E65" s="3"/>
      <c r="F65" s="3"/>
      <c r="G65" s="3"/>
      <c r="H65" s="3"/>
      <c r="I65" s="3"/>
      <c r="J65" s="3"/>
      <c r="P65" s="3"/>
      <c r="Q65" s="3"/>
      <c r="R65" s="3"/>
      <c r="S65" s="3"/>
      <c r="T65" s="3"/>
      <c r="U65" s="3"/>
      <c r="V65" s="3"/>
      <c r="W65" s="3"/>
    </row>
    <row r="66" spans="3:23" x14ac:dyDescent="0.3">
      <c r="C66" s="3"/>
      <c r="D66" s="3"/>
      <c r="E66" s="3"/>
      <c r="F66" s="3"/>
      <c r="G66" s="3"/>
      <c r="H66" s="3"/>
      <c r="I66" s="3"/>
      <c r="J66" s="3"/>
      <c r="P66" s="3"/>
      <c r="Q66" s="3"/>
      <c r="R66" s="3"/>
      <c r="S66" s="3"/>
      <c r="T66" s="3"/>
      <c r="U66" s="3"/>
      <c r="V66" s="3"/>
      <c r="W66" s="3"/>
    </row>
    <row r="67" spans="3:23" x14ac:dyDescent="0.3">
      <c r="C67" s="3"/>
      <c r="D67" s="3"/>
      <c r="E67" s="3"/>
      <c r="F67" s="3"/>
      <c r="G67" s="3"/>
      <c r="H67" s="3"/>
      <c r="I67" s="3"/>
      <c r="J67" s="3"/>
      <c r="P67" s="3"/>
      <c r="Q67" s="3"/>
      <c r="R67" s="3"/>
      <c r="S67" s="3"/>
      <c r="T67" s="3"/>
      <c r="U67" s="3"/>
      <c r="V67" s="3"/>
      <c r="W67" s="3"/>
    </row>
    <row r="68" spans="3:23" x14ac:dyDescent="0.3">
      <c r="C68" s="3"/>
      <c r="D68" s="3"/>
      <c r="E68" s="3"/>
      <c r="F68" s="3"/>
      <c r="G68" s="3"/>
      <c r="H68" s="3"/>
      <c r="I68" s="3"/>
      <c r="J68" s="3"/>
      <c r="P68" s="3"/>
      <c r="Q68" s="3"/>
      <c r="R68" s="3"/>
      <c r="S68" s="3"/>
      <c r="T68" s="3"/>
      <c r="U68" s="3"/>
      <c r="V68" s="3"/>
      <c r="W68" s="3"/>
    </row>
    <row r="69" spans="3:23" x14ac:dyDescent="0.3">
      <c r="C69" s="3"/>
      <c r="D69" s="3"/>
      <c r="E69" s="3"/>
      <c r="F69" s="3"/>
      <c r="G69" s="3"/>
      <c r="H69" s="3"/>
      <c r="I69" s="3"/>
      <c r="J69" s="3"/>
      <c r="P69" s="3"/>
      <c r="Q69" s="3"/>
      <c r="R69" s="3"/>
      <c r="S69" s="3"/>
      <c r="T69" s="3"/>
      <c r="U69" s="3"/>
      <c r="V69" s="3"/>
      <c r="W69" s="3"/>
    </row>
    <row r="70" spans="3:23" x14ac:dyDescent="0.3">
      <c r="C70" s="3"/>
      <c r="D70" s="3"/>
      <c r="E70" s="3"/>
      <c r="F70" s="3"/>
      <c r="G70" s="3"/>
      <c r="H70" s="3"/>
      <c r="I70" s="3"/>
      <c r="J70" s="3"/>
      <c r="P70" s="3"/>
      <c r="Q70" s="3"/>
      <c r="R70" s="3"/>
      <c r="S70" s="3"/>
      <c r="T70" s="3"/>
      <c r="U70" s="3"/>
      <c r="V70" s="3"/>
      <c r="W70" s="3"/>
    </row>
    <row r="71" spans="3:23" x14ac:dyDescent="0.3">
      <c r="C71" s="3"/>
      <c r="D71" s="3"/>
      <c r="E71" s="3"/>
      <c r="F71" s="3"/>
      <c r="G71" s="3"/>
      <c r="H71" s="3"/>
      <c r="I71" s="3"/>
      <c r="J71" s="3"/>
      <c r="P71" s="3"/>
      <c r="Q71" s="3"/>
      <c r="R71" s="3"/>
      <c r="S71" s="3"/>
      <c r="T71" s="3"/>
      <c r="U71" s="3"/>
      <c r="V71" s="3"/>
      <c r="W71" s="3"/>
    </row>
    <row r="72" spans="3:23" x14ac:dyDescent="0.3">
      <c r="C72" s="3"/>
      <c r="D72" s="3"/>
      <c r="E72" s="3"/>
      <c r="F72" s="3"/>
      <c r="G72" s="3"/>
      <c r="H72" s="3"/>
      <c r="I72" s="3"/>
      <c r="J72" s="3"/>
      <c r="P72" s="3"/>
      <c r="Q72" s="3"/>
      <c r="R72" s="3"/>
      <c r="S72" s="3"/>
      <c r="T72" s="3"/>
      <c r="U72" s="3"/>
      <c r="V72" s="3"/>
      <c r="W72" s="3"/>
    </row>
    <row r="73" spans="3:23" x14ac:dyDescent="0.3"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3:23" x14ac:dyDescent="0.3"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3:23" x14ac:dyDescent="0.3"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3:23" x14ac:dyDescent="0.3"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3:23" x14ac:dyDescent="0.3"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3:23" x14ac:dyDescent="0.3"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3:23" x14ac:dyDescent="0.3"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3:23" x14ac:dyDescent="0.3"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x14ac:dyDescent="0.3"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x14ac:dyDescent="0.3"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x14ac:dyDescent="0.3"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x14ac:dyDescent="0.3"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x14ac:dyDescent="0.3"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x14ac:dyDescent="0.3"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3"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3"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3"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x14ac:dyDescent="0.3"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x14ac:dyDescent="0.3"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x14ac:dyDescent="0.3"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x14ac:dyDescent="0.3"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x14ac:dyDescent="0.3"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x14ac:dyDescent="0.3"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x14ac:dyDescent="0.3"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0" x14ac:dyDescent="0.3"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</row>
    <row r="98" spans="3:20" x14ac:dyDescent="0.3"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</row>
    <row r="99" spans="3:20" x14ac:dyDescent="0.3"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</row>
    <row r="100" spans="3:20" x14ac:dyDescent="0.3"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3"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3"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3"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3"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3"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3"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3"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3"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3"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3"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3"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3"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3"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3"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3">
      <c r="M115" s="3"/>
      <c r="N115" s="3"/>
      <c r="O115" s="3"/>
      <c r="P115" s="3"/>
      <c r="Q115" s="3"/>
      <c r="R115" s="3"/>
      <c r="S115" s="3"/>
      <c r="T115" s="3"/>
    </row>
    <row r="116" spans="3:20" x14ac:dyDescent="0.3">
      <c r="M116" s="3"/>
      <c r="N116" s="3"/>
      <c r="O116" s="3"/>
      <c r="P116" s="3"/>
      <c r="Q116" s="3"/>
      <c r="R116" s="3"/>
      <c r="S116" s="3"/>
      <c r="T116" s="3"/>
    </row>
    <row r="117" spans="3:20" x14ac:dyDescent="0.3">
      <c r="M117" s="3"/>
      <c r="N117" s="3"/>
      <c r="O117" s="3"/>
      <c r="P117" s="3"/>
      <c r="Q117" s="3"/>
      <c r="R117" s="3"/>
      <c r="S117" s="3"/>
      <c r="T117" s="3"/>
    </row>
    <row r="118" spans="3:20" x14ac:dyDescent="0.3">
      <c r="M118" s="3"/>
      <c r="N118" s="3"/>
      <c r="O118" s="3"/>
      <c r="P118" s="3"/>
      <c r="Q118" s="3"/>
      <c r="R118" s="3"/>
      <c r="S118" s="3"/>
      <c r="T118" s="3"/>
    </row>
    <row r="119" spans="3:20" x14ac:dyDescent="0.3">
      <c r="M119" s="3"/>
      <c r="N119" s="3"/>
      <c r="O119" s="3"/>
      <c r="P119" s="3"/>
      <c r="Q119" s="3"/>
      <c r="R119" s="3"/>
      <c r="S119" s="3"/>
      <c r="T119" s="3"/>
    </row>
    <row r="120" spans="3:20" x14ac:dyDescent="0.3">
      <c r="M120" s="3"/>
      <c r="N120" s="3"/>
      <c r="O120" s="3"/>
      <c r="P120" s="3"/>
      <c r="Q120" s="3"/>
      <c r="R120" s="3"/>
      <c r="S120" s="3"/>
      <c r="T120" s="3"/>
    </row>
    <row r="121" spans="3:20" x14ac:dyDescent="0.3">
      <c r="M121" s="3"/>
      <c r="N121" s="3"/>
      <c r="O121" s="3"/>
      <c r="P121" s="3"/>
      <c r="Q121" s="3"/>
      <c r="R121" s="3"/>
      <c r="S121" s="3"/>
      <c r="T121" s="3"/>
    </row>
    <row r="122" spans="3:20" x14ac:dyDescent="0.3">
      <c r="M122" s="3"/>
      <c r="N122" s="3"/>
      <c r="O122" s="3"/>
      <c r="P122" s="3"/>
      <c r="Q122" s="3"/>
      <c r="R122" s="3"/>
      <c r="S122" s="3"/>
      <c r="T122" s="3"/>
    </row>
    <row r="123" spans="3:20" x14ac:dyDescent="0.3">
      <c r="M123" s="3"/>
      <c r="N123" s="3"/>
      <c r="O123" s="3"/>
      <c r="P123" s="3"/>
      <c r="Q123" s="3"/>
      <c r="R123" s="3"/>
      <c r="S123" s="3"/>
      <c r="T123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30-5226-470C-A27D-A7C00E277508}">
  <sheetPr>
    <tabColor rgb="FFFFC000"/>
  </sheetPr>
  <dimension ref="A1:AB88"/>
  <sheetViews>
    <sheetView workbookViewId="0">
      <pane ySplit="4" topLeftCell="A5" activePane="bottomLeft" state="frozen"/>
      <selection pane="bottomLeft" activeCell="B1" sqref="B1:I1"/>
    </sheetView>
  </sheetViews>
  <sheetFormatPr defaultColWidth="9.109375" defaultRowHeight="14.4" x14ac:dyDescent="0.3"/>
  <cols>
    <col min="1" max="1" width="5.33203125" style="2" customWidth="1"/>
    <col min="2" max="3" width="6" style="2" bestFit="1" customWidth="1"/>
    <col min="4" max="9" width="8.5546875" style="2" bestFit="1" customWidth="1"/>
    <col min="10" max="10" width="9.109375" style="2"/>
    <col min="11" max="11" width="3" style="2" bestFit="1" customWidth="1"/>
    <col min="12" max="13" width="6" style="2" bestFit="1" customWidth="1"/>
    <col min="14" max="19" width="8.5546875" style="2" bestFit="1" customWidth="1"/>
    <col min="20" max="16384" width="9.109375" style="2"/>
  </cols>
  <sheetData>
    <row r="1" spans="1:28" ht="45" customHeight="1" x14ac:dyDescent="0.3">
      <c r="B1" s="67" t="s">
        <v>87</v>
      </c>
      <c r="C1" s="75"/>
      <c r="D1" s="75"/>
      <c r="E1" s="75"/>
      <c r="F1" s="75"/>
      <c r="G1" s="75"/>
      <c r="H1" s="75"/>
      <c r="I1" s="76"/>
      <c r="L1" s="67" t="s">
        <v>56</v>
      </c>
      <c r="M1" s="75"/>
      <c r="N1" s="75"/>
      <c r="O1" s="75"/>
      <c r="P1" s="75"/>
      <c r="Q1" s="75"/>
      <c r="R1" s="75"/>
      <c r="S1" s="76"/>
    </row>
    <row r="2" spans="1:28" ht="16.8" x14ac:dyDescent="0.35">
      <c r="B2" s="70" t="s">
        <v>0</v>
      </c>
      <c r="C2" s="71"/>
      <c r="D2" s="72" t="s">
        <v>57</v>
      </c>
      <c r="E2" s="73"/>
      <c r="F2" s="73"/>
      <c r="G2" s="73"/>
      <c r="H2" s="73"/>
      <c r="I2" s="74"/>
      <c r="L2" s="70" t="s">
        <v>0</v>
      </c>
      <c r="M2" s="71"/>
      <c r="N2" s="72" t="s">
        <v>32</v>
      </c>
      <c r="O2" s="73"/>
      <c r="P2" s="73"/>
      <c r="Q2" s="73"/>
      <c r="R2" s="73"/>
      <c r="S2" s="74"/>
    </row>
    <row r="3" spans="1:28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28" x14ac:dyDescent="0.3">
      <c r="A4" s="2">
        <v>1</v>
      </c>
      <c r="B4" s="4">
        <v>0.01</v>
      </c>
      <c r="C4" s="27">
        <f>B4*1000</f>
        <v>10</v>
      </c>
      <c r="D4" s="3">
        <v>7.16</v>
      </c>
      <c r="E4" s="3">
        <v>7.15</v>
      </c>
      <c r="F4" s="3">
        <v>7.13</v>
      </c>
      <c r="G4" s="3">
        <v>7.04</v>
      </c>
      <c r="H4" s="3">
        <v>6.89</v>
      </c>
      <c r="I4" s="7">
        <v>6.38</v>
      </c>
      <c r="K4" s="2">
        <v>1</v>
      </c>
      <c r="L4" s="4">
        <v>0.01</v>
      </c>
      <c r="M4" s="27">
        <f>L4*1000</f>
        <v>10</v>
      </c>
      <c r="N4" s="3">
        <v>0.96799999999999997</v>
      </c>
      <c r="O4" s="3">
        <v>0.96599999999999997</v>
      </c>
      <c r="P4" s="3">
        <v>0.96399999999999997</v>
      </c>
      <c r="Q4" s="3">
        <v>0.95099999999999996</v>
      </c>
      <c r="R4" s="3">
        <v>0.93100000000000005</v>
      </c>
      <c r="S4" s="7">
        <v>0.86199999999999999</v>
      </c>
    </row>
    <row r="5" spans="1:28" x14ac:dyDescent="0.3">
      <c r="A5" s="2">
        <v>2</v>
      </c>
      <c r="B5" s="4">
        <v>1.4999999999999999E-2</v>
      </c>
      <c r="C5" s="27">
        <f t="shared" ref="C5:C32" si="0">B5*1000</f>
        <v>15</v>
      </c>
      <c r="D5" s="3">
        <v>3.2</v>
      </c>
      <c r="E5" s="3">
        <v>3.19</v>
      </c>
      <c r="F5" s="3">
        <v>3.19</v>
      </c>
      <c r="G5" s="3">
        <v>3.17</v>
      </c>
      <c r="H5" s="3">
        <v>3.14</v>
      </c>
      <c r="I5" s="7">
        <v>3.05</v>
      </c>
      <c r="K5" s="2">
        <v>2</v>
      </c>
      <c r="L5" s="4">
        <v>1.4999999999999999E-2</v>
      </c>
      <c r="M5" s="27">
        <f>L5*1000</f>
        <v>15</v>
      </c>
      <c r="N5" s="3">
        <v>1.02</v>
      </c>
      <c r="O5" s="3">
        <v>1.02</v>
      </c>
      <c r="P5" s="3">
        <v>1.02</v>
      </c>
      <c r="Q5" s="3">
        <v>1.01</v>
      </c>
      <c r="R5" s="3">
        <v>1</v>
      </c>
      <c r="S5" s="7">
        <v>0.97599999999999998</v>
      </c>
    </row>
    <row r="6" spans="1:28" x14ac:dyDescent="0.3">
      <c r="A6" s="2">
        <v>3</v>
      </c>
      <c r="B6" s="4">
        <v>0.02</v>
      </c>
      <c r="C6" s="27">
        <f t="shared" si="0"/>
        <v>20</v>
      </c>
      <c r="D6" s="3">
        <v>1.84</v>
      </c>
      <c r="E6" s="3">
        <v>1.83</v>
      </c>
      <c r="F6" s="3">
        <v>1.83</v>
      </c>
      <c r="G6" s="3">
        <v>1.82</v>
      </c>
      <c r="H6" s="3">
        <v>1.8</v>
      </c>
      <c r="I6" s="7">
        <v>1.75</v>
      </c>
      <c r="K6" s="2">
        <v>3</v>
      </c>
      <c r="L6" s="4">
        <v>0.02</v>
      </c>
      <c r="M6" s="27">
        <f t="shared" ref="M6:M32" si="1">L6*1000</f>
        <v>20</v>
      </c>
      <c r="N6" s="3">
        <v>1.0900000000000001</v>
      </c>
      <c r="O6" s="3">
        <v>1.0900000000000001</v>
      </c>
      <c r="P6" s="3">
        <v>1.0900000000000001</v>
      </c>
      <c r="Q6" s="3">
        <v>1.08</v>
      </c>
      <c r="R6" s="3">
        <v>1.07</v>
      </c>
      <c r="S6" s="7">
        <v>1.04</v>
      </c>
      <c r="W6" s="3"/>
      <c r="X6" s="3"/>
      <c r="Y6" s="3"/>
      <c r="Z6" s="3"/>
      <c r="AA6" s="3"/>
      <c r="AB6" s="3"/>
    </row>
    <row r="7" spans="1:28" x14ac:dyDescent="0.3">
      <c r="A7" s="2">
        <v>4</v>
      </c>
      <c r="B7" s="4">
        <v>0.03</v>
      </c>
      <c r="C7" s="27">
        <f t="shared" si="0"/>
        <v>30</v>
      </c>
      <c r="D7" s="3">
        <v>0.92800000000000005</v>
      </c>
      <c r="E7" s="3">
        <v>0.92600000000000005</v>
      </c>
      <c r="F7" s="3">
        <v>0.92100000000000004</v>
      </c>
      <c r="G7" s="3">
        <v>0.90800000000000003</v>
      </c>
      <c r="H7" s="3">
        <v>0.88300000000000001</v>
      </c>
      <c r="I7" s="7">
        <v>0.83399999999999996</v>
      </c>
      <c r="K7" s="2">
        <v>4</v>
      </c>
      <c r="L7" s="4">
        <v>0.03</v>
      </c>
      <c r="M7" s="27">
        <f t="shared" si="1"/>
        <v>30</v>
      </c>
      <c r="N7" s="3">
        <v>1.29</v>
      </c>
      <c r="O7" s="3">
        <v>1.28</v>
      </c>
      <c r="P7" s="3">
        <v>1.28</v>
      </c>
      <c r="Q7" s="3">
        <v>1.26</v>
      </c>
      <c r="R7" s="3">
        <v>1.22</v>
      </c>
      <c r="S7" s="7">
        <v>1.1599999999999999</v>
      </c>
      <c r="W7" s="3"/>
      <c r="X7" s="3"/>
      <c r="Y7" s="3"/>
      <c r="Z7" s="3"/>
      <c r="AA7" s="3"/>
      <c r="AB7" s="3"/>
    </row>
    <row r="8" spans="1:28" x14ac:dyDescent="0.3">
      <c r="A8" s="2">
        <v>5</v>
      </c>
      <c r="B8" s="4">
        <v>0.04</v>
      </c>
      <c r="C8" s="27">
        <f t="shared" si="0"/>
        <v>40</v>
      </c>
      <c r="D8" s="3">
        <v>0.64700000000000002</v>
      </c>
      <c r="E8" s="3">
        <v>0.64500000000000002</v>
      </c>
      <c r="F8" s="3">
        <v>0.64</v>
      </c>
      <c r="G8" s="3">
        <v>0.626</v>
      </c>
      <c r="H8" s="3">
        <v>0.60099999999999998</v>
      </c>
      <c r="I8" s="7">
        <v>0.55200000000000005</v>
      </c>
      <c r="K8" s="2">
        <v>5</v>
      </c>
      <c r="L8" s="4">
        <v>0.04</v>
      </c>
      <c r="M8" s="27">
        <f t="shared" si="1"/>
        <v>40</v>
      </c>
      <c r="N8" s="3">
        <v>1.51</v>
      </c>
      <c r="O8" s="3">
        <v>1.5</v>
      </c>
      <c r="P8" s="3">
        <v>1.49</v>
      </c>
      <c r="Q8" s="3">
        <v>1.46</v>
      </c>
      <c r="R8" s="3">
        <v>1.4</v>
      </c>
      <c r="S8" s="7">
        <v>1.29</v>
      </c>
      <c r="W8" s="3"/>
      <c r="X8" s="3"/>
      <c r="Y8" s="3"/>
      <c r="Z8" s="3"/>
      <c r="AA8" s="3"/>
      <c r="AB8" s="3"/>
    </row>
    <row r="9" spans="1:28" x14ac:dyDescent="0.3">
      <c r="A9" s="2">
        <v>6</v>
      </c>
      <c r="B9" s="4">
        <v>0.05</v>
      </c>
      <c r="C9" s="27">
        <f t="shared" si="0"/>
        <v>50</v>
      </c>
      <c r="D9" s="3">
        <v>0.54300000000000004</v>
      </c>
      <c r="E9" s="3">
        <v>0.54</v>
      </c>
      <c r="F9" s="3">
        <v>0.53500000000000003</v>
      </c>
      <c r="G9" s="3">
        <v>0.52100000000000002</v>
      </c>
      <c r="H9" s="3">
        <v>0.497</v>
      </c>
      <c r="I9" s="7">
        <v>0.45200000000000001</v>
      </c>
      <c r="K9" s="2">
        <v>6</v>
      </c>
      <c r="L9" s="4">
        <v>0.05</v>
      </c>
      <c r="M9" s="27">
        <f t="shared" si="1"/>
        <v>50</v>
      </c>
      <c r="N9" s="3">
        <v>1.68</v>
      </c>
      <c r="O9" s="3">
        <v>1.67</v>
      </c>
      <c r="P9" s="3">
        <v>1.66</v>
      </c>
      <c r="Q9" s="3">
        <v>1.61</v>
      </c>
      <c r="R9" s="3">
        <v>1.54</v>
      </c>
      <c r="S9" s="7">
        <v>1.4</v>
      </c>
      <c r="W9" s="3"/>
      <c r="X9" s="3"/>
      <c r="Y9" s="3"/>
      <c r="Z9" s="3"/>
      <c r="AA9" s="3"/>
      <c r="AB9" s="3"/>
    </row>
    <row r="10" spans="1:28" x14ac:dyDescent="0.3">
      <c r="A10" s="2">
        <v>7</v>
      </c>
      <c r="B10" s="4">
        <v>0.06</v>
      </c>
      <c r="C10" s="27">
        <f t="shared" si="0"/>
        <v>60</v>
      </c>
      <c r="D10" s="3">
        <v>0.51</v>
      </c>
      <c r="E10" s="3">
        <v>0.50800000000000001</v>
      </c>
      <c r="F10" s="3">
        <v>0.502</v>
      </c>
      <c r="G10" s="3">
        <v>0.49</v>
      </c>
      <c r="H10" s="3">
        <v>0.46700000000000003</v>
      </c>
      <c r="I10" s="7">
        <v>0.42399999999999999</v>
      </c>
      <c r="K10" s="2">
        <v>7</v>
      </c>
      <c r="L10" s="4">
        <v>0.06</v>
      </c>
      <c r="M10" s="27">
        <f t="shared" si="1"/>
        <v>60</v>
      </c>
      <c r="N10" s="3">
        <v>1.77</v>
      </c>
      <c r="O10" s="3">
        <v>1.76</v>
      </c>
      <c r="P10" s="3">
        <v>1.74</v>
      </c>
      <c r="Q10" s="3">
        <v>1.7</v>
      </c>
      <c r="R10" s="3">
        <v>1.62</v>
      </c>
      <c r="S10" s="7">
        <v>1.47</v>
      </c>
      <c r="W10" s="3"/>
      <c r="X10" s="3"/>
      <c r="Y10" s="3"/>
      <c r="Z10" s="3"/>
      <c r="AA10" s="3"/>
      <c r="AB10" s="3"/>
    </row>
    <row r="11" spans="1:28" x14ac:dyDescent="0.3">
      <c r="A11" s="2">
        <v>8</v>
      </c>
      <c r="B11" s="4">
        <v>7.0000000000000007E-2</v>
      </c>
      <c r="C11" s="27">
        <f t="shared" si="0"/>
        <v>70</v>
      </c>
      <c r="D11" s="3">
        <v>0.51500000000000001</v>
      </c>
      <c r="E11" s="3">
        <v>0.51200000000000001</v>
      </c>
      <c r="F11" s="3">
        <v>0.50700000000000001</v>
      </c>
      <c r="G11" s="3">
        <v>0.495</v>
      </c>
      <c r="H11" s="3">
        <v>0.47199999999999998</v>
      </c>
      <c r="I11" s="7">
        <v>0.433</v>
      </c>
      <c r="K11" s="2">
        <v>8</v>
      </c>
      <c r="L11" s="4">
        <v>7.0000000000000007E-2</v>
      </c>
      <c r="M11" s="27">
        <f t="shared" si="1"/>
        <v>70</v>
      </c>
      <c r="N11" s="3">
        <v>1.79</v>
      </c>
      <c r="O11" s="3">
        <v>1.78</v>
      </c>
      <c r="P11" s="3">
        <v>1.76</v>
      </c>
      <c r="Q11" s="3">
        <v>1.72</v>
      </c>
      <c r="R11" s="3">
        <v>1.64</v>
      </c>
      <c r="S11" s="7">
        <v>1.5</v>
      </c>
      <c r="W11" s="3"/>
      <c r="X11" s="3"/>
      <c r="Y11" s="3"/>
      <c r="Z11" s="3"/>
      <c r="AA11" s="3"/>
      <c r="AB11" s="3"/>
    </row>
    <row r="12" spans="1:28" x14ac:dyDescent="0.3">
      <c r="A12" s="2">
        <v>9</v>
      </c>
      <c r="B12" s="4">
        <v>0.08</v>
      </c>
      <c r="C12" s="27">
        <f t="shared" si="0"/>
        <v>80</v>
      </c>
      <c r="D12" s="3">
        <v>0.54</v>
      </c>
      <c r="E12" s="3">
        <v>0.53800000000000003</v>
      </c>
      <c r="F12" s="3">
        <v>0.53300000000000003</v>
      </c>
      <c r="G12" s="3">
        <v>0.52200000000000002</v>
      </c>
      <c r="H12" s="3">
        <v>0.501</v>
      </c>
      <c r="I12" s="7">
        <v>0.46200000000000002</v>
      </c>
      <c r="K12" s="2">
        <v>9</v>
      </c>
      <c r="L12" s="4">
        <v>0.08</v>
      </c>
      <c r="M12" s="27">
        <f t="shared" si="1"/>
        <v>80</v>
      </c>
      <c r="N12" s="3">
        <v>1.76</v>
      </c>
      <c r="O12" s="3">
        <v>1.75</v>
      </c>
      <c r="P12" s="3">
        <v>1.74</v>
      </c>
      <c r="Q12" s="3">
        <v>1.7</v>
      </c>
      <c r="R12" s="3">
        <v>1.63</v>
      </c>
      <c r="S12" s="7">
        <v>1.51</v>
      </c>
      <c r="W12" s="3"/>
      <c r="X12" s="3"/>
      <c r="Y12" s="3"/>
      <c r="Z12" s="3"/>
      <c r="AA12" s="3"/>
      <c r="AB12" s="3"/>
    </row>
    <row r="13" spans="1:28" x14ac:dyDescent="0.3">
      <c r="A13" s="2">
        <v>10</v>
      </c>
      <c r="B13" s="4">
        <v>0.1</v>
      </c>
      <c r="C13" s="27">
        <f t="shared" si="0"/>
        <v>100</v>
      </c>
      <c r="D13" s="3">
        <v>0.625</v>
      </c>
      <c r="E13" s="3">
        <v>0.624</v>
      </c>
      <c r="F13" s="3">
        <v>0.621</v>
      </c>
      <c r="G13" s="3">
        <v>0.61099999999999999</v>
      </c>
      <c r="H13" s="3">
        <v>0.59199999999999997</v>
      </c>
      <c r="I13" s="7">
        <v>0.55400000000000005</v>
      </c>
      <c r="K13" s="2">
        <v>10</v>
      </c>
      <c r="L13" s="4">
        <v>0.1</v>
      </c>
      <c r="M13" s="27">
        <f t="shared" si="1"/>
        <v>100</v>
      </c>
      <c r="N13" s="3">
        <v>1.68</v>
      </c>
      <c r="O13" s="3">
        <v>1.68</v>
      </c>
      <c r="P13" s="3">
        <v>1.67</v>
      </c>
      <c r="Q13" s="3">
        <v>1.65</v>
      </c>
      <c r="R13" s="3">
        <v>1.59</v>
      </c>
      <c r="S13" s="7">
        <v>1.49</v>
      </c>
      <c r="W13" s="3"/>
      <c r="X13" s="3"/>
      <c r="Y13" s="3"/>
      <c r="Z13" s="3"/>
      <c r="AA13" s="3"/>
      <c r="AB13" s="3"/>
    </row>
    <row r="14" spans="1:28" x14ac:dyDescent="0.3">
      <c r="A14" s="2">
        <v>11</v>
      </c>
      <c r="B14" s="4">
        <v>0.15</v>
      </c>
      <c r="C14" s="27">
        <f t="shared" si="0"/>
        <v>150</v>
      </c>
      <c r="D14" s="3">
        <v>0.91400000000000003</v>
      </c>
      <c r="E14" s="3">
        <v>0.91300000000000003</v>
      </c>
      <c r="F14" s="3">
        <v>0.91500000000000004</v>
      </c>
      <c r="G14" s="3">
        <v>0.90900000000000003</v>
      </c>
      <c r="H14" s="3">
        <v>0.89700000000000002</v>
      </c>
      <c r="I14" s="7">
        <v>0.86099999999999999</v>
      </c>
      <c r="K14" s="2">
        <v>11</v>
      </c>
      <c r="L14" s="4">
        <v>0.15</v>
      </c>
      <c r="M14" s="27">
        <f t="shared" si="1"/>
        <v>150</v>
      </c>
      <c r="N14" s="3">
        <v>1.52</v>
      </c>
      <c r="O14" s="3">
        <v>1.52</v>
      </c>
      <c r="P14" s="3">
        <v>1.53</v>
      </c>
      <c r="Q14" s="3">
        <v>1.52</v>
      </c>
      <c r="R14" s="3">
        <v>1.5</v>
      </c>
      <c r="S14" s="7">
        <v>1.44</v>
      </c>
      <c r="W14" s="3"/>
      <c r="X14" s="3"/>
      <c r="Y14" s="3"/>
      <c r="Z14" s="3"/>
      <c r="AA14" s="3"/>
      <c r="AB14" s="3"/>
    </row>
    <row r="15" spans="1:28" x14ac:dyDescent="0.3">
      <c r="A15" s="2">
        <v>12</v>
      </c>
      <c r="B15" s="4">
        <v>0.2</v>
      </c>
      <c r="C15" s="27">
        <f t="shared" si="0"/>
        <v>200</v>
      </c>
      <c r="D15" s="3">
        <v>1.23</v>
      </c>
      <c r="E15" s="3">
        <v>1.23</v>
      </c>
      <c r="F15" s="3">
        <v>1.23</v>
      </c>
      <c r="G15" s="3">
        <v>1.23</v>
      </c>
      <c r="H15" s="3">
        <v>1.23</v>
      </c>
      <c r="I15" s="7">
        <v>1.2</v>
      </c>
      <c r="K15" s="2">
        <v>12</v>
      </c>
      <c r="L15" s="4">
        <v>0.2</v>
      </c>
      <c r="M15" s="27">
        <f t="shared" si="1"/>
        <v>200</v>
      </c>
      <c r="N15" s="3">
        <v>1.44</v>
      </c>
      <c r="O15" s="3">
        <v>1.44</v>
      </c>
      <c r="P15" s="3">
        <v>1.44</v>
      </c>
      <c r="Q15" s="3">
        <v>1.44</v>
      </c>
      <c r="R15" s="3">
        <v>1.44</v>
      </c>
      <c r="S15" s="7">
        <v>1.4</v>
      </c>
      <c r="W15" s="3"/>
      <c r="X15" s="3"/>
      <c r="Y15" s="3"/>
      <c r="Z15" s="3"/>
      <c r="AA15" s="3"/>
      <c r="AB15" s="3"/>
    </row>
    <row r="16" spans="1:28" x14ac:dyDescent="0.3">
      <c r="A16" s="2">
        <v>13</v>
      </c>
      <c r="B16" s="4">
        <v>0.3</v>
      </c>
      <c r="C16" s="27">
        <f t="shared" si="0"/>
        <v>300</v>
      </c>
      <c r="D16" s="3">
        <v>1.84</v>
      </c>
      <c r="E16" s="3">
        <v>1.84</v>
      </c>
      <c r="F16" s="3">
        <v>1.86</v>
      </c>
      <c r="G16" s="3">
        <v>1.87</v>
      </c>
      <c r="H16" s="3">
        <v>1.89</v>
      </c>
      <c r="I16" s="7">
        <v>1.87</v>
      </c>
      <c r="K16" s="2">
        <v>13</v>
      </c>
      <c r="L16" s="4">
        <v>0.3</v>
      </c>
      <c r="M16" s="27">
        <f t="shared" si="1"/>
        <v>300</v>
      </c>
      <c r="N16" s="3">
        <v>1.33</v>
      </c>
      <c r="O16" s="3">
        <v>1.33</v>
      </c>
      <c r="P16" s="3">
        <v>1.34</v>
      </c>
      <c r="Q16" s="3">
        <v>1.35</v>
      </c>
      <c r="R16" s="3">
        <v>1.37</v>
      </c>
      <c r="S16" s="7">
        <v>1.35</v>
      </c>
      <c r="W16" s="3"/>
      <c r="X16" s="3"/>
      <c r="Y16" s="3"/>
      <c r="Z16" s="3"/>
      <c r="AA16" s="3"/>
      <c r="AB16" s="3"/>
    </row>
    <row r="17" spans="1:28" x14ac:dyDescent="0.3">
      <c r="A17" s="2">
        <v>14</v>
      </c>
      <c r="B17" s="4">
        <v>0.4</v>
      </c>
      <c r="C17" s="27">
        <f t="shared" si="0"/>
        <v>400</v>
      </c>
      <c r="D17" s="3">
        <v>2.42</v>
      </c>
      <c r="E17" s="3">
        <v>2.42</v>
      </c>
      <c r="F17" s="3">
        <v>2.44</v>
      </c>
      <c r="G17" s="3">
        <v>2.46</v>
      </c>
      <c r="H17" s="3">
        <v>2.5</v>
      </c>
      <c r="I17" s="7">
        <v>2.5099999999999998</v>
      </c>
      <c r="K17" s="2">
        <v>14</v>
      </c>
      <c r="L17" s="4">
        <v>0.4</v>
      </c>
      <c r="M17" s="27">
        <f t="shared" si="1"/>
        <v>400</v>
      </c>
      <c r="N17" s="3">
        <v>1.28</v>
      </c>
      <c r="O17" s="3">
        <v>1.28</v>
      </c>
      <c r="P17" s="3">
        <v>1.29</v>
      </c>
      <c r="Q17" s="3">
        <v>1.3</v>
      </c>
      <c r="R17" s="3">
        <v>1.32</v>
      </c>
      <c r="S17" s="7">
        <v>1.33</v>
      </c>
      <c r="W17" s="3"/>
      <c r="X17" s="3"/>
      <c r="Y17" s="3"/>
      <c r="Z17" s="3"/>
      <c r="AA17" s="3"/>
      <c r="AB17" s="3"/>
    </row>
    <row r="18" spans="1:28" x14ac:dyDescent="0.3">
      <c r="A18" s="2">
        <v>15</v>
      </c>
      <c r="B18" s="4">
        <v>0.5</v>
      </c>
      <c r="C18" s="27">
        <f t="shared" si="0"/>
        <v>500</v>
      </c>
      <c r="D18" s="3">
        <v>2.96</v>
      </c>
      <c r="E18" s="3">
        <v>2.96</v>
      </c>
      <c r="F18" s="3">
        <v>2.99</v>
      </c>
      <c r="G18" s="3">
        <v>3.02</v>
      </c>
      <c r="H18" s="3">
        <v>3.07</v>
      </c>
      <c r="I18" s="7">
        <v>3.11</v>
      </c>
      <c r="K18" s="2">
        <v>15</v>
      </c>
      <c r="L18" s="4">
        <v>0.5</v>
      </c>
      <c r="M18" s="27">
        <f t="shared" si="1"/>
        <v>500</v>
      </c>
      <c r="N18" s="3">
        <v>1.24</v>
      </c>
      <c r="O18" s="3">
        <v>1.24</v>
      </c>
      <c r="P18" s="3">
        <v>1.26</v>
      </c>
      <c r="Q18" s="3">
        <v>1.27</v>
      </c>
      <c r="R18" s="3">
        <v>1.29</v>
      </c>
      <c r="S18" s="7">
        <v>1.31</v>
      </c>
      <c r="W18" s="3"/>
      <c r="X18" s="3"/>
      <c r="Y18" s="3"/>
      <c r="Z18" s="3"/>
      <c r="AA18" s="3"/>
      <c r="AB18" s="3"/>
    </row>
    <row r="19" spans="1:28" x14ac:dyDescent="0.3">
      <c r="A19" s="2">
        <v>16</v>
      </c>
      <c r="B19" s="4">
        <v>0.6</v>
      </c>
      <c r="C19" s="27">
        <f t="shared" si="0"/>
        <v>600</v>
      </c>
      <c r="D19" s="3">
        <v>3.47</v>
      </c>
      <c r="E19" s="3">
        <v>3.47</v>
      </c>
      <c r="F19" s="3">
        <v>3.5</v>
      </c>
      <c r="G19" s="3">
        <v>3.54</v>
      </c>
      <c r="H19" s="3">
        <v>3.61</v>
      </c>
      <c r="I19" s="7">
        <v>3.66</v>
      </c>
      <c r="K19" s="2">
        <v>16</v>
      </c>
      <c r="L19" s="4">
        <v>0.6</v>
      </c>
      <c r="M19" s="27">
        <f t="shared" si="1"/>
        <v>600</v>
      </c>
      <c r="N19" s="3">
        <v>1.22</v>
      </c>
      <c r="O19" s="3">
        <v>1.22</v>
      </c>
      <c r="P19" s="3">
        <v>1.23</v>
      </c>
      <c r="Q19" s="3">
        <v>1.24</v>
      </c>
      <c r="R19" s="3">
        <v>1.27</v>
      </c>
      <c r="S19" s="7">
        <v>1.29</v>
      </c>
      <c r="W19" s="3"/>
      <c r="X19" s="3"/>
      <c r="Y19" s="3"/>
      <c r="Z19" s="3"/>
      <c r="AA19" s="3"/>
      <c r="AB19" s="3"/>
    </row>
    <row r="20" spans="1:28" x14ac:dyDescent="0.3">
      <c r="A20" s="2">
        <v>17</v>
      </c>
      <c r="B20" s="4">
        <v>0.66200000000000003</v>
      </c>
      <c r="C20" s="27">
        <f t="shared" si="0"/>
        <v>662</v>
      </c>
      <c r="D20" s="3">
        <v>3.77</v>
      </c>
      <c r="E20" s="3">
        <v>3.78</v>
      </c>
      <c r="F20" s="3">
        <v>3.81</v>
      </c>
      <c r="G20" s="3">
        <v>3.84</v>
      </c>
      <c r="H20" s="3">
        <v>3.92</v>
      </c>
      <c r="I20" s="7">
        <v>4</v>
      </c>
      <c r="K20" s="2">
        <v>17</v>
      </c>
      <c r="L20" s="4">
        <v>0.66200000000000003</v>
      </c>
      <c r="M20" s="27">
        <f t="shared" si="1"/>
        <v>662</v>
      </c>
      <c r="N20" s="3">
        <v>1.21</v>
      </c>
      <c r="O20" s="3">
        <v>1.21</v>
      </c>
      <c r="P20" s="3">
        <v>1.22</v>
      </c>
      <c r="Q20" s="3">
        <v>1.23</v>
      </c>
      <c r="R20" s="3">
        <v>1.26</v>
      </c>
      <c r="S20" s="7">
        <v>1.29</v>
      </c>
      <c r="W20" s="3"/>
      <c r="X20" s="3"/>
      <c r="Y20" s="3"/>
      <c r="Z20" s="3"/>
      <c r="AA20" s="3"/>
      <c r="AB20" s="3"/>
    </row>
    <row r="21" spans="1:28" x14ac:dyDescent="0.3">
      <c r="A21" s="2">
        <v>18</v>
      </c>
      <c r="B21" s="4">
        <v>0.8</v>
      </c>
      <c r="C21" s="27">
        <f t="shared" si="0"/>
        <v>800</v>
      </c>
      <c r="D21" s="3">
        <v>4.4000000000000004</v>
      </c>
      <c r="E21" s="3">
        <v>4.41</v>
      </c>
      <c r="F21" s="3">
        <v>4.4400000000000004</v>
      </c>
      <c r="G21" s="3">
        <v>4.49</v>
      </c>
      <c r="H21" s="3">
        <v>4.58</v>
      </c>
      <c r="I21" s="7">
        <v>4.6900000000000004</v>
      </c>
      <c r="K21" s="2">
        <v>18</v>
      </c>
      <c r="L21" s="4">
        <v>0.8</v>
      </c>
      <c r="M21" s="27">
        <f t="shared" si="1"/>
        <v>800</v>
      </c>
      <c r="N21" s="3">
        <v>1.19</v>
      </c>
      <c r="O21" s="3">
        <v>1.19</v>
      </c>
      <c r="P21" s="3">
        <v>1.2</v>
      </c>
      <c r="Q21" s="3">
        <v>1.21</v>
      </c>
      <c r="R21" s="3">
        <v>1.24</v>
      </c>
      <c r="S21" s="7">
        <v>1.27</v>
      </c>
      <c r="W21" s="3"/>
      <c r="X21" s="3"/>
      <c r="Y21" s="3"/>
      <c r="Z21" s="3"/>
      <c r="AA21" s="3"/>
      <c r="AB21" s="3"/>
    </row>
    <row r="22" spans="1:28" x14ac:dyDescent="0.3">
      <c r="A22" s="2">
        <v>19</v>
      </c>
      <c r="B22" s="4">
        <v>1</v>
      </c>
      <c r="C22" s="27">
        <f t="shared" si="0"/>
        <v>1000</v>
      </c>
      <c r="D22" s="3">
        <v>5.24</v>
      </c>
      <c r="E22" s="3">
        <v>5.25</v>
      </c>
      <c r="F22" s="3">
        <v>5.29</v>
      </c>
      <c r="G22" s="3">
        <v>5.34</v>
      </c>
      <c r="H22" s="3">
        <v>5.45</v>
      </c>
      <c r="I22" s="7">
        <v>5.58</v>
      </c>
      <c r="K22" s="2">
        <v>19</v>
      </c>
      <c r="L22" s="4">
        <v>1</v>
      </c>
      <c r="M22" s="27">
        <f t="shared" si="1"/>
        <v>1000</v>
      </c>
      <c r="N22" s="3">
        <v>1.17</v>
      </c>
      <c r="O22" s="3">
        <v>1.17</v>
      </c>
      <c r="P22" s="3">
        <v>1.18</v>
      </c>
      <c r="Q22" s="3">
        <v>1.19</v>
      </c>
      <c r="R22" s="3">
        <v>1.22</v>
      </c>
      <c r="S22" s="7">
        <v>1.25</v>
      </c>
      <c r="W22" s="3"/>
      <c r="X22" s="3"/>
      <c r="Y22" s="3"/>
      <c r="Z22" s="3"/>
      <c r="AA22" s="3"/>
      <c r="AB22" s="3"/>
    </row>
    <row r="23" spans="1:28" x14ac:dyDescent="0.3">
      <c r="A23" s="2">
        <v>20</v>
      </c>
      <c r="B23" s="4">
        <v>1.25</v>
      </c>
      <c r="C23" s="27">
        <f t="shared" si="0"/>
        <v>1250</v>
      </c>
      <c r="D23" s="3">
        <v>6.18</v>
      </c>
      <c r="E23" s="3">
        <v>6.19</v>
      </c>
      <c r="F23" s="3">
        <v>6.23</v>
      </c>
      <c r="G23" s="3">
        <v>6.28</v>
      </c>
      <c r="H23" s="3">
        <v>6.4</v>
      </c>
      <c r="I23" s="7">
        <v>6.57</v>
      </c>
      <c r="K23" s="2">
        <v>20</v>
      </c>
      <c r="L23" s="4">
        <v>1.25</v>
      </c>
      <c r="M23" s="27">
        <f t="shared" si="1"/>
        <v>1250</v>
      </c>
      <c r="N23" s="3">
        <v>1.1599999999999999</v>
      </c>
      <c r="O23" s="3">
        <v>1.1599999999999999</v>
      </c>
      <c r="P23" s="3">
        <v>1.17</v>
      </c>
      <c r="Q23" s="3">
        <v>1.18</v>
      </c>
      <c r="R23" s="3">
        <v>1.2</v>
      </c>
      <c r="S23" s="7">
        <v>1.23</v>
      </c>
      <c r="W23" s="3"/>
      <c r="X23" s="3"/>
      <c r="Y23" s="3"/>
      <c r="Z23" s="3"/>
      <c r="AA23" s="3"/>
      <c r="AB23" s="3"/>
    </row>
    <row r="24" spans="1:28" x14ac:dyDescent="0.3">
      <c r="A24" s="2">
        <v>21</v>
      </c>
      <c r="B24" s="4">
        <v>1.5</v>
      </c>
      <c r="C24" s="27">
        <f t="shared" si="0"/>
        <v>1500</v>
      </c>
      <c r="D24" s="3">
        <v>7.03</v>
      </c>
      <c r="E24" s="3">
        <v>7.03</v>
      </c>
      <c r="F24" s="3">
        <v>7.08</v>
      </c>
      <c r="G24" s="3">
        <v>7.13</v>
      </c>
      <c r="H24" s="3">
        <v>7.26</v>
      </c>
      <c r="I24" s="7">
        <v>7.46</v>
      </c>
      <c r="K24" s="2">
        <v>21</v>
      </c>
      <c r="L24" s="4">
        <v>1.5</v>
      </c>
      <c r="M24" s="27">
        <f t="shared" si="1"/>
        <v>1500</v>
      </c>
      <c r="N24" s="3">
        <v>1.1399999999999999</v>
      </c>
      <c r="O24" s="3">
        <v>1.1399999999999999</v>
      </c>
      <c r="P24" s="3">
        <v>1.1499999999999999</v>
      </c>
      <c r="Q24" s="3">
        <v>1.1599999999999999</v>
      </c>
      <c r="R24" s="3">
        <v>1.18</v>
      </c>
      <c r="S24" s="7">
        <v>1.21</v>
      </c>
      <c r="W24" s="3"/>
      <c r="X24" s="3"/>
      <c r="Y24" s="3"/>
      <c r="Z24" s="3"/>
      <c r="AA24" s="3"/>
      <c r="AB24" s="3"/>
    </row>
    <row r="25" spans="1:28" x14ac:dyDescent="0.3">
      <c r="A25" s="2">
        <v>22</v>
      </c>
      <c r="B25" s="4">
        <v>2</v>
      </c>
      <c r="C25" s="27">
        <f t="shared" si="0"/>
        <v>2000</v>
      </c>
      <c r="D25" s="3">
        <v>8.5500000000000007</v>
      </c>
      <c r="E25" s="3">
        <v>8.5399999999999991</v>
      </c>
      <c r="F25" s="3">
        <v>8.59</v>
      </c>
      <c r="G25" s="3">
        <v>8.64</v>
      </c>
      <c r="H25" s="3">
        <v>8.7899999999999991</v>
      </c>
      <c r="I25" s="7">
        <v>9.01</v>
      </c>
      <c r="K25" s="2">
        <v>22</v>
      </c>
      <c r="L25" s="4">
        <v>2</v>
      </c>
      <c r="M25" s="27">
        <f t="shared" si="1"/>
        <v>2000</v>
      </c>
      <c r="N25" s="3">
        <v>1.1299999999999999</v>
      </c>
      <c r="O25" s="3">
        <v>1.1299999999999999</v>
      </c>
      <c r="P25" s="3">
        <v>1.1399999999999999</v>
      </c>
      <c r="Q25" s="3">
        <v>1.1399999999999999</v>
      </c>
      <c r="R25" s="3">
        <v>1.1599999999999999</v>
      </c>
      <c r="S25" s="7">
        <v>1.19</v>
      </c>
      <c r="W25" s="3"/>
      <c r="X25" s="3"/>
      <c r="Y25" s="3"/>
      <c r="Z25" s="3"/>
      <c r="AA25" s="3"/>
      <c r="AB25" s="3"/>
    </row>
    <row r="26" spans="1:28" x14ac:dyDescent="0.3">
      <c r="A26" s="2">
        <v>23</v>
      </c>
      <c r="B26" s="4">
        <v>3</v>
      </c>
      <c r="C26" s="27">
        <f t="shared" si="0"/>
        <v>3000</v>
      </c>
      <c r="D26" s="3">
        <v>11.1</v>
      </c>
      <c r="E26" s="3">
        <v>11.1</v>
      </c>
      <c r="F26" s="3">
        <v>11.2</v>
      </c>
      <c r="G26" s="3">
        <v>11.2</v>
      </c>
      <c r="H26" s="3">
        <v>11.3</v>
      </c>
      <c r="I26" s="7">
        <v>11.6</v>
      </c>
      <c r="K26" s="2">
        <v>23</v>
      </c>
      <c r="L26" s="4">
        <v>3</v>
      </c>
      <c r="M26" s="27">
        <f t="shared" si="1"/>
        <v>3000</v>
      </c>
      <c r="N26" s="3">
        <v>1.1100000000000001</v>
      </c>
      <c r="O26" s="3">
        <v>1.1100000000000001</v>
      </c>
      <c r="P26" s="3">
        <v>1.1200000000000001</v>
      </c>
      <c r="Q26" s="3">
        <v>1.1200000000000001</v>
      </c>
      <c r="R26" s="3">
        <v>1.1299999999999999</v>
      </c>
      <c r="S26" s="7">
        <v>1.1599999999999999</v>
      </c>
      <c r="W26" s="3"/>
      <c r="X26" s="3"/>
      <c r="Y26" s="3"/>
      <c r="Z26" s="3"/>
      <c r="AA26" s="3"/>
      <c r="AB26" s="3"/>
    </row>
    <row r="27" spans="1:28" x14ac:dyDescent="0.3">
      <c r="A27" s="2">
        <v>24</v>
      </c>
      <c r="B27" s="4">
        <v>5</v>
      </c>
      <c r="C27" s="27">
        <f t="shared" si="0"/>
        <v>5000</v>
      </c>
      <c r="D27" s="3">
        <v>15.5</v>
      </c>
      <c r="E27" s="3">
        <v>15.5</v>
      </c>
      <c r="F27" s="3">
        <v>15.6</v>
      </c>
      <c r="G27" s="3">
        <v>15.6</v>
      </c>
      <c r="H27" s="3">
        <v>15.7</v>
      </c>
      <c r="I27" s="7">
        <v>16</v>
      </c>
      <c r="K27" s="2">
        <v>24</v>
      </c>
      <c r="L27" s="4">
        <v>5</v>
      </c>
      <c r="M27" s="27">
        <f t="shared" si="1"/>
        <v>5000</v>
      </c>
      <c r="N27" s="3">
        <v>1.0900000000000001</v>
      </c>
      <c r="O27" s="3">
        <v>1.0900000000000001</v>
      </c>
      <c r="P27" s="3">
        <v>1.1000000000000001</v>
      </c>
      <c r="Q27" s="3">
        <v>1.1000000000000001</v>
      </c>
      <c r="R27" s="3">
        <v>1.1100000000000001</v>
      </c>
      <c r="S27" s="7">
        <v>1.1299999999999999</v>
      </c>
      <c r="W27" s="3"/>
      <c r="X27" s="3"/>
      <c r="Y27" s="3"/>
      <c r="Z27" s="3"/>
      <c r="AA27" s="3"/>
      <c r="AB27" s="3"/>
    </row>
    <row r="28" spans="1:28" x14ac:dyDescent="0.3">
      <c r="A28" s="2">
        <v>25</v>
      </c>
      <c r="B28" s="4">
        <v>10</v>
      </c>
      <c r="C28" s="27">
        <f t="shared" si="0"/>
        <v>10000</v>
      </c>
      <c r="D28" s="3">
        <v>25.7</v>
      </c>
      <c r="E28" s="3">
        <v>25.7</v>
      </c>
      <c r="F28" s="3">
        <v>25.7</v>
      </c>
      <c r="G28" s="3">
        <v>25.7</v>
      </c>
      <c r="H28" s="3">
        <v>25.8</v>
      </c>
      <c r="I28" s="7">
        <v>26</v>
      </c>
      <c r="K28" s="2">
        <v>25</v>
      </c>
      <c r="L28" s="4">
        <v>10</v>
      </c>
      <c r="M28" s="27">
        <f t="shared" si="1"/>
        <v>10000</v>
      </c>
      <c r="N28" s="3">
        <v>1.07</v>
      </c>
      <c r="O28" s="3">
        <v>1.07</v>
      </c>
      <c r="P28" s="3">
        <v>1.07</v>
      </c>
      <c r="Q28" s="3">
        <v>1.07</v>
      </c>
      <c r="R28" s="3">
        <v>1.07</v>
      </c>
      <c r="S28" s="7">
        <v>1.08</v>
      </c>
      <c r="W28" s="3"/>
      <c r="X28" s="3"/>
      <c r="Y28" s="3"/>
      <c r="Z28" s="3"/>
      <c r="AA28" s="3"/>
      <c r="AB28" s="3"/>
    </row>
    <row r="29" spans="1:28" x14ac:dyDescent="0.3">
      <c r="A29" s="2">
        <v>26</v>
      </c>
      <c r="B29" s="4">
        <v>15</v>
      </c>
      <c r="C29" s="27">
        <f t="shared" si="0"/>
        <v>15000</v>
      </c>
      <c r="D29" s="3">
        <v>36</v>
      </c>
      <c r="E29" s="3">
        <v>35.9</v>
      </c>
      <c r="F29" s="3">
        <v>36</v>
      </c>
      <c r="G29" s="3">
        <v>36</v>
      </c>
      <c r="H29" s="3">
        <v>36.1</v>
      </c>
      <c r="I29" s="7">
        <v>36.200000000000003</v>
      </c>
      <c r="K29" s="2">
        <v>26</v>
      </c>
      <c r="L29" s="4">
        <v>15</v>
      </c>
      <c r="M29" s="27">
        <f t="shared" si="1"/>
        <v>15000</v>
      </c>
      <c r="N29" s="3">
        <v>1.04</v>
      </c>
      <c r="O29" s="3">
        <v>1.04</v>
      </c>
      <c r="P29" s="3">
        <v>1.04</v>
      </c>
      <c r="Q29" s="3">
        <v>1.04</v>
      </c>
      <c r="R29" s="3">
        <v>1.05</v>
      </c>
      <c r="S29" s="7">
        <v>1.05</v>
      </c>
      <c r="W29" s="3"/>
      <c r="X29" s="3"/>
      <c r="Y29" s="3"/>
      <c r="Z29" s="3"/>
      <c r="AA29" s="3"/>
      <c r="AB29" s="3"/>
    </row>
    <row r="30" spans="1:28" x14ac:dyDescent="0.3">
      <c r="A30" s="2">
        <v>27</v>
      </c>
      <c r="B30" s="4">
        <v>20</v>
      </c>
      <c r="C30" s="27">
        <f t="shared" si="0"/>
        <v>20000</v>
      </c>
      <c r="D30" s="3">
        <v>46.7</v>
      </c>
      <c r="E30" s="3">
        <v>46.7</v>
      </c>
      <c r="F30" s="3">
        <v>46.8</v>
      </c>
      <c r="G30" s="3">
        <v>46.7</v>
      </c>
      <c r="H30" s="3">
        <v>46.9</v>
      </c>
      <c r="I30" s="7">
        <v>47</v>
      </c>
      <c r="K30" s="2">
        <v>27</v>
      </c>
      <c r="L30" s="4">
        <v>20</v>
      </c>
      <c r="M30" s="27">
        <f t="shared" si="1"/>
        <v>20000</v>
      </c>
      <c r="N30" s="3">
        <v>1.03</v>
      </c>
      <c r="O30" s="3">
        <v>1.03</v>
      </c>
      <c r="P30" s="3">
        <v>1.03</v>
      </c>
      <c r="Q30" s="3">
        <v>1.03</v>
      </c>
      <c r="R30" s="3">
        <v>1.03</v>
      </c>
      <c r="S30" s="7">
        <v>1.04</v>
      </c>
      <c r="W30" s="3"/>
      <c r="X30" s="3"/>
      <c r="Y30" s="3"/>
      <c r="Z30" s="3"/>
      <c r="AA30" s="3"/>
      <c r="AB30" s="3"/>
    </row>
    <row r="31" spans="1:28" x14ac:dyDescent="0.3">
      <c r="A31" s="2">
        <v>28</v>
      </c>
      <c r="B31" s="4">
        <v>30</v>
      </c>
      <c r="C31" s="27">
        <f t="shared" si="0"/>
        <v>30000</v>
      </c>
      <c r="D31" s="3">
        <v>69.599999999999994</v>
      </c>
      <c r="E31" s="3">
        <v>69.5</v>
      </c>
      <c r="F31" s="3">
        <v>69.7</v>
      </c>
      <c r="G31" s="3">
        <v>69.599999999999994</v>
      </c>
      <c r="H31" s="3">
        <v>69.7</v>
      </c>
      <c r="I31" s="7">
        <v>69.7</v>
      </c>
      <c r="K31" s="2">
        <v>28</v>
      </c>
      <c r="L31" s="4">
        <v>30</v>
      </c>
      <c r="M31" s="27">
        <f t="shared" si="1"/>
        <v>30000</v>
      </c>
      <c r="N31" s="3">
        <v>1.01</v>
      </c>
      <c r="O31" s="3">
        <v>1.01</v>
      </c>
      <c r="P31" s="3">
        <v>1.02</v>
      </c>
      <c r="Q31" s="3">
        <v>1.01</v>
      </c>
      <c r="R31" s="3">
        <v>1.02</v>
      </c>
      <c r="S31" s="7">
        <v>1.02</v>
      </c>
      <c r="W31" s="3"/>
      <c r="X31" s="3"/>
      <c r="Y31" s="3"/>
      <c r="Z31" s="3"/>
      <c r="AA31" s="3"/>
      <c r="AB31" s="3"/>
    </row>
    <row r="32" spans="1:28" ht="15" thickBot="1" x14ac:dyDescent="0.35">
      <c r="A32" s="2">
        <v>29</v>
      </c>
      <c r="B32" s="25">
        <v>50</v>
      </c>
      <c r="C32" s="29">
        <f t="shared" si="0"/>
        <v>50000</v>
      </c>
      <c r="D32" s="35">
        <v>119</v>
      </c>
      <c r="E32" s="35">
        <v>119</v>
      </c>
      <c r="F32" s="35">
        <v>119</v>
      </c>
      <c r="G32" s="35">
        <v>119</v>
      </c>
      <c r="H32" s="35">
        <v>119</v>
      </c>
      <c r="I32" s="9">
        <v>119</v>
      </c>
      <c r="K32" s="2">
        <v>29</v>
      </c>
      <c r="L32" s="25">
        <v>50</v>
      </c>
      <c r="M32" s="29">
        <f t="shared" si="1"/>
        <v>50000</v>
      </c>
      <c r="N32" s="35">
        <v>0.998</v>
      </c>
      <c r="O32" s="35">
        <v>0.998</v>
      </c>
      <c r="P32" s="35">
        <v>0.998</v>
      </c>
      <c r="Q32" s="35">
        <v>0.998</v>
      </c>
      <c r="R32" s="35">
        <v>0.998</v>
      </c>
      <c r="S32" s="9">
        <v>0.998</v>
      </c>
      <c r="W32" s="3"/>
      <c r="X32" s="3"/>
      <c r="Y32" s="3"/>
      <c r="Z32" s="3"/>
      <c r="AA32" s="3"/>
      <c r="AB32" s="3"/>
    </row>
    <row r="33" spans="12:28" x14ac:dyDescent="0.3"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</row>
    <row r="34" spans="12:28" x14ac:dyDescent="0.3"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</row>
    <row r="35" spans="12:28" x14ac:dyDescent="0.3">
      <c r="L35" s="3"/>
      <c r="N35" s="3"/>
      <c r="P35" s="3"/>
      <c r="R35" s="3"/>
    </row>
    <row r="36" spans="12:28" x14ac:dyDescent="0.3">
      <c r="N36" s="3"/>
      <c r="O36" s="3"/>
      <c r="P36" s="3"/>
      <c r="Q36" s="3"/>
      <c r="R36" s="3"/>
      <c r="S36" s="3"/>
    </row>
    <row r="37" spans="12:28" x14ac:dyDescent="0.3">
      <c r="N37" s="3"/>
      <c r="O37" s="3"/>
      <c r="P37" s="3"/>
      <c r="Q37" s="3"/>
      <c r="R37" s="3"/>
      <c r="S37" s="3"/>
    </row>
    <row r="38" spans="12:28" x14ac:dyDescent="0.3">
      <c r="N38" s="3"/>
      <c r="O38" s="3"/>
      <c r="P38" s="3"/>
      <c r="Q38" s="3"/>
      <c r="R38" s="3"/>
      <c r="S38" s="3"/>
    </row>
    <row r="39" spans="12:28" x14ac:dyDescent="0.3">
      <c r="N39" s="3"/>
      <c r="O39" s="3"/>
      <c r="P39" s="3"/>
      <c r="Q39" s="3"/>
      <c r="R39" s="3"/>
      <c r="S39" s="3"/>
    </row>
    <row r="40" spans="12:28" x14ac:dyDescent="0.3">
      <c r="N40" s="3"/>
      <c r="O40" s="3"/>
      <c r="P40" s="3"/>
      <c r="Q40" s="3"/>
      <c r="R40" s="3"/>
      <c r="S40" s="3"/>
    </row>
    <row r="41" spans="12:28" x14ac:dyDescent="0.3">
      <c r="N41" s="3"/>
      <c r="O41" s="3"/>
      <c r="P41" s="3"/>
      <c r="Q41" s="3"/>
      <c r="R41" s="3"/>
      <c r="S41" s="3"/>
    </row>
    <row r="42" spans="12:28" x14ac:dyDescent="0.3">
      <c r="N42" s="3"/>
      <c r="O42" s="3"/>
      <c r="P42" s="3"/>
      <c r="Q42" s="3"/>
      <c r="R42" s="3"/>
      <c r="S42" s="3"/>
    </row>
    <row r="43" spans="12:28" x14ac:dyDescent="0.3">
      <c r="N43" s="3"/>
      <c r="O43" s="3"/>
      <c r="P43" s="3"/>
      <c r="Q43" s="3"/>
      <c r="R43" s="3"/>
      <c r="S43" s="3"/>
    </row>
    <row r="44" spans="12:28" x14ac:dyDescent="0.3">
      <c r="N44" s="3"/>
      <c r="O44" s="3"/>
      <c r="P44" s="3"/>
      <c r="Q44" s="3"/>
      <c r="R44" s="3"/>
      <c r="S44" s="3"/>
    </row>
    <row r="45" spans="12:28" x14ac:dyDescent="0.3">
      <c r="N45" s="3"/>
      <c r="O45" s="3"/>
      <c r="P45" s="3"/>
      <c r="Q45" s="3"/>
      <c r="R45" s="3"/>
      <c r="S45" s="3"/>
    </row>
    <row r="46" spans="12:28" x14ac:dyDescent="0.3">
      <c r="N46" s="3"/>
      <c r="O46" s="3"/>
      <c r="P46" s="3"/>
      <c r="Q46" s="3"/>
      <c r="R46" s="3"/>
      <c r="S46" s="3"/>
    </row>
    <row r="47" spans="12:28" x14ac:dyDescent="0.3">
      <c r="N47" s="3"/>
      <c r="O47" s="3"/>
      <c r="P47" s="3"/>
      <c r="Q47" s="3"/>
      <c r="R47" s="3"/>
      <c r="S47" s="3"/>
    </row>
    <row r="48" spans="12:28" x14ac:dyDescent="0.3">
      <c r="N48" s="3"/>
      <c r="O48" s="3"/>
      <c r="P48" s="3"/>
      <c r="Q48" s="3"/>
      <c r="R48" s="3"/>
      <c r="S48" s="3"/>
    </row>
    <row r="49" spans="3:19" x14ac:dyDescent="0.3">
      <c r="N49" s="3"/>
      <c r="O49" s="3"/>
      <c r="P49" s="3"/>
      <c r="Q49" s="3"/>
      <c r="R49" s="3"/>
      <c r="S49" s="3"/>
    </row>
    <row r="50" spans="3:19" x14ac:dyDescent="0.3">
      <c r="N50" s="3"/>
      <c r="O50" s="3"/>
      <c r="P50" s="3"/>
      <c r="Q50" s="3"/>
      <c r="R50" s="3"/>
      <c r="S50" s="3"/>
    </row>
    <row r="51" spans="3:19" x14ac:dyDescent="0.3">
      <c r="N51" s="3"/>
      <c r="O51" s="3"/>
      <c r="P51" s="3"/>
      <c r="Q51" s="3"/>
      <c r="R51" s="3"/>
      <c r="S51" s="3"/>
    </row>
    <row r="52" spans="3:19" x14ac:dyDescent="0.3">
      <c r="N52" s="3"/>
      <c r="O52" s="3"/>
      <c r="P52" s="3"/>
      <c r="Q52" s="3"/>
      <c r="R52" s="3"/>
      <c r="S52" s="3"/>
    </row>
    <row r="53" spans="3:19" x14ac:dyDescent="0.3">
      <c r="N53" s="3"/>
      <c r="O53" s="3"/>
      <c r="P53" s="3"/>
      <c r="Q53" s="3"/>
      <c r="R53" s="3"/>
      <c r="S53" s="3"/>
    </row>
    <row r="54" spans="3:19" x14ac:dyDescent="0.3">
      <c r="N54" s="3"/>
      <c r="O54" s="3"/>
      <c r="P54" s="3"/>
      <c r="Q54" s="3"/>
      <c r="R54" s="3"/>
      <c r="S54" s="3"/>
    </row>
    <row r="55" spans="3:19" x14ac:dyDescent="0.3">
      <c r="N55" s="3"/>
      <c r="O55" s="3"/>
      <c r="P55" s="3"/>
      <c r="Q55" s="3"/>
      <c r="R55" s="3"/>
      <c r="S55" s="3"/>
    </row>
    <row r="56" spans="3:19" x14ac:dyDescent="0.3">
      <c r="N56" s="3"/>
      <c r="O56" s="3"/>
      <c r="P56" s="3"/>
      <c r="Q56" s="3"/>
      <c r="R56" s="3"/>
      <c r="S56" s="3"/>
    </row>
    <row r="57" spans="3:19" x14ac:dyDescent="0.3">
      <c r="N57" s="3"/>
      <c r="O57" s="3"/>
      <c r="P57" s="3"/>
      <c r="Q57" s="3"/>
      <c r="R57" s="3"/>
      <c r="S57" s="3"/>
    </row>
    <row r="58" spans="3:19" x14ac:dyDescent="0.3">
      <c r="C58" s="3"/>
      <c r="D58" s="3"/>
      <c r="E58" s="3"/>
      <c r="F58" s="3"/>
      <c r="G58" s="3"/>
      <c r="H58" s="3"/>
      <c r="N58" s="3"/>
      <c r="O58" s="3"/>
      <c r="P58" s="3"/>
      <c r="Q58" s="3"/>
      <c r="R58" s="3"/>
      <c r="S58" s="3"/>
    </row>
    <row r="59" spans="3:19" x14ac:dyDescent="0.3">
      <c r="C59" s="3"/>
      <c r="D59" s="3"/>
      <c r="E59" s="3"/>
      <c r="F59" s="3"/>
      <c r="G59" s="3"/>
      <c r="H59" s="3"/>
      <c r="N59" s="3"/>
      <c r="O59" s="3"/>
      <c r="P59" s="3"/>
      <c r="Q59" s="3"/>
      <c r="R59" s="3"/>
      <c r="S59" s="3"/>
    </row>
    <row r="60" spans="3:19" x14ac:dyDescent="0.3">
      <c r="C60" s="3"/>
      <c r="D60" s="3"/>
      <c r="E60" s="3"/>
      <c r="F60" s="3"/>
      <c r="G60" s="3"/>
      <c r="H60" s="3"/>
      <c r="N60" s="3"/>
      <c r="O60" s="3"/>
      <c r="P60" s="3"/>
      <c r="Q60" s="3"/>
      <c r="R60" s="3"/>
      <c r="S60" s="3"/>
    </row>
    <row r="61" spans="3:19" x14ac:dyDescent="0.3">
      <c r="C61" s="3"/>
      <c r="D61" s="3"/>
      <c r="E61" s="3"/>
      <c r="F61" s="3"/>
      <c r="G61" s="3"/>
      <c r="H61" s="3"/>
      <c r="N61" s="3"/>
      <c r="O61" s="3"/>
      <c r="P61" s="3"/>
      <c r="Q61" s="3"/>
      <c r="R61" s="3"/>
      <c r="S61" s="3"/>
    </row>
    <row r="62" spans="3:19" x14ac:dyDescent="0.3">
      <c r="C62" s="3"/>
      <c r="D62" s="3"/>
      <c r="E62" s="3"/>
      <c r="F62" s="3"/>
      <c r="G62" s="3"/>
      <c r="H62" s="3"/>
      <c r="N62" s="3"/>
      <c r="O62" s="3"/>
      <c r="P62" s="3"/>
      <c r="Q62" s="3"/>
      <c r="R62" s="3"/>
      <c r="S62" s="3"/>
    </row>
    <row r="63" spans="3:19" x14ac:dyDescent="0.3">
      <c r="C63" s="3"/>
      <c r="D63" s="3"/>
      <c r="E63" s="3"/>
      <c r="F63" s="3"/>
      <c r="G63" s="3"/>
      <c r="H63" s="3"/>
      <c r="N63" s="3"/>
      <c r="O63" s="3"/>
      <c r="P63" s="3"/>
      <c r="Q63" s="3"/>
      <c r="R63" s="3"/>
      <c r="S63" s="3"/>
    </row>
    <row r="64" spans="3:19" x14ac:dyDescent="0.3">
      <c r="C64" s="3"/>
      <c r="D64" s="3"/>
      <c r="E64" s="3"/>
      <c r="F64" s="3"/>
      <c r="G64" s="3"/>
      <c r="H64" s="3"/>
      <c r="N64" s="3"/>
      <c r="O64" s="3"/>
      <c r="P64" s="3"/>
      <c r="Q64" s="3"/>
      <c r="R64" s="3"/>
      <c r="S64" s="3"/>
    </row>
    <row r="65" spans="3:19" x14ac:dyDescent="0.3">
      <c r="C65" s="3"/>
      <c r="D65" s="3"/>
      <c r="E65" s="3"/>
      <c r="F65" s="3"/>
      <c r="G65" s="3"/>
      <c r="H65" s="3"/>
      <c r="N65" s="3"/>
      <c r="O65" s="3"/>
      <c r="P65" s="3"/>
      <c r="Q65" s="3"/>
      <c r="R65" s="3"/>
      <c r="S65" s="3"/>
    </row>
    <row r="66" spans="3:19" x14ac:dyDescent="0.3">
      <c r="C66" s="3"/>
      <c r="D66" s="3"/>
      <c r="E66" s="3"/>
      <c r="F66" s="3"/>
      <c r="G66" s="3"/>
      <c r="H66" s="3"/>
      <c r="N66" s="3"/>
      <c r="O66" s="3"/>
      <c r="P66" s="3"/>
      <c r="Q66" s="3"/>
      <c r="R66" s="3"/>
      <c r="S66" s="3"/>
    </row>
    <row r="67" spans="3:19" x14ac:dyDescent="0.3">
      <c r="C67" s="3"/>
      <c r="D67" s="3"/>
      <c r="E67" s="3"/>
      <c r="F67" s="3"/>
      <c r="G67" s="3"/>
      <c r="H67" s="3"/>
      <c r="N67" s="3"/>
      <c r="O67" s="3"/>
      <c r="P67" s="3"/>
      <c r="Q67" s="3"/>
      <c r="R67" s="3"/>
      <c r="S67" s="3"/>
    </row>
    <row r="68" spans="3:19" x14ac:dyDescent="0.3">
      <c r="C68" s="3"/>
      <c r="D68" s="3"/>
      <c r="E68" s="3"/>
      <c r="F68" s="3"/>
      <c r="G68" s="3"/>
      <c r="H68" s="3"/>
      <c r="N68" s="3"/>
      <c r="O68" s="3"/>
      <c r="P68" s="3"/>
      <c r="Q68" s="3"/>
      <c r="R68" s="3"/>
      <c r="S68" s="3"/>
    </row>
    <row r="69" spans="3:19" x14ac:dyDescent="0.3">
      <c r="C69" s="3"/>
      <c r="D69" s="3"/>
      <c r="E69" s="3"/>
      <c r="F69" s="3"/>
      <c r="G69" s="3"/>
      <c r="H69" s="3"/>
      <c r="N69" s="3"/>
      <c r="O69" s="3"/>
      <c r="P69" s="3"/>
      <c r="Q69" s="3"/>
      <c r="R69" s="3"/>
      <c r="S69" s="3"/>
    </row>
    <row r="70" spans="3:19" x14ac:dyDescent="0.3">
      <c r="C70" s="3"/>
      <c r="D70" s="3"/>
      <c r="E70" s="3"/>
      <c r="F70" s="3"/>
      <c r="G70" s="3"/>
      <c r="H70" s="3"/>
      <c r="N70" s="3"/>
      <c r="O70" s="3"/>
      <c r="P70" s="3"/>
      <c r="Q70" s="3"/>
      <c r="R70" s="3"/>
      <c r="S70" s="3"/>
    </row>
    <row r="71" spans="3:19" x14ac:dyDescent="0.3">
      <c r="C71" s="3"/>
      <c r="D71" s="3"/>
      <c r="E71" s="3"/>
      <c r="F71" s="3"/>
      <c r="G71" s="3"/>
      <c r="H71" s="3"/>
      <c r="N71" s="3"/>
      <c r="O71" s="3"/>
      <c r="P71" s="3"/>
      <c r="Q71" s="3"/>
      <c r="R71" s="3"/>
      <c r="S71" s="3"/>
    </row>
    <row r="72" spans="3:19" x14ac:dyDescent="0.3">
      <c r="C72" s="3"/>
      <c r="D72" s="3"/>
      <c r="E72" s="3"/>
      <c r="F72" s="3"/>
      <c r="G72" s="3"/>
      <c r="H72" s="3"/>
      <c r="N72" s="3"/>
      <c r="O72" s="3"/>
      <c r="P72" s="3"/>
      <c r="Q72" s="3"/>
      <c r="R72" s="3"/>
      <c r="S72" s="3"/>
    </row>
    <row r="73" spans="3:19" x14ac:dyDescent="0.3">
      <c r="C73" s="3"/>
      <c r="D73" s="3"/>
      <c r="E73" s="3"/>
      <c r="F73" s="3"/>
      <c r="G73" s="3"/>
      <c r="H73" s="3"/>
      <c r="N73" s="3"/>
      <c r="O73" s="3"/>
      <c r="P73" s="3"/>
      <c r="Q73" s="3"/>
      <c r="R73" s="3"/>
      <c r="S73" s="3"/>
    </row>
    <row r="74" spans="3:19" x14ac:dyDescent="0.3">
      <c r="C74" s="3"/>
      <c r="D74" s="3"/>
      <c r="E74" s="3"/>
      <c r="F74" s="3"/>
      <c r="G74" s="3"/>
      <c r="H74" s="3"/>
      <c r="N74" s="3"/>
      <c r="O74" s="3"/>
      <c r="P74" s="3"/>
      <c r="Q74" s="3"/>
      <c r="R74" s="3"/>
      <c r="S74" s="3"/>
    </row>
    <row r="75" spans="3:19" x14ac:dyDescent="0.3">
      <c r="C75" s="3"/>
      <c r="D75" s="3"/>
      <c r="E75" s="3"/>
      <c r="F75" s="3"/>
      <c r="G75" s="3"/>
      <c r="H75" s="3"/>
      <c r="N75" s="3"/>
      <c r="O75" s="3"/>
      <c r="P75" s="3"/>
      <c r="Q75" s="3"/>
      <c r="R75" s="3"/>
      <c r="S75" s="3"/>
    </row>
    <row r="76" spans="3:19" x14ac:dyDescent="0.3">
      <c r="C76" s="3"/>
      <c r="D76" s="3"/>
      <c r="E76" s="3"/>
      <c r="F76" s="3"/>
      <c r="G76" s="3"/>
      <c r="H76" s="3"/>
      <c r="N76" s="3"/>
      <c r="O76" s="3"/>
      <c r="P76" s="3"/>
      <c r="Q76" s="3"/>
      <c r="R76" s="3"/>
      <c r="S76" s="3"/>
    </row>
    <row r="77" spans="3:19" x14ac:dyDescent="0.3">
      <c r="C77" s="3"/>
      <c r="D77" s="3"/>
      <c r="E77" s="3"/>
      <c r="F77" s="3"/>
      <c r="G77" s="3"/>
      <c r="H77" s="3"/>
      <c r="N77" s="3"/>
      <c r="O77" s="3"/>
      <c r="P77" s="3"/>
      <c r="Q77" s="3"/>
      <c r="R77" s="3"/>
      <c r="S77" s="3"/>
    </row>
    <row r="78" spans="3:19" x14ac:dyDescent="0.3">
      <c r="C78" s="3"/>
      <c r="D78" s="3"/>
      <c r="E78" s="3"/>
      <c r="F78" s="3"/>
      <c r="G78" s="3"/>
      <c r="H78" s="3"/>
      <c r="N78" s="3"/>
      <c r="O78" s="3"/>
      <c r="P78" s="3"/>
      <c r="Q78" s="3"/>
      <c r="R78" s="3"/>
      <c r="S78" s="3"/>
    </row>
    <row r="79" spans="3:19" x14ac:dyDescent="0.3">
      <c r="C79" s="3"/>
      <c r="D79" s="3"/>
      <c r="E79" s="3"/>
      <c r="F79" s="3"/>
      <c r="G79" s="3"/>
      <c r="H79" s="3"/>
      <c r="N79" s="3"/>
      <c r="O79" s="3"/>
      <c r="P79" s="3"/>
      <c r="Q79" s="3"/>
      <c r="R79" s="3"/>
      <c r="S79" s="3"/>
    </row>
    <row r="80" spans="3:19" x14ac:dyDescent="0.3">
      <c r="C80" s="3"/>
      <c r="D80" s="3"/>
      <c r="E80" s="3"/>
      <c r="F80" s="3"/>
      <c r="G80" s="3"/>
      <c r="H80" s="3"/>
      <c r="N80" s="3"/>
      <c r="O80" s="3"/>
      <c r="P80" s="3"/>
      <c r="Q80" s="3"/>
      <c r="R80" s="3"/>
      <c r="S80" s="3"/>
    </row>
    <row r="81" spans="3:19" x14ac:dyDescent="0.3">
      <c r="C81" s="3"/>
      <c r="D81" s="3"/>
      <c r="E81" s="3"/>
      <c r="F81" s="3"/>
      <c r="G81" s="3"/>
      <c r="H81" s="3"/>
      <c r="N81" s="3"/>
      <c r="O81" s="3"/>
      <c r="P81" s="3"/>
      <c r="Q81" s="3"/>
      <c r="R81" s="3"/>
      <c r="S81" s="3"/>
    </row>
    <row r="82" spans="3:19" x14ac:dyDescent="0.3">
      <c r="C82" s="3"/>
      <c r="D82" s="3"/>
      <c r="E82" s="3"/>
      <c r="F82" s="3"/>
      <c r="G82" s="3"/>
      <c r="H82" s="3"/>
      <c r="N82" s="3"/>
      <c r="O82" s="3"/>
      <c r="P82" s="3"/>
      <c r="Q82" s="3"/>
      <c r="R82" s="3"/>
      <c r="S82" s="3"/>
    </row>
    <row r="83" spans="3:19" x14ac:dyDescent="0.3">
      <c r="C83" s="3"/>
      <c r="D83" s="3"/>
      <c r="E83" s="3"/>
      <c r="F83" s="3"/>
      <c r="G83" s="3"/>
      <c r="H83" s="3"/>
      <c r="N83" s="3"/>
      <c r="O83" s="3"/>
      <c r="P83" s="3"/>
      <c r="Q83" s="3"/>
      <c r="R83" s="3"/>
      <c r="S83" s="3"/>
    </row>
    <row r="84" spans="3:19" x14ac:dyDescent="0.3">
      <c r="C84" s="3"/>
      <c r="D84" s="3"/>
      <c r="E84" s="3"/>
      <c r="F84" s="3"/>
      <c r="G84" s="3"/>
      <c r="H84" s="3"/>
      <c r="N84" s="3"/>
      <c r="O84" s="3"/>
      <c r="P84" s="3"/>
      <c r="Q84" s="3"/>
      <c r="R84" s="3"/>
      <c r="S84" s="3"/>
    </row>
    <row r="85" spans="3:19" x14ac:dyDescent="0.3">
      <c r="C85" s="3"/>
      <c r="D85" s="3"/>
      <c r="E85" s="3"/>
      <c r="F85" s="3"/>
      <c r="G85" s="3"/>
      <c r="H85" s="3"/>
      <c r="N85" s="3"/>
      <c r="O85" s="3"/>
      <c r="P85" s="3"/>
      <c r="Q85" s="3"/>
      <c r="R85" s="3"/>
      <c r="S85" s="3"/>
    </row>
    <row r="86" spans="3:19" x14ac:dyDescent="0.3">
      <c r="C86" s="3"/>
      <c r="D86" s="3"/>
      <c r="E86" s="3"/>
      <c r="F86" s="3"/>
      <c r="G86" s="3"/>
      <c r="H86" s="3"/>
      <c r="N86" s="3"/>
      <c r="O86" s="3"/>
      <c r="P86" s="3"/>
      <c r="Q86" s="3"/>
      <c r="R86" s="3"/>
      <c r="S86" s="3"/>
    </row>
    <row r="87" spans="3:19" x14ac:dyDescent="0.3">
      <c r="N87" s="3"/>
      <c r="O87" s="3"/>
      <c r="P87" s="3"/>
      <c r="Q87" s="3"/>
      <c r="R87" s="3"/>
      <c r="S87" s="3"/>
    </row>
    <row r="88" spans="3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D32-9B72-4361-AF27-3E4A01F9DB2A}">
  <sheetPr>
    <tabColor rgb="FFFFC000"/>
  </sheetPr>
  <dimension ref="A1:AK92"/>
  <sheetViews>
    <sheetView topLeftCell="B1" workbookViewId="0">
      <pane ySplit="4" topLeftCell="A5" activePane="bottomLeft" state="frozen"/>
      <selection pane="bottomLeft" activeCell="T1" sqref="T1:AI1"/>
    </sheetView>
  </sheetViews>
  <sheetFormatPr defaultRowHeight="14.4" x14ac:dyDescent="0.3"/>
  <cols>
    <col min="1" max="1" width="5.5546875" customWidth="1"/>
    <col min="2" max="3" width="6" bestFit="1" customWidth="1"/>
    <col min="4" max="17" width="8.5546875" bestFit="1" customWidth="1"/>
    <col min="19" max="19" width="6.109375" style="2" customWidth="1"/>
    <col min="20" max="21" width="6" bestFit="1" customWidth="1"/>
    <col min="22" max="30" width="8.5546875" style="2" bestFit="1" customWidth="1"/>
    <col min="31" max="32" width="9.33203125" style="2" customWidth="1"/>
    <col min="33" max="34" width="8.77734375" style="2" customWidth="1"/>
    <col min="35" max="35" width="8.5546875" style="2" bestFit="1" customWidth="1"/>
    <col min="36" max="37" width="10.44140625" style="2" customWidth="1"/>
  </cols>
  <sheetData>
    <row r="1" spans="1:37" ht="32.25" customHeight="1" x14ac:dyDescent="0.3">
      <c r="A1" s="2"/>
      <c r="B1" s="67" t="s">
        <v>60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  <c r="T1" s="67" t="s">
        <v>59</v>
      </c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38"/>
      <c r="AK1" s="38"/>
    </row>
    <row r="2" spans="1:37" ht="16.8" x14ac:dyDescent="0.35">
      <c r="A2" s="2"/>
      <c r="B2" s="70" t="s">
        <v>0</v>
      </c>
      <c r="C2" s="71"/>
      <c r="D2" s="73" t="s">
        <v>58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T2" s="70" t="s">
        <v>0</v>
      </c>
      <c r="U2" s="71"/>
      <c r="V2" s="72" t="s">
        <v>32</v>
      </c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</row>
    <row r="3" spans="1:37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>
        <v>1</v>
      </c>
      <c r="B4" s="51">
        <v>2E-3</v>
      </c>
      <c r="C4" s="56">
        <f>B4*1000</f>
        <v>2</v>
      </c>
      <c r="D4" s="1">
        <v>2.95</v>
      </c>
      <c r="E4" s="1">
        <v>2.58</v>
      </c>
      <c r="F4" s="1">
        <v>1.67</v>
      </c>
      <c r="G4" s="1">
        <v>0.67700000000000005</v>
      </c>
      <c r="H4" s="1">
        <v>0.109</v>
      </c>
      <c r="I4" s="1">
        <v>2.16E-3</v>
      </c>
      <c r="J4" s="1">
        <v>2.3300000000000001E-5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0.54300000000000004</v>
      </c>
      <c r="S4" s="2">
        <v>1</v>
      </c>
      <c r="T4" s="4">
        <v>2E-3</v>
      </c>
      <c r="U4" s="27">
        <f>T4*1000</f>
        <v>2</v>
      </c>
      <c r="V4" s="1">
        <v>1.7999999999999999E-2</v>
      </c>
      <c r="W4" s="1">
        <v>1.5800000000000002E-2</v>
      </c>
      <c r="X4" s="3">
        <v>1.0200000000000001E-2</v>
      </c>
      <c r="Y4" s="3">
        <v>4.13E-3</v>
      </c>
      <c r="Z4" s="3">
        <v>6.6699999999999995E-4</v>
      </c>
      <c r="AA4" s="3">
        <v>1.3200000000000001E-5</v>
      </c>
      <c r="AB4" s="3">
        <v>1.42E-7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>
        <v>2</v>
      </c>
      <c r="B5" s="51">
        <v>3.0000000000000001E-3</v>
      </c>
      <c r="C5" s="56">
        <f t="shared" ref="C5:C33" si="0">B5*1000</f>
        <v>3</v>
      </c>
      <c r="D5" s="1">
        <v>20.8</v>
      </c>
      <c r="E5" s="1">
        <v>19.899999999999999</v>
      </c>
      <c r="F5" s="1">
        <v>16.899999999999999</v>
      </c>
      <c r="G5" s="1">
        <v>12</v>
      </c>
      <c r="H5" s="1">
        <v>5.71</v>
      </c>
      <c r="I5" s="1">
        <v>0.87</v>
      </c>
      <c r="J5" s="1">
        <v>2.5899999999999999E-3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5.48</v>
      </c>
      <c r="S5" s="2">
        <v>2</v>
      </c>
      <c r="T5" s="4">
        <v>3.0000000000000001E-3</v>
      </c>
      <c r="U5" s="27">
        <f>T5*1000</f>
        <v>3</v>
      </c>
      <c r="V5" s="1">
        <v>0.27700000000000002</v>
      </c>
      <c r="W5" s="1">
        <v>0.26400000000000001</v>
      </c>
      <c r="X5" s="3">
        <v>0.22500000000000001</v>
      </c>
      <c r="Y5" s="3">
        <v>0.159</v>
      </c>
      <c r="Z5" s="3">
        <v>7.5800000000000006E-2</v>
      </c>
      <c r="AA5" s="3">
        <v>1.15E-2</v>
      </c>
      <c r="AB5" s="3">
        <v>3.4400000000000003E-5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7.2800000000000004E-2</v>
      </c>
      <c r="AJ5" s="31"/>
      <c r="AK5" s="31"/>
    </row>
    <row r="6" spans="1:37" x14ac:dyDescent="0.3">
      <c r="A6">
        <v>3</v>
      </c>
      <c r="B6" s="51">
        <v>4.0000000000000001E-3</v>
      </c>
      <c r="C6" s="56">
        <f t="shared" si="0"/>
        <v>4</v>
      </c>
      <c r="D6" s="1">
        <v>26.2</v>
      </c>
      <c r="E6" s="1">
        <v>25.7</v>
      </c>
      <c r="F6" s="1">
        <v>23.9</v>
      </c>
      <c r="G6" s="1">
        <v>20.399999999999999</v>
      </c>
      <c r="H6" s="1">
        <v>14.3</v>
      </c>
      <c r="I6" s="1">
        <v>5.19</v>
      </c>
      <c r="J6" s="1">
        <v>9.6600000000000005E-2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8.56</v>
      </c>
      <c r="S6" s="2">
        <v>3</v>
      </c>
      <c r="T6" s="4">
        <v>4.0000000000000001E-3</v>
      </c>
      <c r="U6" s="27">
        <f t="shared" ref="U6:U33" si="1">T6*1000</f>
        <v>4</v>
      </c>
      <c r="V6" s="1">
        <v>0.55100000000000005</v>
      </c>
      <c r="W6" s="1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2.0300000000000001E-3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>
        <v>4</v>
      </c>
      <c r="B7" s="51">
        <v>5.0000000000000001E-3</v>
      </c>
      <c r="C7" s="56">
        <f t="shared" si="0"/>
        <v>5</v>
      </c>
      <c r="D7" s="1">
        <v>22.6</v>
      </c>
      <c r="E7" s="1">
        <v>22.4</v>
      </c>
      <c r="F7" s="1">
        <v>21.6</v>
      </c>
      <c r="G7" s="1">
        <v>19.8</v>
      </c>
      <c r="H7" s="1">
        <v>16.399999999999999</v>
      </c>
      <c r="I7" s="1">
        <v>9.14</v>
      </c>
      <c r="J7" s="1">
        <v>0.55400000000000005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2">
        <v>8.44</v>
      </c>
      <c r="S7" s="2">
        <v>4</v>
      </c>
      <c r="T7" s="4">
        <v>5.0000000000000001E-3</v>
      </c>
      <c r="U7" s="27">
        <f t="shared" si="1"/>
        <v>5</v>
      </c>
      <c r="V7" s="1">
        <v>0.73899999999999999</v>
      </c>
      <c r="W7" s="1">
        <v>0.73099999999999998</v>
      </c>
      <c r="X7" s="3">
        <v>0.70399999999999996</v>
      </c>
      <c r="Y7" s="3">
        <v>0.64700000000000002</v>
      </c>
      <c r="Z7" s="3">
        <v>0.53700000000000003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0.27500000000000002</v>
      </c>
      <c r="AJ7" s="31"/>
      <c r="AK7" s="31"/>
    </row>
    <row r="8" spans="1:37" x14ac:dyDescent="0.3">
      <c r="A8">
        <v>5</v>
      </c>
      <c r="B8" s="51">
        <v>7.0000000000000001E-3</v>
      </c>
      <c r="C8" s="56">
        <f t="shared" si="0"/>
        <v>7</v>
      </c>
      <c r="D8" s="1">
        <v>14</v>
      </c>
      <c r="E8" s="1">
        <v>13.9</v>
      </c>
      <c r="F8" s="1">
        <v>13.8</v>
      </c>
      <c r="G8" s="1">
        <v>13.4</v>
      </c>
      <c r="H8" s="1">
        <v>12.4</v>
      </c>
      <c r="I8" s="1">
        <v>9.83</v>
      </c>
      <c r="J8" s="1">
        <v>1.84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52">
        <v>6.01</v>
      </c>
      <c r="S8" s="2">
        <v>5</v>
      </c>
      <c r="T8" s="4">
        <v>7.0000000000000001E-3</v>
      </c>
      <c r="U8" s="27">
        <f t="shared" si="1"/>
        <v>7</v>
      </c>
      <c r="V8" s="1">
        <v>0.90200000000000002</v>
      </c>
      <c r="W8" s="1">
        <v>0.89900000000000002</v>
      </c>
      <c r="X8" s="3">
        <v>0.88800000000000001</v>
      </c>
      <c r="Y8" s="3">
        <v>0.86099999999999999</v>
      </c>
      <c r="Z8" s="3">
        <v>0.80200000000000005</v>
      </c>
      <c r="AA8" s="3">
        <v>0.63400000000000001</v>
      </c>
      <c r="AB8" s="3">
        <v>0.11899999999999999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>
        <v>6</v>
      </c>
      <c r="B9" s="51">
        <v>0.01</v>
      </c>
      <c r="C9" s="56">
        <f t="shared" si="0"/>
        <v>10</v>
      </c>
      <c r="D9" s="1">
        <v>7.23</v>
      </c>
      <c r="E9" s="1">
        <v>7.2</v>
      </c>
      <c r="F9" s="1">
        <v>7.2</v>
      </c>
      <c r="G9" s="1">
        <v>7.12</v>
      </c>
      <c r="H9" s="1">
        <v>6.93</v>
      </c>
      <c r="I9" s="1">
        <v>6.37</v>
      </c>
      <c r="J9" s="1">
        <v>2.44</v>
      </c>
      <c r="K9" s="1">
        <v>4.5999999999999999E-3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52">
        <v>3.41</v>
      </c>
      <c r="S9" s="2">
        <v>6</v>
      </c>
      <c r="T9" s="4">
        <v>0.01</v>
      </c>
      <c r="U9" s="27">
        <f t="shared" si="1"/>
        <v>10</v>
      </c>
      <c r="V9" s="1">
        <v>0.97599999999999998</v>
      </c>
      <c r="W9" s="1">
        <v>0.97299999999999998</v>
      </c>
      <c r="X9" s="3">
        <v>0.97299999999999998</v>
      </c>
      <c r="Y9" s="3">
        <v>0.96199999999999997</v>
      </c>
      <c r="Z9" s="3">
        <v>0.93700000000000006</v>
      </c>
      <c r="AA9" s="3">
        <v>0.86099999999999999</v>
      </c>
      <c r="AB9" s="3">
        <v>0.33</v>
      </c>
      <c r="AC9" s="3">
        <v>6.2100000000000002E-4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</v>
      </c>
      <c r="AJ9" s="31"/>
      <c r="AK9" s="31"/>
    </row>
    <row r="10" spans="1:37" x14ac:dyDescent="0.3">
      <c r="A10">
        <v>7</v>
      </c>
      <c r="B10" s="51">
        <v>1.4999999999999999E-2</v>
      </c>
      <c r="C10" s="56">
        <f t="shared" si="0"/>
        <v>15</v>
      </c>
      <c r="D10" s="1">
        <v>3.22</v>
      </c>
      <c r="E10" s="1">
        <v>3.23</v>
      </c>
      <c r="F10" s="1">
        <v>3.22</v>
      </c>
      <c r="G10" s="1">
        <v>3.19</v>
      </c>
      <c r="H10" s="1">
        <v>3.17</v>
      </c>
      <c r="I10" s="1">
        <v>3.09</v>
      </c>
      <c r="J10" s="1">
        <v>1.99</v>
      </c>
      <c r="K10" s="1">
        <v>0.19400000000000001</v>
      </c>
      <c r="L10" s="1">
        <v>1.17E-2</v>
      </c>
      <c r="M10" s="1">
        <v>8.12E-4</v>
      </c>
      <c r="N10" s="1">
        <v>1.3899999999999999E-4</v>
      </c>
      <c r="O10" s="1">
        <v>2.8099999999999999E-5</v>
      </c>
      <c r="P10" s="1">
        <v>3.2799999999999998E-5</v>
      </c>
      <c r="Q10" s="52">
        <v>1.64</v>
      </c>
      <c r="S10" s="2">
        <v>7</v>
      </c>
      <c r="T10" s="4">
        <v>1.4999999999999999E-2</v>
      </c>
      <c r="U10" s="27">
        <f t="shared" si="1"/>
        <v>15</v>
      </c>
      <c r="V10" s="1">
        <v>1.03</v>
      </c>
      <c r="W10" s="1">
        <v>1.03</v>
      </c>
      <c r="X10" s="1">
        <v>1.03</v>
      </c>
      <c r="Y10" s="3">
        <v>1.02</v>
      </c>
      <c r="Z10" s="3">
        <v>1.01</v>
      </c>
      <c r="AA10" s="3">
        <v>0.99</v>
      </c>
      <c r="AB10" s="3">
        <v>0.63600000000000001</v>
      </c>
      <c r="AC10" s="3">
        <v>6.2100000000000002E-2</v>
      </c>
      <c r="AD10" s="3">
        <v>3.7499999999999999E-3</v>
      </c>
      <c r="AE10" s="3">
        <v>2.5999999999999998E-4</v>
      </c>
      <c r="AF10" s="3">
        <v>4.4499999999999997E-5</v>
      </c>
      <c r="AG10" s="3">
        <v>8.9900000000000003E-6</v>
      </c>
      <c r="AH10" s="3">
        <v>1.0499999999999999E-5</v>
      </c>
      <c r="AI10" s="7">
        <v>0.52500000000000002</v>
      </c>
      <c r="AJ10" s="31"/>
      <c r="AK10" s="31"/>
    </row>
    <row r="11" spans="1:37" x14ac:dyDescent="0.3">
      <c r="A11">
        <v>8</v>
      </c>
      <c r="B11" s="51">
        <v>0.02</v>
      </c>
      <c r="C11" s="56">
        <f t="shared" si="0"/>
        <v>20</v>
      </c>
      <c r="D11" s="1">
        <v>1.84</v>
      </c>
      <c r="E11" s="1">
        <v>1.85</v>
      </c>
      <c r="F11" s="1">
        <v>1.84</v>
      </c>
      <c r="G11" s="1">
        <v>1.84</v>
      </c>
      <c r="H11" s="1">
        <v>1.82</v>
      </c>
      <c r="I11" s="1">
        <v>1.78</v>
      </c>
      <c r="J11" s="1">
        <v>1.41</v>
      </c>
      <c r="K11" s="1">
        <v>0.44</v>
      </c>
      <c r="L11" s="1">
        <v>0.11700000000000001</v>
      </c>
      <c r="M11" s="1">
        <v>3.7900000000000003E-2</v>
      </c>
      <c r="N11" s="1">
        <v>1.7100000000000001E-2</v>
      </c>
      <c r="O11" s="1">
        <v>1.0200000000000001E-2</v>
      </c>
      <c r="P11" s="1">
        <v>7.8499999999999993E-3</v>
      </c>
      <c r="Q11" s="52">
        <v>1.01</v>
      </c>
      <c r="S11" s="2">
        <v>8</v>
      </c>
      <c r="T11" s="4">
        <v>0.02</v>
      </c>
      <c r="U11" s="27">
        <f t="shared" si="1"/>
        <v>20</v>
      </c>
      <c r="V11" s="1">
        <v>1.0900000000000001</v>
      </c>
      <c r="W11" s="1">
        <v>1.1000000000000001</v>
      </c>
      <c r="X11" s="3">
        <v>1.0900000000000001</v>
      </c>
      <c r="Y11" s="3">
        <v>1.0900000000000001</v>
      </c>
      <c r="Z11" s="3">
        <v>1.08</v>
      </c>
      <c r="AA11" s="3">
        <v>1.06</v>
      </c>
      <c r="AB11" s="3">
        <v>0.83699999999999997</v>
      </c>
      <c r="AC11" s="3">
        <v>0.26100000000000001</v>
      </c>
      <c r="AD11" s="3">
        <v>6.9699999999999998E-2</v>
      </c>
      <c r="AE11" s="3">
        <v>2.2499999999999999E-2</v>
      </c>
      <c r="AF11" s="3">
        <v>1.0200000000000001E-2</v>
      </c>
      <c r="AG11" s="3">
        <v>6.0800000000000003E-3</v>
      </c>
      <c r="AH11" s="3">
        <v>4.6600000000000001E-3</v>
      </c>
      <c r="AI11" s="7">
        <v>0.59699999999999998</v>
      </c>
      <c r="AJ11" s="31"/>
      <c r="AK11" s="31"/>
    </row>
    <row r="12" spans="1:37" x14ac:dyDescent="0.3">
      <c r="A12">
        <v>9</v>
      </c>
      <c r="B12" s="51">
        <v>0.03</v>
      </c>
      <c r="C12" s="56">
        <f t="shared" si="0"/>
        <v>30</v>
      </c>
      <c r="D12" s="1">
        <v>0.90700000000000003</v>
      </c>
      <c r="E12" s="1">
        <v>0.90400000000000003</v>
      </c>
      <c r="F12" s="1">
        <v>0.89900000000000002</v>
      </c>
      <c r="G12" s="1">
        <v>0.89300000000000002</v>
      </c>
      <c r="H12" s="1">
        <v>0.879</v>
      </c>
      <c r="I12" s="1">
        <v>0.86699999999999999</v>
      </c>
      <c r="J12" s="1">
        <v>0.77</v>
      </c>
      <c r="K12" s="1">
        <v>0.46100000000000002</v>
      </c>
      <c r="L12" s="1">
        <v>0.26800000000000002</v>
      </c>
      <c r="M12" s="1">
        <v>0.16700000000000001</v>
      </c>
      <c r="N12" s="1">
        <v>0.125</v>
      </c>
      <c r="O12" s="1">
        <v>0.10199999999999999</v>
      </c>
      <c r="P12" s="1">
        <v>9.2299999999999993E-2</v>
      </c>
      <c r="Q12" s="52">
        <v>0.56999999999999995</v>
      </c>
      <c r="S12" s="2">
        <v>9</v>
      </c>
      <c r="T12" s="4">
        <v>0.03</v>
      </c>
      <c r="U12" s="27">
        <f t="shared" si="1"/>
        <v>30</v>
      </c>
      <c r="V12" s="1">
        <v>1.26</v>
      </c>
      <c r="W12" s="1">
        <v>1.25</v>
      </c>
      <c r="X12" s="3">
        <v>1.25</v>
      </c>
      <c r="Y12" s="3">
        <v>1.24</v>
      </c>
      <c r="Z12" s="3">
        <v>1.22</v>
      </c>
      <c r="AA12" s="3">
        <v>1.2</v>
      </c>
      <c r="AB12" s="3">
        <v>1.07</v>
      </c>
      <c r="AC12" s="3">
        <v>0.63900000000000001</v>
      </c>
      <c r="AD12" s="3">
        <v>0.371</v>
      </c>
      <c r="AE12" s="3">
        <v>0.23200000000000001</v>
      </c>
      <c r="AF12" s="3">
        <v>0.17299999999999999</v>
      </c>
      <c r="AG12" s="3">
        <v>0.14099999999999999</v>
      </c>
      <c r="AH12" s="3">
        <v>0.128</v>
      </c>
      <c r="AI12" s="7">
        <v>0.78900000000000003</v>
      </c>
      <c r="AJ12" s="31"/>
      <c r="AK12" s="31"/>
    </row>
    <row r="13" spans="1:37" x14ac:dyDescent="0.3">
      <c r="A13">
        <v>10</v>
      </c>
      <c r="B13" s="51">
        <v>0.05</v>
      </c>
      <c r="C13" s="56">
        <f t="shared" si="0"/>
        <v>50</v>
      </c>
      <c r="D13" s="1">
        <v>0.46400000000000002</v>
      </c>
      <c r="E13" s="1">
        <v>0.47099999999999997</v>
      </c>
      <c r="F13" s="1">
        <v>0.45900000000000002</v>
      </c>
      <c r="G13" s="1">
        <v>0.46800000000000003</v>
      </c>
      <c r="H13" s="1">
        <v>0.45900000000000002</v>
      </c>
      <c r="I13" s="1">
        <v>0.45900000000000002</v>
      </c>
      <c r="J13" s="1">
        <v>0.42799999999999999</v>
      </c>
      <c r="K13" s="1">
        <v>0.32300000000000001</v>
      </c>
      <c r="L13" s="1">
        <v>0.23499999999999999</v>
      </c>
      <c r="M13" s="1">
        <v>0.185</v>
      </c>
      <c r="N13" s="1">
        <v>0.14899999999999999</v>
      </c>
      <c r="O13" s="1">
        <v>0.13500000000000001</v>
      </c>
      <c r="P13" s="1">
        <v>0.14099999999999999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1">
        <v>1.44</v>
      </c>
      <c r="W13" s="1">
        <v>1.46</v>
      </c>
      <c r="X13" s="3">
        <v>1.42</v>
      </c>
      <c r="Y13" s="3">
        <v>1.45</v>
      </c>
      <c r="Z13" s="3">
        <v>1.42</v>
      </c>
      <c r="AA13" s="3">
        <v>1.42</v>
      </c>
      <c r="AB13" s="3">
        <v>1.32</v>
      </c>
      <c r="AC13" s="3">
        <v>1</v>
      </c>
      <c r="AD13" s="3">
        <v>0.72699999999999998</v>
      </c>
      <c r="AE13" s="3">
        <v>0.57299999999999995</v>
      </c>
      <c r="AF13" s="3">
        <v>0.46</v>
      </c>
      <c r="AG13" s="3">
        <v>0.41899999999999998</v>
      </c>
      <c r="AH13" s="3">
        <v>0.437</v>
      </c>
      <c r="AI13" s="7">
        <v>1.05</v>
      </c>
      <c r="AJ13" s="31"/>
      <c r="AK13" s="31"/>
    </row>
    <row r="14" spans="1:37" x14ac:dyDescent="0.3">
      <c r="A14">
        <v>11</v>
      </c>
      <c r="B14" s="51">
        <v>7.0000000000000007E-2</v>
      </c>
      <c r="C14" s="56">
        <f t="shared" si="0"/>
        <v>70</v>
      </c>
      <c r="D14" s="1">
        <v>0.42199999999999999</v>
      </c>
      <c r="E14" s="1">
        <v>0.41799999999999998</v>
      </c>
      <c r="F14" s="1">
        <v>0.41899999999999998</v>
      </c>
      <c r="G14" s="1">
        <v>0.41199999999999998</v>
      </c>
      <c r="H14" s="1">
        <v>0.41299999999999998</v>
      </c>
      <c r="I14" s="1">
        <v>0.41299999999999998</v>
      </c>
      <c r="J14" s="1">
        <v>0.38900000000000001</v>
      </c>
      <c r="K14" s="1">
        <v>0.311</v>
      </c>
      <c r="L14" s="1">
        <v>0.23899999999999999</v>
      </c>
      <c r="M14" s="1">
        <v>0.19600000000000001</v>
      </c>
      <c r="N14" s="1">
        <v>0.17</v>
      </c>
      <c r="O14" s="1">
        <v>0.152</v>
      </c>
      <c r="P14" s="1">
        <v>0.152</v>
      </c>
      <c r="Q14" s="52">
        <v>0.318</v>
      </c>
      <c r="S14" s="2">
        <v>11</v>
      </c>
      <c r="T14" s="4">
        <v>7.0000000000000007E-2</v>
      </c>
      <c r="U14" s="27">
        <f t="shared" si="1"/>
        <v>70</v>
      </c>
      <c r="V14" s="1">
        <v>1.47</v>
      </c>
      <c r="W14" s="1">
        <v>1.45</v>
      </c>
      <c r="X14" s="3">
        <v>1.45</v>
      </c>
      <c r="Y14" s="3">
        <v>1.43</v>
      </c>
      <c r="Z14" s="3">
        <v>1.43</v>
      </c>
      <c r="AA14" s="3">
        <v>1.44</v>
      </c>
      <c r="AB14" s="3">
        <v>1.35</v>
      </c>
      <c r="AC14" s="3">
        <v>1.08</v>
      </c>
      <c r="AD14" s="3">
        <v>0.83099999999999996</v>
      </c>
      <c r="AE14" s="3">
        <v>0.68200000000000005</v>
      </c>
      <c r="AF14" s="3">
        <v>0.59199999999999997</v>
      </c>
      <c r="AG14" s="3">
        <v>0.52800000000000002</v>
      </c>
      <c r="AH14" s="3">
        <v>0.52800000000000002</v>
      </c>
      <c r="AI14" s="7">
        <v>1.1100000000000001</v>
      </c>
      <c r="AJ14" s="31"/>
      <c r="AK14" s="31"/>
    </row>
    <row r="15" spans="1:37" x14ac:dyDescent="0.3">
      <c r="A15">
        <v>12</v>
      </c>
      <c r="B15" s="51">
        <v>0.1</v>
      </c>
      <c r="C15" s="56">
        <f t="shared" si="0"/>
        <v>100</v>
      </c>
      <c r="D15" s="1">
        <v>0.51900000000000002</v>
      </c>
      <c r="E15" s="1">
        <v>0.51400000000000001</v>
      </c>
      <c r="F15" s="1">
        <v>0.51800000000000002</v>
      </c>
      <c r="G15" s="1">
        <v>0.51400000000000001</v>
      </c>
      <c r="H15" s="1">
        <v>0.50700000000000001</v>
      </c>
      <c r="I15" s="1">
        <v>0.51200000000000001</v>
      </c>
      <c r="J15" s="1">
        <v>0.48899999999999999</v>
      </c>
      <c r="K15" s="1">
        <v>0.40100000000000002</v>
      </c>
      <c r="L15" s="1">
        <v>0.32</v>
      </c>
      <c r="M15" s="1">
        <v>0.26300000000000001</v>
      </c>
      <c r="N15" s="1">
        <v>0.23499999999999999</v>
      </c>
      <c r="O15" s="1">
        <v>0.21299999999999999</v>
      </c>
      <c r="P15" s="1">
        <v>0.21199999999999999</v>
      </c>
      <c r="Q15" s="52">
        <v>0.40400000000000003</v>
      </c>
      <c r="S15" s="2">
        <v>12</v>
      </c>
      <c r="T15" s="4">
        <v>0.1</v>
      </c>
      <c r="U15" s="27">
        <f t="shared" si="1"/>
        <v>100</v>
      </c>
      <c r="V15" s="1">
        <v>1.4</v>
      </c>
      <c r="W15" s="1">
        <v>1.38</v>
      </c>
      <c r="X15" s="3">
        <v>1.4</v>
      </c>
      <c r="Y15" s="3">
        <v>1.38</v>
      </c>
      <c r="Z15" s="3">
        <v>1.37</v>
      </c>
      <c r="AA15" s="3">
        <v>1.38</v>
      </c>
      <c r="AB15" s="3">
        <v>1.32</v>
      </c>
      <c r="AC15" s="3">
        <v>1.08</v>
      </c>
      <c r="AD15" s="3">
        <v>0.86299999999999999</v>
      </c>
      <c r="AE15" s="3">
        <v>0.70699999999999996</v>
      </c>
      <c r="AF15" s="3">
        <v>0.63200000000000001</v>
      </c>
      <c r="AG15" s="3">
        <v>0.57299999999999995</v>
      </c>
      <c r="AH15" s="3">
        <v>0.57099999999999995</v>
      </c>
      <c r="AI15" s="7">
        <v>1.0900000000000001</v>
      </c>
      <c r="AJ15" s="31"/>
      <c r="AK15" s="31"/>
    </row>
    <row r="16" spans="1:37" x14ac:dyDescent="0.3">
      <c r="A16">
        <v>13</v>
      </c>
      <c r="B16" s="51">
        <v>0.15</v>
      </c>
      <c r="C16" s="56">
        <f t="shared" si="0"/>
        <v>150</v>
      </c>
      <c r="D16" s="1">
        <v>0.78700000000000003</v>
      </c>
      <c r="E16" s="1">
        <v>0.78700000000000003</v>
      </c>
      <c r="F16" s="1">
        <v>0.78600000000000003</v>
      </c>
      <c r="G16" s="1">
        <v>0.78900000000000003</v>
      </c>
      <c r="H16" s="1">
        <v>0.78900000000000003</v>
      </c>
      <c r="I16" s="1">
        <v>0.79500000000000004</v>
      </c>
      <c r="J16" s="1">
        <v>0.76900000000000002</v>
      </c>
      <c r="K16" s="1">
        <v>0.64700000000000002</v>
      </c>
      <c r="L16" s="1">
        <v>0.52700000000000002</v>
      </c>
      <c r="M16" s="1">
        <v>0.45100000000000001</v>
      </c>
      <c r="N16" s="1">
        <v>0.39400000000000002</v>
      </c>
      <c r="O16" s="1">
        <v>0.36699999999999999</v>
      </c>
      <c r="P16" s="1">
        <v>0.35299999999999998</v>
      </c>
      <c r="Q16" s="52">
        <v>0.63900000000000001</v>
      </c>
      <c r="S16" s="2">
        <v>13</v>
      </c>
      <c r="T16" s="4">
        <v>0.15</v>
      </c>
      <c r="U16" s="27">
        <f t="shared" si="1"/>
        <v>150</v>
      </c>
      <c r="V16" s="1">
        <v>1.31</v>
      </c>
      <c r="W16" s="1">
        <v>1.31</v>
      </c>
      <c r="X16" s="3">
        <v>1.31</v>
      </c>
      <c r="Y16" s="3">
        <v>1.32</v>
      </c>
      <c r="Z16" s="3">
        <v>1.32</v>
      </c>
      <c r="AA16" s="3">
        <v>1.33</v>
      </c>
      <c r="AB16" s="3">
        <v>1.28</v>
      </c>
      <c r="AC16" s="3">
        <v>1.08</v>
      </c>
      <c r="AD16" s="3">
        <v>0.88</v>
      </c>
      <c r="AE16" s="3">
        <v>0.753</v>
      </c>
      <c r="AF16" s="3">
        <v>0.65700000000000003</v>
      </c>
      <c r="AG16" s="3">
        <v>0.61199999999999999</v>
      </c>
      <c r="AH16" s="3">
        <v>0.58899999999999997</v>
      </c>
      <c r="AI16" s="7">
        <v>1.07</v>
      </c>
      <c r="AJ16" s="31"/>
      <c r="AK16" s="31"/>
    </row>
    <row r="17" spans="1:37" x14ac:dyDescent="0.3">
      <c r="A17">
        <v>14</v>
      </c>
      <c r="B17" s="51">
        <v>0.2</v>
      </c>
      <c r="C17" s="56">
        <f t="shared" si="0"/>
        <v>200</v>
      </c>
      <c r="D17" s="1">
        <v>1.08</v>
      </c>
      <c r="E17" s="1">
        <v>1.0900000000000001</v>
      </c>
      <c r="F17" s="1">
        <v>1.0900000000000001</v>
      </c>
      <c r="G17" s="1">
        <v>1.0900000000000001</v>
      </c>
      <c r="H17" s="1">
        <v>1.0900000000000001</v>
      </c>
      <c r="I17" s="1">
        <v>1.1100000000000001</v>
      </c>
      <c r="J17" s="1">
        <v>1.07</v>
      </c>
      <c r="K17" s="1">
        <v>0.91400000000000003</v>
      </c>
      <c r="L17" s="1">
        <v>0.748</v>
      </c>
      <c r="M17" s="1">
        <v>0.64900000000000002</v>
      </c>
      <c r="N17" s="1">
        <v>0.58299999999999996</v>
      </c>
      <c r="O17" s="1">
        <v>0.54100000000000004</v>
      </c>
      <c r="P17" s="1">
        <v>0.53700000000000003</v>
      </c>
      <c r="Q17" s="52">
        <v>0.89800000000000002</v>
      </c>
      <c r="S17" s="2">
        <v>14</v>
      </c>
      <c r="T17" s="4">
        <v>0.2</v>
      </c>
      <c r="U17" s="27">
        <f t="shared" si="1"/>
        <v>200</v>
      </c>
      <c r="V17" s="1">
        <v>1.26</v>
      </c>
      <c r="W17" s="1">
        <v>1.27</v>
      </c>
      <c r="X17" s="3">
        <v>1.27</v>
      </c>
      <c r="Y17" s="3">
        <v>1.27</v>
      </c>
      <c r="Z17" s="3">
        <v>1.27</v>
      </c>
      <c r="AA17" s="3">
        <v>1.29</v>
      </c>
      <c r="AB17" s="3">
        <v>1.25</v>
      </c>
      <c r="AC17" s="3">
        <v>1.07</v>
      </c>
      <c r="AD17" s="3">
        <v>0.873</v>
      </c>
      <c r="AE17" s="3">
        <v>0.75800000000000001</v>
      </c>
      <c r="AF17" s="3">
        <v>0.68100000000000005</v>
      </c>
      <c r="AG17" s="3">
        <v>0.63200000000000001</v>
      </c>
      <c r="AH17" s="3">
        <v>0.627</v>
      </c>
      <c r="AI17" s="7">
        <v>1.05</v>
      </c>
      <c r="AJ17" s="31"/>
      <c r="AK17" s="31"/>
    </row>
    <row r="18" spans="1:37" x14ac:dyDescent="0.3">
      <c r="A18">
        <v>15</v>
      </c>
      <c r="B18" s="51">
        <v>0.3</v>
      </c>
      <c r="C18" s="56">
        <f t="shared" si="0"/>
        <v>300</v>
      </c>
      <c r="D18" s="1">
        <v>1.68</v>
      </c>
      <c r="E18" s="1">
        <v>1.67</v>
      </c>
      <c r="F18" s="1">
        <v>1.67</v>
      </c>
      <c r="G18" s="1">
        <v>1.68</v>
      </c>
      <c r="H18" s="1">
        <v>1.7</v>
      </c>
      <c r="I18" s="1">
        <v>1.72</v>
      </c>
      <c r="J18" s="1">
        <v>1.69</v>
      </c>
      <c r="K18" s="1">
        <v>1.46</v>
      </c>
      <c r="L18" s="1">
        <v>1.26</v>
      </c>
      <c r="M18" s="1">
        <v>1.1200000000000001</v>
      </c>
      <c r="N18" s="1">
        <v>0.99399999999999999</v>
      </c>
      <c r="O18" s="1">
        <v>0.94799999999999995</v>
      </c>
      <c r="P18" s="1">
        <v>0.94499999999999995</v>
      </c>
      <c r="Q18" s="52">
        <v>1.43</v>
      </c>
      <c r="S18" s="2">
        <v>15</v>
      </c>
      <c r="T18" s="4">
        <v>0.3</v>
      </c>
      <c r="U18" s="27">
        <f t="shared" si="1"/>
        <v>300</v>
      </c>
      <c r="V18" s="1">
        <v>1.21</v>
      </c>
      <c r="W18" s="1">
        <v>1.21</v>
      </c>
      <c r="X18" s="3">
        <v>1.21</v>
      </c>
      <c r="Y18" s="3">
        <v>1.21</v>
      </c>
      <c r="Z18" s="3">
        <v>1.23</v>
      </c>
      <c r="AA18" s="3">
        <v>1.24</v>
      </c>
      <c r="AB18" s="3">
        <v>1.22</v>
      </c>
      <c r="AC18" s="3">
        <v>1.05</v>
      </c>
      <c r="AD18" s="3">
        <v>0.91100000000000003</v>
      </c>
      <c r="AE18" s="3">
        <v>0.81100000000000005</v>
      </c>
      <c r="AF18" s="3">
        <v>0.71899999999999997</v>
      </c>
      <c r="AG18" s="3">
        <v>0.68600000000000005</v>
      </c>
      <c r="AH18" s="3">
        <v>0.68300000000000005</v>
      </c>
      <c r="AI18" s="7">
        <v>1.04</v>
      </c>
      <c r="AJ18" s="31"/>
      <c r="AK18" s="31"/>
    </row>
    <row r="19" spans="1:37" x14ac:dyDescent="0.3">
      <c r="A19">
        <v>16</v>
      </c>
      <c r="B19" s="51">
        <v>0.5</v>
      </c>
      <c r="C19" s="56">
        <f t="shared" si="0"/>
        <v>500</v>
      </c>
      <c r="D19" s="1">
        <v>2.78</v>
      </c>
      <c r="E19" s="1">
        <v>2.78</v>
      </c>
      <c r="F19" s="1">
        <v>2.77</v>
      </c>
      <c r="G19" s="1">
        <v>2.8</v>
      </c>
      <c r="H19" s="1">
        <v>2.82</v>
      </c>
      <c r="I19" s="1">
        <v>2.85</v>
      </c>
      <c r="J19" s="1">
        <v>2.85</v>
      </c>
      <c r="K19" s="1">
        <v>2.54</v>
      </c>
      <c r="L19" s="1">
        <v>2.23</v>
      </c>
      <c r="M19" s="1">
        <v>2</v>
      </c>
      <c r="N19" s="1">
        <v>1.88</v>
      </c>
      <c r="O19" s="1">
        <v>1.81</v>
      </c>
      <c r="P19" s="1">
        <v>1.74</v>
      </c>
      <c r="Q19" s="52">
        <v>2.4700000000000002</v>
      </c>
      <c r="S19" s="2">
        <v>16</v>
      </c>
      <c r="T19" s="4">
        <v>0.5</v>
      </c>
      <c r="U19" s="27">
        <f t="shared" si="1"/>
        <v>500</v>
      </c>
      <c r="V19" s="1">
        <v>1.17</v>
      </c>
      <c r="W19" s="1">
        <v>1.17</v>
      </c>
      <c r="X19" s="3">
        <v>1.1599999999999999</v>
      </c>
      <c r="Y19" s="3">
        <v>1.18</v>
      </c>
      <c r="Z19" s="3">
        <v>1.19</v>
      </c>
      <c r="AA19" s="3">
        <v>1.2</v>
      </c>
      <c r="AB19" s="3">
        <v>1.2</v>
      </c>
      <c r="AC19" s="3">
        <v>1.07</v>
      </c>
      <c r="AD19" s="3">
        <v>0.93799999999999994</v>
      </c>
      <c r="AE19" s="3">
        <v>0.84199999999999997</v>
      </c>
      <c r="AF19" s="3">
        <v>0.78900000000000003</v>
      </c>
      <c r="AG19" s="3">
        <v>0.76300000000000001</v>
      </c>
      <c r="AH19" s="3">
        <v>0.73299999999999998</v>
      </c>
      <c r="AI19" s="7">
        <v>1.04</v>
      </c>
      <c r="AJ19" s="31"/>
      <c r="AK19" s="31"/>
    </row>
    <row r="20" spans="1:37" x14ac:dyDescent="0.3">
      <c r="A20">
        <v>17</v>
      </c>
      <c r="B20" s="51">
        <v>0.66200000000000003</v>
      </c>
      <c r="C20" s="56">
        <f t="shared" si="0"/>
        <v>662</v>
      </c>
      <c r="D20" s="1">
        <v>3.62</v>
      </c>
      <c r="E20" s="1">
        <v>3.57</v>
      </c>
      <c r="F20" s="1">
        <v>3.55</v>
      </c>
      <c r="G20" s="1">
        <v>3.61</v>
      </c>
      <c r="H20" s="1">
        <v>3.66</v>
      </c>
      <c r="I20" s="1">
        <v>3.65</v>
      </c>
      <c r="J20" s="1">
        <v>3.66</v>
      </c>
      <c r="K20" s="1">
        <v>3.33</v>
      </c>
      <c r="L20" s="1">
        <v>2.93</v>
      </c>
      <c r="M20" s="1">
        <v>2.68</v>
      </c>
      <c r="N20" s="1">
        <v>2.52</v>
      </c>
      <c r="O20" s="1">
        <v>2.4500000000000002</v>
      </c>
      <c r="P20" s="1">
        <v>2.35</v>
      </c>
      <c r="Q20" s="52">
        <v>3.22</v>
      </c>
      <c r="S20" s="2">
        <v>17</v>
      </c>
      <c r="T20" s="4">
        <v>0.66200000000000003</v>
      </c>
      <c r="U20" s="27">
        <f t="shared" si="1"/>
        <v>662</v>
      </c>
      <c r="V20" s="1">
        <v>1.1599999999999999</v>
      </c>
      <c r="W20" s="1">
        <v>1.1499999999999999</v>
      </c>
      <c r="X20" s="3">
        <v>1.1399999999999999</v>
      </c>
      <c r="Y20" s="3">
        <v>1.1599999999999999</v>
      </c>
      <c r="Z20" s="3">
        <v>1.17</v>
      </c>
      <c r="AA20" s="3">
        <v>1.17</v>
      </c>
      <c r="AB20" s="3">
        <v>1.18</v>
      </c>
      <c r="AC20" s="3">
        <v>1.07</v>
      </c>
      <c r="AD20" s="3">
        <v>0.94099999999999995</v>
      </c>
      <c r="AE20" s="3">
        <v>0.86199999999999999</v>
      </c>
      <c r="AF20" s="3">
        <v>0.80900000000000005</v>
      </c>
      <c r="AG20" s="3">
        <v>0.78900000000000003</v>
      </c>
      <c r="AH20" s="3">
        <v>0.755</v>
      </c>
      <c r="AI20" s="7">
        <v>1.03</v>
      </c>
      <c r="AJ20" s="31"/>
      <c r="AK20" s="31"/>
    </row>
    <row r="21" spans="1:37" x14ac:dyDescent="0.3">
      <c r="A21">
        <v>18</v>
      </c>
      <c r="B21" s="51">
        <v>0.7</v>
      </c>
      <c r="C21" s="56">
        <f t="shared" si="0"/>
        <v>700</v>
      </c>
      <c r="D21" s="1">
        <v>3.77</v>
      </c>
      <c r="E21" s="1">
        <v>3.77</v>
      </c>
      <c r="F21" s="1">
        <v>3.75</v>
      </c>
      <c r="G21" s="1">
        <v>3.78</v>
      </c>
      <c r="H21" s="1">
        <v>3.85</v>
      </c>
      <c r="I21" s="1">
        <v>3.83</v>
      </c>
      <c r="J21" s="1">
        <v>3.85</v>
      </c>
      <c r="K21" s="1">
        <v>3.49</v>
      </c>
      <c r="L21" s="1">
        <v>3.11</v>
      </c>
      <c r="M21" s="1">
        <v>2.84</v>
      </c>
      <c r="N21" s="1">
        <v>2.67</v>
      </c>
      <c r="O21" s="1">
        <v>2.56</v>
      </c>
      <c r="P21" s="1">
        <v>2.5099999999999998</v>
      </c>
      <c r="Q21" s="52">
        <v>3.39</v>
      </c>
      <c r="S21" s="2">
        <v>18</v>
      </c>
      <c r="T21" s="4">
        <v>0.7</v>
      </c>
      <c r="U21" s="27">
        <f t="shared" si="1"/>
        <v>700</v>
      </c>
      <c r="V21" s="1">
        <v>1.1499999999999999</v>
      </c>
      <c r="W21" s="1">
        <v>1.1499999999999999</v>
      </c>
      <c r="X21" s="3">
        <v>1.1499999999999999</v>
      </c>
      <c r="Y21" s="3">
        <v>1.1599999999999999</v>
      </c>
      <c r="Z21" s="3">
        <v>1.18</v>
      </c>
      <c r="AA21" s="3">
        <v>1.17</v>
      </c>
      <c r="AB21" s="3">
        <v>1.18</v>
      </c>
      <c r="AC21" s="3">
        <v>1.07</v>
      </c>
      <c r="AD21" s="3">
        <v>0.94899999999999995</v>
      </c>
      <c r="AE21" s="3">
        <v>0.86799999999999999</v>
      </c>
      <c r="AF21" s="3">
        <v>0.81599999999999995</v>
      </c>
      <c r="AG21" s="3">
        <v>0.78300000000000003</v>
      </c>
      <c r="AH21" s="3">
        <v>0.76700000000000002</v>
      </c>
      <c r="AI21" s="7">
        <v>1.03</v>
      </c>
      <c r="AJ21" s="31"/>
      <c r="AK21" s="31"/>
    </row>
    <row r="22" spans="1:37" x14ac:dyDescent="0.3">
      <c r="A22">
        <v>19</v>
      </c>
      <c r="B22" s="51">
        <v>1</v>
      </c>
      <c r="C22" s="56">
        <f t="shared" si="0"/>
        <v>1000</v>
      </c>
      <c r="D22" s="1">
        <v>5.13</v>
      </c>
      <c r="E22" s="1">
        <v>5.03</v>
      </c>
      <c r="F22" s="1">
        <v>5.0199999999999996</v>
      </c>
      <c r="G22" s="1">
        <v>5.0599999999999996</v>
      </c>
      <c r="H22" s="1">
        <v>5.15</v>
      </c>
      <c r="I22" s="1">
        <v>5.21</v>
      </c>
      <c r="J22" s="1">
        <v>5.2</v>
      </c>
      <c r="K22" s="1">
        <v>4.72</v>
      </c>
      <c r="L22" s="1">
        <v>4.38</v>
      </c>
      <c r="M22" s="1">
        <v>3.93</v>
      </c>
      <c r="N22" s="1">
        <v>3.79</v>
      </c>
      <c r="O22" s="1">
        <v>3.74</v>
      </c>
      <c r="P22" s="1">
        <v>3.67</v>
      </c>
      <c r="Q22" s="52">
        <v>4.6399999999999997</v>
      </c>
      <c r="S22" s="2">
        <v>19</v>
      </c>
      <c r="T22" s="4">
        <v>1</v>
      </c>
      <c r="U22" s="27">
        <f t="shared" si="1"/>
        <v>1000</v>
      </c>
      <c r="V22" s="1">
        <v>1.1399999999999999</v>
      </c>
      <c r="W22" s="1">
        <v>1.1200000000000001</v>
      </c>
      <c r="X22" s="3">
        <v>1.1200000000000001</v>
      </c>
      <c r="Y22" s="3">
        <v>1.1299999999999999</v>
      </c>
      <c r="Z22" s="3">
        <v>1.1499999999999999</v>
      </c>
      <c r="AA22" s="3">
        <v>1.1599999999999999</v>
      </c>
      <c r="AB22" s="3">
        <v>1.1599999999999999</v>
      </c>
      <c r="AC22" s="3">
        <v>1.05</v>
      </c>
      <c r="AD22" s="3">
        <v>0.97799999999999998</v>
      </c>
      <c r="AE22" s="3">
        <v>0.878</v>
      </c>
      <c r="AF22" s="3">
        <v>0.84499999999999997</v>
      </c>
      <c r="AG22" s="3">
        <v>0.83499999999999996</v>
      </c>
      <c r="AH22" s="3">
        <v>0.81799999999999995</v>
      </c>
      <c r="AI22" s="7">
        <v>1.03</v>
      </c>
      <c r="AJ22" s="31"/>
      <c r="AK22" s="31"/>
    </row>
    <row r="23" spans="1:37" x14ac:dyDescent="0.3">
      <c r="A23">
        <v>20</v>
      </c>
      <c r="B23" s="51">
        <v>1.25</v>
      </c>
      <c r="C23" s="56">
        <f t="shared" si="0"/>
        <v>1250</v>
      </c>
      <c r="D23" s="1">
        <v>6</v>
      </c>
      <c r="E23" s="1">
        <v>5.99</v>
      </c>
      <c r="F23" s="1">
        <v>5.97</v>
      </c>
      <c r="G23" s="1">
        <v>6</v>
      </c>
      <c r="H23" s="1">
        <v>6.07</v>
      </c>
      <c r="I23" s="1">
        <v>6.18</v>
      </c>
      <c r="J23" s="1">
        <v>6.14</v>
      </c>
      <c r="K23" s="1">
        <v>5.65</v>
      </c>
      <c r="L23" s="1">
        <v>5.29</v>
      </c>
      <c r="M23" s="1">
        <v>4.93</v>
      </c>
      <c r="N23" s="1">
        <v>4.71</v>
      </c>
      <c r="O23" s="1">
        <v>4.5</v>
      </c>
      <c r="P23" s="1">
        <v>4.45</v>
      </c>
      <c r="Q23" s="52">
        <v>5.56</v>
      </c>
      <c r="S23" s="2">
        <v>20</v>
      </c>
      <c r="T23" s="4">
        <v>1.25</v>
      </c>
      <c r="U23" s="27">
        <f t="shared" si="1"/>
        <v>1250</v>
      </c>
      <c r="V23" s="1">
        <v>1.1299999999999999</v>
      </c>
      <c r="W23" s="1">
        <v>1.1200000000000001</v>
      </c>
      <c r="X23" s="3">
        <v>1.1200000000000001</v>
      </c>
      <c r="Y23" s="3">
        <v>1.1299999999999999</v>
      </c>
      <c r="Z23" s="3">
        <v>1.1399999999999999</v>
      </c>
      <c r="AA23" s="3">
        <v>1.1599999999999999</v>
      </c>
      <c r="AB23" s="3">
        <v>1.1499999999999999</v>
      </c>
      <c r="AC23" s="3">
        <v>1.06</v>
      </c>
      <c r="AD23" s="3">
        <v>0.99199999999999999</v>
      </c>
      <c r="AE23" s="3">
        <v>0.92500000000000004</v>
      </c>
      <c r="AF23" s="3">
        <v>0.88300000000000001</v>
      </c>
      <c r="AG23" s="3">
        <v>0.84399999999999997</v>
      </c>
      <c r="AH23" s="3">
        <v>0.83499999999999996</v>
      </c>
      <c r="AI23" s="7">
        <v>1.04</v>
      </c>
      <c r="AJ23" s="31"/>
      <c r="AK23" s="31"/>
    </row>
    <row r="24" spans="1:37" x14ac:dyDescent="0.3">
      <c r="A24">
        <v>21</v>
      </c>
      <c r="B24" s="51">
        <v>1.5</v>
      </c>
      <c r="C24" s="56">
        <f t="shared" si="0"/>
        <v>1500</v>
      </c>
      <c r="D24" s="1">
        <v>6.96</v>
      </c>
      <c r="E24" s="1">
        <v>6.86</v>
      </c>
      <c r="F24" s="1">
        <v>6.83</v>
      </c>
      <c r="G24" s="1">
        <v>6.92</v>
      </c>
      <c r="H24" s="1">
        <v>6.97</v>
      </c>
      <c r="I24" s="1">
        <v>6.98</v>
      </c>
      <c r="J24" s="1">
        <v>6.94</v>
      </c>
      <c r="K24" s="1">
        <v>6.53</v>
      </c>
      <c r="L24" s="1">
        <v>6.07</v>
      </c>
      <c r="M24" s="1">
        <v>5.71</v>
      </c>
      <c r="N24" s="1">
        <v>5.58</v>
      </c>
      <c r="O24" s="1">
        <v>5.36</v>
      </c>
      <c r="P24" s="1">
        <v>5.41</v>
      </c>
      <c r="Q24" s="52">
        <v>6.41</v>
      </c>
      <c r="S24" s="2">
        <v>21</v>
      </c>
      <c r="T24" s="4">
        <v>1.5</v>
      </c>
      <c r="U24" s="27">
        <f t="shared" si="1"/>
        <v>1500</v>
      </c>
      <c r="V24" s="1">
        <v>1.1299999999999999</v>
      </c>
      <c r="W24" s="1">
        <v>1.1200000000000001</v>
      </c>
      <c r="X24" s="3">
        <v>1.1100000000000001</v>
      </c>
      <c r="Y24" s="3">
        <v>1.1299999999999999</v>
      </c>
      <c r="Z24" s="3">
        <v>1.1299999999999999</v>
      </c>
      <c r="AA24" s="3">
        <v>1.1399999999999999</v>
      </c>
      <c r="AB24" s="3">
        <v>1.1299999999999999</v>
      </c>
      <c r="AC24" s="3">
        <v>1.06</v>
      </c>
      <c r="AD24" s="3">
        <v>0.98699999999999999</v>
      </c>
      <c r="AE24" s="3">
        <v>0.92900000000000005</v>
      </c>
      <c r="AF24" s="3">
        <v>0.90800000000000003</v>
      </c>
      <c r="AG24" s="3">
        <v>0.872</v>
      </c>
      <c r="AH24" s="3">
        <v>0.88</v>
      </c>
      <c r="AI24" s="7">
        <v>1.04</v>
      </c>
      <c r="AJ24" s="31"/>
      <c r="AK24" s="31"/>
    </row>
    <row r="25" spans="1:37" x14ac:dyDescent="0.3">
      <c r="A25">
        <v>22</v>
      </c>
      <c r="B25" s="51">
        <v>2</v>
      </c>
      <c r="C25" s="56">
        <f t="shared" si="0"/>
        <v>2000</v>
      </c>
      <c r="D25" s="1">
        <v>8.3800000000000008</v>
      </c>
      <c r="E25" s="1">
        <v>8.3000000000000007</v>
      </c>
      <c r="F25" s="1">
        <v>8.31</v>
      </c>
      <c r="G25" s="1">
        <v>8.24</v>
      </c>
      <c r="H25" s="1">
        <v>8.36</v>
      </c>
      <c r="I25" s="1">
        <v>8.7899999999999991</v>
      </c>
      <c r="J25" s="1">
        <v>8.34</v>
      </c>
      <c r="K25" s="1">
        <v>8.09</v>
      </c>
      <c r="L25" s="1">
        <v>7.43</v>
      </c>
      <c r="M25" s="1">
        <v>7.14</v>
      </c>
      <c r="N25" s="1">
        <v>6.83</v>
      </c>
      <c r="O25" s="1">
        <v>6.8</v>
      </c>
      <c r="P25" s="1">
        <v>6.66</v>
      </c>
      <c r="Q25" s="52">
        <v>7.85</v>
      </c>
      <c r="S25" s="2">
        <v>22</v>
      </c>
      <c r="T25" s="4">
        <v>2</v>
      </c>
      <c r="U25" s="27">
        <f t="shared" si="1"/>
        <v>2000</v>
      </c>
      <c r="V25" s="1">
        <v>1.1100000000000001</v>
      </c>
      <c r="W25" s="1">
        <v>1.1000000000000001</v>
      </c>
      <c r="X25" s="3">
        <v>1.1000000000000001</v>
      </c>
      <c r="Y25" s="3">
        <v>1.0900000000000001</v>
      </c>
      <c r="Z25" s="3">
        <v>1.1100000000000001</v>
      </c>
      <c r="AA25" s="3">
        <v>1.1599999999999999</v>
      </c>
      <c r="AB25" s="3">
        <v>1.1000000000000001</v>
      </c>
      <c r="AC25" s="3">
        <v>1.07</v>
      </c>
      <c r="AD25" s="3">
        <v>0.98299999999999998</v>
      </c>
      <c r="AE25" s="3">
        <v>0.94499999999999995</v>
      </c>
      <c r="AF25" s="3">
        <v>0.90300000000000002</v>
      </c>
      <c r="AG25" s="3">
        <v>0.89900000000000002</v>
      </c>
      <c r="AH25" s="3">
        <v>0.88100000000000001</v>
      </c>
      <c r="AI25" s="7">
        <v>1.04</v>
      </c>
      <c r="AJ25" s="31"/>
      <c r="AK25" s="31"/>
    </row>
    <row r="26" spans="1:37" x14ac:dyDescent="0.3">
      <c r="A26">
        <v>23</v>
      </c>
      <c r="B26" s="51">
        <v>3</v>
      </c>
      <c r="C26" s="56">
        <f t="shared" si="0"/>
        <v>3000</v>
      </c>
      <c r="D26" s="1">
        <v>11</v>
      </c>
      <c r="E26" s="1">
        <v>11.1</v>
      </c>
      <c r="F26" s="1">
        <v>11.1</v>
      </c>
      <c r="G26" s="1">
        <v>10.9</v>
      </c>
      <c r="H26" s="1">
        <v>11.2</v>
      </c>
      <c r="I26" s="1">
        <v>11.2</v>
      </c>
      <c r="J26" s="1">
        <v>10.8</v>
      </c>
      <c r="K26" s="1">
        <v>10.7</v>
      </c>
      <c r="L26" s="1">
        <v>10.199999999999999</v>
      </c>
      <c r="M26" s="1">
        <v>9.51</v>
      </c>
      <c r="N26" s="1">
        <v>9.51</v>
      </c>
      <c r="O26" s="1">
        <v>9.0500000000000007</v>
      </c>
      <c r="P26" s="1">
        <v>9.23</v>
      </c>
      <c r="Q26" s="52">
        <v>10.4</v>
      </c>
      <c r="S26" s="2">
        <v>23</v>
      </c>
      <c r="T26" s="4">
        <v>3</v>
      </c>
      <c r="U26" s="27">
        <f t="shared" si="1"/>
        <v>3000</v>
      </c>
      <c r="V26" s="1">
        <v>1.1000000000000001</v>
      </c>
      <c r="W26" s="1">
        <v>1.1100000000000001</v>
      </c>
      <c r="X26" s="3">
        <v>1.1100000000000001</v>
      </c>
      <c r="Y26" s="3">
        <v>1.1000000000000001</v>
      </c>
      <c r="Z26" s="3">
        <v>1.1200000000000001</v>
      </c>
      <c r="AA26" s="3">
        <v>1.1200000000000001</v>
      </c>
      <c r="AB26" s="3">
        <v>1.08</v>
      </c>
      <c r="AC26" s="3">
        <v>1.07</v>
      </c>
      <c r="AD26" s="3">
        <v>1.02</v>
      </c>
      <c r="AE26" s="3">
        <v>0.95299999999999996</v>
      </c>
      <c r="AF26" s="3">
        <v>0.95299999999999996</v>
      </c>
      <c r="AG26" s="3">
        <v>0.90700000000000003</v>
      </c>
      <c r="AH26" s="3">
        <v>0.92500000000000004</v>
      </c>
      <c r="AI26" s="7">
        <v>1.05</v>
      </c>
      <c r="AJ26" s="31"/>
      <c r="AK26" s="31"/>
    </row>
    <row r="27" spans="1:37" x14ac:dyDescent="0.3">
      <c r="A27">
        <v>24</v>
      </c>
      <c r="B27" s="51">
        <v>5</v>
      </c>
      <c r="C27" s="56">
        <f t="shared" si="0"/>
        <v>5000</v>
      </c>
      <c r="D27" s="1">
        <v>15.8</v>
      </c>
      <c r="E27" s="1">
        <v>15.3</v>
      </c>
      <c r="F27" s="1">
        <v>15.1</v>
      </c>
      <c r="G27" s="1">
        <v>15.4</v>
      </c>
      <c r="H27" s="1">
        <v>15.6</v>
      </c>
      <c r="I27" s="1">
        <v>15</v>
      </c>
      <c r="J27" s="1">
        <v>15.5</v>
      </c>
      <c r="K27" s="1">
        <v>15.2</v>
      </c>
      <c r="L27" s="1">
        <v>14.6</v>
      </c>
      <c r="M27" s="1">
        <v>13.8</v>
      </c>
      <c r="N27" s="1">
        <v>13.4</v>
      </c>
      <c r="O27" s="1">
        <v>13.4</v>
      </c>
      <c r="P27" s="1">
        <v>13.4</v>
      </c>
      <c r="Q27" s="52">
        <v>14.8</v>
      </c>
      <c r="S27" s="2">
        <v>24</v>
      </c>
      <c r="T27" s="4">
        <v>5</v>
      </c>
      <c r="U27" s="27">
        <f t="shared" si="1"/>
        <v>5000</v>
      </c>
      <c r="V27" s="1">
        <v>1.1200000000000001</v>
      </c>
      <c r="W27" s="1">
        <v>1.08</v>
      </c>
      <c r="X27" s="3">
        <v>1.07</v>
      </c>
      <c r="Y27" s="3">
        <v>1.0900000000000001</v>
      </c>
      <c r="Z27" s="3">
        <v>1.1000000000000001</v>
      </c>
      <c r="AA27" s="3">
        <v>1.06</v>
      </c>
      <c r="AB27" s="3">
        <v>1.0900000000000001</v>
      </c>
      <c r="AC27" s="3">
        <v>1.07</v>
      </c>
      <c r="AD27" s="3">
        <v>1.03</v>
      </c>
      <c r="AE27" s="3">
        <v>0.97599999999999998</v>
      </c>
      <c r="AF27" s="3">
        <v>0.94799999999999995</v>
      </c>
      <c r="AG27" s="3">
        <v>0.94599999999999995</v>
      </c>
      <c r="AH27" s="3">
        <v>0.94599999999999995</v>
      </c>
      <c r="AI27" s="7">
        <v>1.04</v>
      </c>
      <c r="AJ27" s="31"/>
      <c r="AK27" s="31"/>
    </row>
    <row r="28" spans="1:37" x14ac:dyDescent="0.3">
      <c r="A28">
        <v>25</v>
      </c>
      <c r="B28" s="51">
        <v>7</v>
      </c>
      <c r="C28" s="56">
        <f t="shared" si="0"/>
        <v>7000</v>
      </c>
      <c r="D28" s="1">
        <v>19.600000000000001</v>
      </c>
      <c r="E28" s="1">
        <v>19.399999999999999</v>
      </c>
      <c r="F28" s="1">
        <v>19.5</v>
      </c>
      <c r="G28" s="1">
        <v>19.600000000000001</v>
      </c>
      <c r="H28" s="1">
        <v>19.5</v>
      </c>
      <c r="I28" s="1">
        <v>19.3</v>
      </c>
      <c r="J28" s="1">
        <v>19.399999999999999</v>
      </c>
      <c r="K28" s="1">
        <v>18.7</v>
      </c>
      <c r="L28" s="1">
        <v>18.100000000000001</v>
      </c>
      <c r="M28" s="1">
        <v>17.399999999999999</v>
      </c>
      <c r="N28" s="1">
        <v>17.899999999999999</v>
      </c>
      <c r="O28" s="1">
        <v>17</v>
      </c>
      <c r="P28" s="1">
        <v>17.100000000000001</v>
      </c>
      <c r="Q28" s="52">
        <v>18.7</v>
      </c>
      <c r="S28" s="2">
        <v>25</v>
      </c>
      <c r="T28" s="4">
        <v>7</v>
      </c>
      <c r="U28" s="27">
        <f t="shared" si="1"/>
        <v>7000</v>
      </c>
      <c r="V28" s="1">
        <v>1.08</v>
      </c>
      <c r="W28" s="1">
        <v>1.06</v>
      </c>
      <c r="X28" s="3">
        <v>1.07</v>
      </c>
      <c r="Y28" s="3">
        <v>1.08</v>
      </c>
      <c r="Z28" s="3">
        <v>1.07</v>
      </c>
      <c r="AA28" s="3">
        <v>1.06</v>
      </c>
      <c r="AB28" s="3">
        <v>1.07</v>
      </c>
      <c r="AC28" s="3">
        <v>1.03</v>
      </c>
      <c r="AD28" s="3">
        <v>0.996</v>
      </c>
      <c r="AE28" s="3">
        <v>0.95699999999999996</v>
      </c>
      <c r="AF28" s="3">
        <v>0.98099999999999998</v>
      </c>
      <c r="AG28" s="3">
        <v>0.93300000000000005</v>
      </c>
      <c r="AH28" s="3">
        <v>0.94199999999999995</v>
      </c>
      <c r="AI28" s="7">
        <v>1.03</v>
      </c>
      <c r="AJ28" s="31"/>
      <c r="AK28" s="31"/>
    </row>
    <row r="29" spans="1:37" x14ac:dyDescent="0.3">
      <c r="A29">
        <v>26</v>
      </c>
      <c r="B29" s="51">
        <v>10</v>
      </c>
      <c r="C29" s="56">
        <f t="shared" si="0"/>
        <v>10000</v>
      </c>
      <c r="D29" s="1">
        <v>25.6</v>
      </c>
      <c r="E29" s="1">
        <v>25.6</v>
      </c>
      <c r="F29" s="1">
        <v>25.8</v>
      </c>
      <c r="G29" s="1">
        <v>25.5</v>
      </c>
      <c r="H29" s="1">
        <v>25.1</v>
      </c>
      <c r="I29" s="1">
        <v>25.2</v>
      </c>
      <c r="J29" s="1">
        <v>25.4</v>
      </c>
      <c r="K29" s="1">
        <v>24.7</v>
      </c>
      <c r="L29" s="1">
        <v>24.4</v>
      </c>
      <c r="M29" s="1">
        <v>23.8</v>
      </c>
      <c r="N29" s="1">
        <v>22.8</v>
      </c>
      <c r="O29" s="1">
        <v>22.9</v>
      </c>
      <c r="P29" s="1">
        <v>22.7</v>
      </c>
      <c r="Q29" s="52">
        <v>24.6</v>
      </c>
      <c r="S29" s="2">
        <v>26</v>
      </c>
      <c r="T29" s="4">
        <v>10</v>
      </c>
      <c r="U29" s="27">
        <f t="shared" si="1"/>
        <v>10000</v>
      </c>
      <c r="V29" s="1">
        <v>1.06</v>
      </c>
      <c r="W29" s="1">
        <v>1.06</v>
      </c>
      <c r="X29" s="3">
        <v>1.07</v>
      </c>
      <c r="Y29" s="3">
        <v>1.06</v>
      </c>
      <c r="Z29" s="3">
        <v>1.04</v>
      </c>
      <c r="AA29" s="3">
        <v>1.04</v>
      </c>
      <c r="AB29" s="3">
        <v>1.05</v>
      </c>
      <c r="AC29" s="3">
        <v>1.02</v>
      </c>
      <c r="AD29" s="3">
        <v>1.01</v>
      </c>
      <c r="AE29" s="3">
        <v>0.98499999999999999</v>
      </c>
      <c r="AF29" s="3">
        <v>0.94599999999999995</v>
      </c>
      <c r="AG29" s="3">
        <v>0.94699999999999995</v>
      </c>
      <c r="AH29" s="3">
        <v>0.94099999999999995</v>
      </c>
      <c r="AI29" s="7">
        <v>1.02</v>
      </c>
      <c r="AJ29" s="31"/>
      <c r="AK29" s="31"/>
    </row>
    <row r="30" spans="1:37" x14ac:dyDescent="0.3">
      <c r="A30">
        <v>27</v>
      </c>
      <c r="B30" s="51">
        <v>15</v>
      </c>
      <c r="C30" s="56">
        <f t="shared" si="0"/>
        <v>15000</v>
      </c>
      <c r="D30" s="1">
        <v>37.1</v>
      </c>
      <c r="E30" s="1">
        <v>35.5</v>
      </c>
      <c r="F30" s="1">
        <v>35.299999999999997</v>
      </c>
      <c r="G30" s="1">
        <v>36.5</v>
      </c>
      <c r="H30" s="1">
        <v>36.1</v>
      </c>
      <c r="I30" s="1">
        <v>36.5</v>
      </c>
      <c r="J30" s="1">
        <v>36.1</v>
      </c>
      <c r="K30" s="1">
        <v>34.9</v>
      </c>
      <c r="L30" s="1">
        <v>34.200000000000003</v>
      </c>
      <c r="M30" s="1">
        <v>33.200000000000003</v>
      </c>
      <c r="N30" s="1">
        <v>31.5</v>
      </c>
      <c r="O30" s="1">
        <v>32.700000000000003</v>
      </c>
      <c r="P30" s="1">
        <v>31.8</v>
      </c>
      <c r="Q30" s="52">
        <v>34.799999999999997</v>
      </c>
      <c r="S30" s="2">
        <v>27</v>
      </c>
      <c r="T30" s="4">
        <v>15</v>
      </c>
      <c r="U30" s="27">
        <f t="shared" si="1"/>
        <v>15000</v>
      </c>
      <c r="V30" s="1">
        <v>1.08</v>
      </c>
      <c r="W30" s="1">
        <v>1.03</v>
      </c>
      <c r="X30" s="3">
        <v>1.03</v>
      </c>
      <c r="Y30" s="3">
        <v>1.06</v>
      </c>
      <c r="Z30" s="3">
        <v>1.05</v>
      </c>
      <c r="AA30" s="3">
        <v>1.06</v>
      </c>
      <c r="AB30" s="3">
        <v>1.05</v>
      </c>
      <c r="AC30" s="3">
        <v>1.01</v>
      </c>
      <c r="AD30" s="3">
        <v>0.99399999999999999</v>
      </c>
      <c r="AE30" s="3">
        <v>0.96499999999999997</v>
      </c>
      <c r="AF30" s="3">
        <v>0.91300000000000003</v>
      </c>
      <c r="AG30" s="3">
        <v>0.95</v>
      </c>
      <c r="AH30" s="3">
        <v>0.92400000000000004</v>
      </c>
      <c r="AI30" s="7">
        <v>1.01</v>
      </c>
      <c r="AJ30" s="31"/>
      <c r="AK30" s="31"/>
    </row>
    <row r="31" spans="1:37" x14ac:dyDescent="0.3">
      <c r="A31">
        <v>28</v>
      </c>
      <c r="B31" s="51">
        <v>20</v>
      </c>
      <c r="C31" s="56">
        <f t="shared" si="0"/>
        <v>20000</v>
      </c>
      <c r="D31" s="1">
        <v>48.5</v>
      </c>
      <c r="E31" s="1">
        <v>45.3</v>
      </c>
      <c r="F31" s="1">
        <v>46.7</v>
      </c>
      <c r="G31" s="1">
        <v>47.3</v>
      </c>
      <c r="H31" s="1">
        <v>46.4</v>
      </c>
      <c r="I31" s="1">
        <v>47.1</v>
      </c>
      <c r="J31" s="1">
        <v>47.1</v>
      </c>
      <c r="K31" s="1">
        <v>45.4</v>
      </c>
      <c r="L31" s="1">
        <v>44.7</v>
      </c>
      <c r="M31" s="1">
        <v>42.8</v>
      </c>
      <c r="N31" s="1">
        <v>42.6</v>
      </c>
      <c r="O31" s="1">
        <v>41.5</v>
      </c>
      <c r="P31" s="1">
        <v>41.9</v>
      </c>
      <c r="Q31" s="52">
        <v>45.1</v>
      </c>
      <c r="S31" s="2">
        <v>28</v>
      </c>
      <c r="T31" s="4">
        <v>20</v>
      </c>
      <c r="U31" s="27">
        <f t="shared" si="1"/>
        <v>20000</v>
      </c>
      <c r="V31" s="1">
        <v>1.07</v>
      </c>
      <c r="W31" s="1">
        <v>0.999</v>
      </c>
      <c r="X31" s="3">
        <v>1.03</v>
      </c>
      <c r="Y31" s="3">
        <v>1.04</v>
      </c>
      <c r="Z31" s="3">
        <v>1.02</v>
      </c>
      <c r="AA31" s="3">
        <v>1.04</v>
      </c>
      <c r="AB31" s="3">
        <v>1.04</v>
      </c>
      <c r="AC31" s="3">
        <v>1</v>
      </c>
      <c r="AD31" s="3">
        <v>0.98499999999999999</v>
      </c>
      <c r="AE31" s="3">
        <v>0.94399999999999995</v>
      </c>
      <c r="AF31" s="3">
        <v>0.94</v>
      </c>
      <c r="AG31" s="3">
        <v>0.91500000000000004</v>
      </c>
      <c r="AH31" s="3">
        <v>0.92300000000000004</v>
      </c>
      <c r="AI31" s="7">
        <v>0.995</v>
      </c>
      <c r="AJ31" s="31"/>
      <c r="AK31" s="31"/>
    </row>
    <row r="32" spans="1:37" x14ac:dyDescent="0.3">
      <c r="A32">
        <v>29</v>
      </c>
      <c r="B32" s="51">
        <v>30</v>
      </c>
      <c r="C32" s="56">
        <f t="shared" si="0"/>
        <v>30000</v>
      </c>
      <c r="D32" s="1">
        <v>71.599999999999994</v>
      </c>
      <c r="E32" s="1">
        <v>69.2</v>
      </c>
      <c r="F32" s="1">
        <v>69.5</v>
      </c>
      <c r="G32" s="1">
        <v>70.8</v>
      </c>
      <c r="H32" s="1">
        <v>69.8</v>
      </c>
      <c r="I32" s="1">
        <v>69.5</v>
      </c>
      <c r="J32" s="1">
        <v>69.099999999999994</v>
      </c>
      <c r="K32" s="1">
        <v>66.400000000000006</v>
      </c>
      <c r="L32" s="1">
        <v>64.900000000000006</v>
      </c>
      <c r="M32" s="1">
        <v>65</v>
      </c>
      <c r="N32" s="1">
        <v>64</v>
      </c>
      <c r="O32" s="1">
        <v>64.099999999999994</v>
      </c>
      <c r="P32" s="1">
        <v>61.4</v>
      </c>
      <c r="Q32" s="52">
        <v>67.3</v>
      </c>
      <c r="S32" s="2">
        <v>29</v>
      </c>
      <c r="T32" s="4">
        <v>30</v>
      </c>
      <c r="U32" s="27">
        <f t="shared" si="1"/>
        <v>30000</v>
      </c>
      <c r="V32" s="1">
        <v>1.04</v>
      </c>
      <c r="W32" s="1">
        <v>1.01</v>
      </c>
      <c r="X32" s="3">
        <v>1.01</v>
      </c>
      <c r="Y32" s="3">
        <v>1.03</v>
      </c>
      <c r="Z32" s="3">
        <v>1.02</v>
      </c>
      <c r="AA32" s="3">
        <v>1.01</v>
      </c>
      <c r="AB32" s="3">
        <v>1.01</v>
      </c>
      <c r="AC32" s="3">
        <v>0.96799999999999997</v>
      </c>
      <c r="AD32" s="3">
        <v>0.94599999999999995</v>
      </c>
      <c r="AE32" s="3">
        <v>0.94799999999999995</v>
      </c>
      <c r="AF32" s="3">
        <v>0.93300000000000005</v>
      </c>
      <c r="AG32" s="3">
        <v>0.93400000000000005</v>
      </c>
      <c r="AH32" s="3">
        <v>0.89500000000000002</v>
      </c>
      <c r="AI32" s="7">
        <v>0.98199999999999998</v>
      </c>
      <c r="AJ32" s="31"/>
      <c r="AK32" s="31"/>
    </row>
    <row r="33" spans="1:37" ht="15" thickBot="1" x14ac:dyDescent="0.35">
      <c r="A33">
        <v>30</v>
      </c>
      <c r="B33" s="53">
        <v>50</v>
      </c>
      <c r="C33" s="57">
        <f t="shared" si="0"/>
        <v>50000</v>
      </c>
      <c r="D33" s="54">
        <v>120</v>
      </c>
      <c r="E33" s="54">
        <v>119</v>
      </c>
      <c r="F33" s="54">
        <v>119</v>
      </c>
      <c r="G33" s="54">
        <v>122</v>
      </c>
      <c r="H33" s="54">
        <v>120</v>
      </c>
      <c r="I33" s="54">
        <v>119</v>
      </c>
      <c r="J33" s="54">
        <v>120</v>
      </c>
      <c r="K33" s="54">
        <v>114</v>
      </c>
      <c r="L33" s="54">
        <v>112</v>
      </c>
      <c r="M33" s="54">
        <v>110</v>
      </c>
      <c r="N33" s="54">
        <v>106</v>
      </c>
      <c r="O33" s="54">
        <v>103</v>
      </c>
      <c r="P33" s="54">
        <v>103</v>
      </c>
      <c r="Q33" s="55">
        <v>115</v>
      </c>
      <c r="S33" s="2">
        <v>30</v>
      </c>
      <c r="T33" s="25">
        <v>50</v>
      </c>
      <c r="U33" s="29">
        <f t="shared" si="1"/>
        <v>50000</v>
      </c>
      <c r="V33" s="54">
        <v>1.01</v>
      </c>
      <c r="W33" s="54">
        <v>1</v>
      </c>
      <c r="X33" s="35">
        <v>0.998</v>
      </c>
      <c r="Y33" s="35">
        <v>1.03</v>
      </c>
      <c r="Z33" s="35">
        <v>1</v>
      </c>
      <c r="AA33" s="35">
        <v>0.995</v>
      </c>
      <c r="AB33" s="35">
        <v>1.01</v>
      </c>
      <c r="AC33" s="35">
        <v>0.95799999999999996</v>
      </c>
      <c r="AD33" s="35">
        <v>0.94299999999999995</v>
      </c>
      <c r="AE33" s="35">
        <v>0.91900000000000004</v>
      </c>
      <c r="AF33" s="35">
        <v>0.88600000000000001</v>
      </c>
      <c r="AG33" s="35">
        <v>0.86499999999999999</v>
      </c>
      <c r="AH33" s="35">
        <v>0.86499999999999999</v>
      </c>
      <c r="AI33" s="9">
        <v>0.96199999999999997</v>
      </c>
      <c r="AJ33" s="3"/>
      <c r="AK33" s="3"/>
    </row>
    <row r="34" spans="1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S37" s="2">
        <v>1</v>
      </c>
      <c r="T37">
        <v>2</v>
      </c>
      <c r="U37">
        <v>3</v>
      </c>
      <c r="V37" s="2">
        <v>4</v>
      </c>
      <c r="W37">
        <v>5</v>
      </c>
      <c r="X37">
        <v>6</v>
      </c>
      <c r="Y37" s="2">
        <v>7</v>
      </c>
      <c r="Z37">
        <v>8</v>
      </c>
      <c r="AA37">
        <v>9</v>
      </c>
      <c r="AB37" s="2">
        <v>10</v>
      </c>
      <c r="AC37">
        <v>11</v>
      </c>
      <c r="AD37">
        <v>12</v>
      </c>
      <c r="AE37" s="2">
        <v>13</v>
      </c>
      <c r="AF37">
        <v>14</v>
      </c>
      <c r="AG37">
        <v>15</v>
      </c>
      <c r="AH37" s="2">
        <v>16</v>
      </c>
      <c r="AI37">
        <v>17</v>
      </c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B2:C2"/>
    <mergeCell ref="D2:Q2"/>
    <mergeCell ref="T1:AI1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C13-9608-42F6-B842-2C3906A523E3}">
  <sheetPr>
    <tabColor rgb="FFFFC000"/>
  </sheetPr>
  <dimension ref="A1:AK92"/>
  <sheetViews>
    <sheetView topLeftCell="B1" workbookViewId="0">
      <pane ySplit="4" topLeftCell="A5" activePane="bottomLeft" state="frozen"/>
      <selection pane="bottomLeft" activeCell="T1" sqref="T1:AI1"/>
    </sheetView>
  </sheetViews>
  <sheetFormatPr defaultRowHeight="14.4" x14ac:dyDescent="0.3"/>
  <cols>
    <col min="1" max="1" width="5.5546875" customWidth="1"/>
    <col min="2" max="2" width="8.5546875" bestFit="1" customWidth="1"/>
    <col min="3" max="3" width="6" bestFit="1" customWidth="1"/>
    <col min="4" max="17" width="8.5546875" bestFit="1" customWidth="1"/>
    <col min="19" max="19" width="6.109375" style="2" customWidth="1"/>
    <col min="20" max="21" width="6" bestFit="1" customWidth="1"/>
    <col min="22" max="35" width="8.5546875" style="2" bestFit="1" customWidth="1"/>
    <col min="36" max="37" width="10.44140625" style="2" customWidth="1"/>
  </cols>
  <sheetData>
    <row r="1" spans="1:37" ht="24.6" customHeight="1" x14ac:dyDescent="0.3">
      <c r="A1" s="2"/>
      <c r="B1" s="67" t="s">
        <v>61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  <c r="T1" s="67" t="s">
        <v>62</v>
      </c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38"/>
      <c r="AK1" s="38"/>
    </row>
    <row r="2" spans="1:37" ht="16.8" x14ac:dyDescent="0.35">
      <c r="A2" s="2"/>
      <c r="B2" s="70" t="s">
        <v>0</v>
      </c>
      <c r="C2" s="71"/>
      <c r="D2" s="73" t="s">
        <v>58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T2" s="70" t="s">
        <v>0</v>
      </c>
      <c r="U2" s="71"/>
      <c r="V2" s="72" t="s">
        <v>32</v>
      </c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</row>
    <row r="3" spans="1:37" s="2" customFormat="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>
        <v>1</v>
      </c>
      <c r="B4" s="12">
        <v>2E-3</v>
      </c>
      <c r="C4" s="56">
        <f>B4*1000</f>
        <v>2</v>
      </c>
      <c r="D4" s="1">
        <v>2.54</v>
      </c>
      <c r="E4" s="1">
        <v>2.2799999999999998</v>
      </c>
      <c r="F4" s="1">
        <v>1.63</v>
      </c>
      <c r="G4" s="1">
        <v>0.90800000000000003</v>
      </c>
      <c r="H4" s="1">
        <v>0.36299999999999999</v>
      </c>
      <c r="I4" s="1">
        <v>8.5599999999999996E-2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0.54500000000000004</v>
      </c>
      <c r="S4" s="2">
        <v>1</v>
      </c>
      <c r="T4" s="4">
        <v>2E-3</v>
      </c>
      <c r="U4" s="27">
        <f>T4*1000</f>
        <v>2</v>
      </c>
      <c r="V4" s="3">
        <v>1.55E-2</v>
      </c>
      <c r="W4" s="1">
        <v>1.3899999999999999E-2</v>
      </c>
      <c r="X4" s="1">
        <v>9.9600000000000001E-3</v>
      </c>
      <c r="Y4" s="3">
        <v>5.5500000000000002E-3</v>
      </c>
      <c r="Z4" s="1">
        <v>2.2200000000000002E-3</v>
      </c>
      <c r="AA4" s="1">
        <v>5.2300000000000003E-4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>
        <v>2</v>
      </c>
      <c r="B5" s="12">
        <v>3.0000000000000001E-3</v>
      </c>
      <c r="C5" s="56">
        <f t="shared" ref="C5:C30" si="0">B5*1000</f>
        <v>3</v>
      </c>
      <c r="D5" s="1">
        <v>19.7</v>
      </c>
      <c r="E5" s="1">
        <v>18.7</v>
      </c>
      <c r="F5" s="1">
        <v>15.8</v>
      </c>
      <c r="G5" s="1">
        <v>11.4</v>
      </c>
      <c r="H5" s="1">
        <v>6.66</v>
      </c>
      <c r="I5" s="1">
        <v>2.91</v>
      </c>
      <c r="J5" s="1">
        <v>0.73899999999999999</v>
      </c>
      <c r="K5" s="1">
        <v>4.7E-2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5.51</v>
      </c>
      <c r="S5" s="2">
        <v>2</v>
      </c>
      <c r="T5" s="4">
        <v>3.0000000000000001E-3</v>
      </c>
      <c r="U5" s="27">
        <f>T5*1000</f>
        <v>3</v>
      </c>
      <c r="V5" s="3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6.2399999999999999E-4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>
        <v>3</v>
      </c>
      <c r="B6" s="12">
        <v>4.0000000000000001E-3</v>
      </c>
      <c r="C6" s="56">
        <f t="shared" si="0"/>
        <v>4</v>
      </c>
      <c r="D6" s="1">
        <v>25.6</v>
      </c>
      <c r="E6" s="1">
        <v>24.9</v>
      </c>
      <c r="F6" s="1">
        <v>22.9</v>
      </c>
      <c r="G6" s="1">
        <v>19</v>
      </c>
      <c r="H6" s="1">
        <v>13.2</v>
      </c>
      <c r="I6" s="1">
        <v>7.35</v>
      </c>
      <c r="J6" s="1">
        <v>2.84</v>
      </c>
      <c r="K6" s="1">
        <v>0.45400000000000001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8.6199999999999992</v>
      </c>
      <c r="S6" s="2">
        <v>3</v>
      </c>
      <c r="T6" s="4">
        <v>4.0000000000000001E-3</v>
      </c>
      <c r="U6" s="27">
        <f t="shared" ref="U6:U30" si="1">T6*1000</f>
        <v>4</v>
      </c>
      <c r="V6" s="3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0.154</v>
      </c>
      <c r="AB6" s="3">
        <v>5.96E-2</v>
      </c>
      <c r="AC6" s="3">
        <v>9.5300000000000003E-3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>
        <v>4</v>
      </c>
      <c r="B7" s="12">
        <v>5.0000000000000001E-3</v>
      </c>
      <c r="C7" s="56">
        <f t="shared" si="0"/>
        <v>5</v>
      </c>
      <c r="D7" s="1">
        <v>22.4</v>
      </c>
      <c r="E7" s="1">
        <v>22.1</v>
      </c>
      <c r="F7" s="1">
        <v>21</v>
      </c>
      <c r="G7" s="1">
        <v>18.8</v>
      </c>
      <c r="H7" s="1">
        <v>14.5</v>
      </c>
      <c r="I7" s="1">
        <v>9.19</v>
      </c>
      <c r="J7" s="1">
        <v>4.3600000000000003</v>
      </c>
      <c r="K7" s="1">
        <v>1.0900000000000001</v>
      </c>
      <c r="L7" s="1">
        <v>1.9300000000000001E-2</v>
      </c>
      <c r="M7" s="1">
        <v>0</v>
      </c>
      <c r="N7" s="1">
        <v>0</v>
      </c>
      <c r="O7" s="1">
        <v>0</v>
      </c>
      <c r="P7" s="1">
        <v>0</v>
      </c>
      <c r="Q7" s="52">
        <v>8.52</v>
      </c>
      <c r="S7" s="2">
        <v>4</v>
      </c>
      <c r="T7" s="4">
        <v>5.0000000000000001E-3</v>
      </c>
      <c r="U7" s="27">
        <f t="shared" si="1"/>
        <v>5</v>
      </c>
      <c r="V7" s="3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3.56E-2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>
        <v>5</v>
      </c>
      <c r="B8" s="12">
        <v>7.0000000000000001E-3</v>
      </c>
      <c r="C8" s="56">
        <f t="shared" si="0"/>
        <v>7</v>
      </c>
      <c r="D8" s="1">
        <v>13.9</v>
      </c>
      <c r="E8" s="1">
        <v>13.9</v>
      </c>
      <c r="F8" s="1">
        <v>13.6</v>
      </c>
      <c r="G8" s="1">
        <v>13</v>
      </c>
      <c r="H8" s="1">
        <v>11.4</v>
      </c>
      <c r="I8" s="1">
        <v>8.19</v>
      </c>
      <c r="J8" s="1">
        <v>4.71</v>
      </c>
      <c r="K8" s="1">
        <v>1.77</v>
      </c>
      <c r="L8" s="1">
        <v>0.17199999999999999</v>
      </c>
      <c r="M8" s="1">
        <v>0</v>
      </c>
      <c r="N8" s="1">
        <v>0</v>
      </c>
      <c r="O8" s="1">
        <v>0</v>
      </c>
      <c r="P8" s="1">
        <v>0</v>
      </c>
      <c r="Q8" s="52">
        <v>6.14</v>
      </c>
      <c r="S8" s="2">
        <v>5</v>
      </c>
      <c r="T8" s="4">
        <v>7.0000000000000001E-3</v>
      </c>
      <c r="U8" s="27">
        <f t="shared" si="1"/>
        <v>7</v>
      </c>
      <c r="V8" s="3">
        <v>0.89700000000000002</v>
      </c>
      <c r="W8" s="3">
        <v>0.89700000000000002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1.11E-2</v>
      </c>
      <c r="AE8" s="3">
        <v>0</v>
      </c>
      <c r="AF8" s="3">
        <v>0</v>
      </c>
      <c r="AG8" s="3">
        <v>0</v>
      </c>
      <c r="AH8" s="3">
        <v>0</v>
      </c>
      <c r="AI8" s="7">
        <v>0.39600000000000002</v>
      </c>
      <c r="AJ8" s="31"/>
      <c r="AK8" s="31"/>
    </row>
    <row r="9" spans="1:37" x14ac:dyDescent="0.3">
      <c r="A9">
        <v>6</v>
      </c>
      <c r="B9" s="12">
        <v>0.01</v>
      </c>
      <c r="C9" s="56">
        <f t="shared" si="0"/>
        <v>10</v>
      </c>
      <c r="D9" s="1">
        <v>7.21</v>
      </c>
      <c r="E9" s="1">
        <v>7.2</v>
      </c>
      <c r="F9" s="1">
        <v>7.15</v>
      </c>
      <c r="G9" s="1">
        <v>7.04</v>
      </c>
      <c r="H9" s="1">
        <v>6.64</v>
      </c>
      <c r="I9" s="1">
        <v>5.39</v>
      </c>
      <c r="J9" s="1">
        <v>3.62</v>
      </c>
      <c r="K9" s="1">
        <v>1.83</v>
      </c>
      <c r="L9" s="1">
        <v>0.498</v>
      </c>
      <c r="M9" s="1">
        <v>5.45E-2</v>
      </c>
      <c r="N9" s="1">
        <v>0</v>
      </c>
      <c r="O9" s="1">
        <v>0</v>
      </c>
      <c r="P9" s="1">
        <v>0</v>
      </c>
      <c r="Q9" s="52">
        <v>3.59</v>
      </c>
      <c r="S9" s="2">
        <v>6</v>
      </c>
      <c r="T9" s="4">
        <v>0.01</v>
      </c>
      <c r="U9" s="27">
        <f t="shared" si="1"/>
        <v>10</v>
      </c>
      <c r="V9" s="3">
        <v>0.97399999999999998</v>
      </c>
      <c r="W9" s="3">
        <v>0.97299999999999998</v>
      </c>
      <c r="X9" s="3">
        <v>0.96599999999999997</v>
      </c>
      <c r="Y9" s="3">
        <v>0.95099999999999996</v>
      </c>
      <c r="Z9" s="3">
        <v>0.89700000000000002</v>
      </c>
      <c r="AA9" s="3">
        <v>0.72799999999999998</v>
      </c>
      <c r="AB9" s="3">
        <v>0.48899999999999999</v>
      </c>
      <c r="AC9" s="3">
        <v>0.247</v>
      </c>
      <c r="AD9" s="3">
        <v>6.7299999999999999E-2</v>
      </c>
      <c r="AE9" s="3">
        <v>7.3600000000000002E-3</v>
      </c>
      <c r="AF9" s="3">
        <v>0</v>
      </c>
      <c r="AG9" s="3">
        <v>0</v>
      </c>
      <c r="AH9" s="3">
        <v>0</v>
      </c>
      <c r="AI9" s="7">
        <v>0.48499999999999999</v>
      </c>
      <c r="AJ9" s="31"/>
      <c r="AK9" s="31"/>
    </row>
    <row r="10" spans="1:37" x14ac:dyDescent="0.3">
      <c r="A10">
        <v>7</v>
      </c>
      <c r="B10" s="12">
        <v>1.4999999999999999E-2</v>
      </c>
      <c r="C10" s="56">
        <f t="shared" si="0"/>
        <v>15</v>
      </c>
      <c r="D10" s="1">
        <v>3.21</v>
      </c>
      <c r="E10" s="1">
        <v>3.21</v>
      </c>
      <c r="F10" s="1">
        <v>3.2</v>
      </c>
      <c r="G10" s="1">
        <v>3.18</v>
      </c>
      <c r="H10" s="1">
        <v>3.12</v>
      </c>
      <c r="I10" s="1">
        <v>2.84</v>
      </c>
      <c r="J10" s="1">
        <v>2.2999999999999998</v>
      </c>
      <c r="K10" s="1">
        <v>1.61</v>
      </c>
      <c r="L10" s="1">
        <v>0.94</v>
      </c>
      <c r="M10" s="1">
        <v>0.5</v>
      </c>
      <c r="N10" s="1">
        <v>0.29299999999999998</v>
      </c>
      <c r="O10" s="1">
        <v>0.20499999999999999</v>
      </c>
      <c r="P10" s="1">
        <v>0.18</v>
      </c>
      <c r="Q10" s="52">
        <v>1.92</v>
      </c>
      <c r="S10" s="2">
        <v>7</v>
      </c>
      <c r="T10" s="4">
        <v>1.4999999999999999E-2</v>
      </c>
      <c r="U10" s="27">
        <f t="shared" si="1"/>
        <v>15</v>
      </c>
      <c r="V10" s="3">
        <v>1.03</v>
      </c>
      <c r="W10" s="3">
        <v>1.03</v>
      </c>
      <c r="X10" s="3">
        <v>1.02</v>
      </c>
      <c r="Y10" s="3">
        <v>1.02</v>
      </c>
      <c r="Z10" s="3">
        <v>0.998</v>
      </c>
      <c r="AA10" s="3">
        <v>0.90900000000000003</v>
      </c>
      <c r="AB10" s="3">
        <v>0.73599999999999999</v>
      </c>
      <c r="AC10" s="3">
        <v>0.51500000000000001</v>
      </c>
      <c r="AD10" s="3">
        <v>0.30099999999999999</v>
      </c>
      <c r="AE10" s="3">
        <v>0.16</v>
      </c>
      <c r="AF10" s="3">
        <v>9.3799999999999994E-2</v>
      </c>
      <c r="AG10" s="3">
        <v>6.5600000000000006E-2</v>
      </c>
      <c r="AH10" s="3">
        <v>5.7599999999999998E-2</v>
      </c>
      <c r="AI10" s="7">
        <v>0.61399999999999999</v>
      </c>
      <c r="AJ10" s="31"/>
      <c r="AK10" s="31"/>
    </row>
    <row r="11" spans="1:37" x14ac:dyDescent="0.3">
      <c r="A11">
        <v>8</v>
      </c>
      <c r="B11" s="12">
        <v>0.02</v>
      </c>
      <c r="C11" s="56">
        <f t="shared" si="0"/>
        <v>20</v>
      </c>
      <c r="D11" s="1">
        <v>1.81</v>
      </c>
      <c r="E11" s="1">
        <v>1.81</v>
      </c>
      <c r="F11" s="1">
        <v>1.8</v>
      </c>
      <c r="G11" s="1">
        <v>1.79</v>
      </c>
      <c r="H11" s="1">
        <v>1.77</v>
      </c>
      <c r="I11" s="1">
        <v>1.69</v>
      </c>
      <c r="J11" s="1">
        <v>1.5</v>
      </c>
      <c r="K11" s="1">
        <v>1.24</v>
      </c>
      <c r="L11" s="1">
        <v>0.95099999999999996</v>
      </c>
      <c r="M11" s="1">
        <v>0.71899999999999997</v>
      </c>
      <c r="N11" s="1">
        <v>0.57899999999999996</v>
      </c>
      <c r="O11" s="1">
        <v>0.505</v>
      </c>
      <c r="P11" s="1">
        <v>0.48099999999999998</v>
      </c>
      <c r="Q11" s="52">
        <v>1.29</v>
      </c>
      <c r="S11" s="2">
        <v>8</v>
      </c>
      <c r="T11" s="4">
        <v>0.02</v>
      </c>
      <c r="U11" s="27">
        <f t="shared" si="1"/>
        <v>20</v>
      </c>
      <c r="V11" s="3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0.56499999999999995</v>
      </c>
      <c r="AE11" s="3">
        <v>0.42699999999999999</v>
      </c>
      <c r="AF11" s="3">
        <v>0.34399999999999997</v>
      </c>
      <c r="AG11" s="3">
        <v>0.3</v>
      </c>
      <c r="AH11" s="3">
        <v>0.28599999999999998</v>
      </c>
      <c r="AI11" s="7">
        <v>0.76600000000000001</v>
      </c>
      <c r="AJ11" s="31"/>
      <c r="AK11" s="31"/>
    </row>
    <row r="12" spans="1:37" x14ac:dyDescent="0.3">
      <c r="A12">
        <v>9</v>
      </c>
      <c r="B12" s="12">
        <v>0.03</v>
      </c>
      <c r="C12" s="56">
        <f t="shared" si="0"/>
        <v>30</v>
      </c>
      <c r="D12" s="1">
        <v>0.81599999999999995</v>
      </c>
      <c r="E12" s="1">
        <v>0.81499999999999995</v>
      </c>
      <c r="F12" s="1">
        <v>0.81299999999999994</v>
      </c>
      <c r="G12" s="1">
        <v>0.81</v>
      </c>
      <c r="H12" s="1">
        <v>0.80400000000000005</v>
      </c>
      <c r="I12" s="1">
        <v>0.78400000000000003</v>
      </c>
      <c r="J12" s="1">
        <v>0.74199999999999999</v>
      </c>
      <c r="K12" s="1">
        <v>0.67700000000000005</v>
      </c>
      <c r="L12" s="1">
        <v>0.60199999999999998</v>
      </c>
      <c r="M12" s="1">
        <v>0.53500000000000003</v>
      </c>
      <c r="N12" s="1">
        <v>0.48699999999999999</v>
      </c>
      <c r="O12" s="1">
        <v>0.45900000000000002</v>
      </c>
      <c r="P12" s="1">
        <v>0.45</v>
      </c>
      <c r="Q12" s="52">
        <v>0.68</v>
      </c>
      <c r="S12" s="2">
        <v>9</v>
      </c>
      <c r="T12" s="4">
        <v>0.03</v>
      </c>
      <c r="U12" s="27">
        <f t="shared" si="1"/>
        <v>30</v>
      </c>
      <c r="V12" s="3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0.74099999999999999</v>
      </c>
      <c r="AF12" s="3">
        <v>0.67500000000000004</v>
      </c>
      <c r="AG12" s="3">
        <v>0.63600000000000001</v>
      </c>
      <c r="AH12" s="3">
        <v>0.624</v>
      </c>
      <c r="AI12" s="7">
        <v>0.94199999999999995</v>
      </c>
      <c r="AJ12" s="31"/>
      <c r="AK12" s="31"/>
    </row>
    <row r="13" spans="1:37" x14ac:dyDescent="0.3">
      <c r="A13">
        <v>10</v>
      </c>
      <c r="B13" s="12">
        <v>0.05</v>
      </c>
      <c r="C13" s="56">
        <f t="shared" si="0"/>
        <v>50</v>
      </c>
      <c r="D13" s="1">
        <v>0.379</v>
      </c>
      <c r="E13" s="1">
        <v>0.38</v>
      </c>
      <c r="F13" s="1">
        <v>0.38</v>
      </c>
      <c r="G13" s="1">
        <v>0.38100000000000001</v>
      </c>
      <c r="H13" s="1">
        <v>0.38</v>
      </c>
      <c r="I13" s="1">
        <v>0.374</v>
      </c>
      <c r="J13" s="1">
        <v>0.35899999999999999</v>
      </c>
      <c r="K13" s="1">
        <v>0.33800000000000002</v>
      </c>
      <c r="L13" s="1">
        <v>0.314</v>
      </c>
      <c r="M13" s="1">
        <v>0.29299999999999998</v>
      </c>
      <c r="N13" s="1">
        <v>0.27800000000000002</v>
      </c>
      <c r="O13" s="1">
        <v>0.27</v>
      </c>
      <c r="P13" s="1">
        <v>0.26700000000000002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3">
        <v>1.17</v>
      </c>
      <c r="W13" s="3">
        <v>1.18</v>
      </c>
      <c r="X13" s="3">
        <v>1.18</v>
      </c>
      <c r="Y13" s="3">
        <v>1.18</v>
      </c>
      <c r="Z13" s="3">
        <v>1.18</v>
      </c>
      <c r="AA13" s="3">
        <v>1.1599999999999999</v>
      </c>
      <c r="AB13" s="3">
        <v>1.1100000000000001</v>
      </c>
      <c r="AC13" s="3">
        <v>1.05</v>
      </c>
      <c r="AD13" s="3">
        <v>0.97199999999999998</v>
      </c>
      <c r="AE13" s="3">
        <v>0.90700000000000003</v>
      </c>
      <c r="AF13" s="3">
        <v>0.86099999999999999</v>
      </c>
      <c r="AG13" s="3">
        <v>0.83599999999999997</v>
      </c>
      <c r="AH13" s="3">
        <v>0.82699999999999996</v>
      </c>
      <c r="AI13" s="7">
        <v>1.05</v>
      </c>
      <c r="AJ13" s="31"/>
      <c r="AK13" s="31"/>
    </row>
    <row r="14" spans="1:37" x14ac:dyDescent="0.3">
      <c r="A14">
        <v>11</v>
      </c>
      <c r="B14" s="12">
        <v>0.06</v>
      </c>
      <c r="C14" s="56">
        <f t="shared" si="0"/>
        <v>60</v>
      </c>
      <c r="D14" s="1">
        <v>0.34200000000000003</v>
      </c>
      <c r="E14" s="1">
        <v>0.34200000000000003</v>
      </c>
      <c r="F14" s="1">
        <v>0.34200000000000003</v>
      </c>
      <c r="G14" s="1">
        <v>0.34100000000000003</v>
      </c>
      <c r="H14" s="1">
        <v>0.34</v>
      </c>
      <c r="I14" s="1">
        <v>0.33600000000000002</v>
      </c>
      <c r="J14" s="1">
        <v>0.32500000000000001</v>
      </c>
      <c r="K14" s="1">
        <v>0.309</v>
      </c>
      <c r="L14" s="1">
        <v>0.28999999999999998</v>
      </c>
      <c r="M14" s="1">
        <v>0.27200000000000002</v>
      </c>
      <c r="N14" s="1">
        <v>0.26</v>
      </c>
      <c r="O14" s="1">
        <v>0.252</v>
      </c>
      <c r="P14" s="1">
        <v>0.25</v>
      </c>
      <c r="Q14" s="52">
        <v>0.309</v>
      </c>
      <c r="S14" s="2">
        <v>11</v>
      </c>
      <c r="T14" s="4">
        <v>0.06</v>
      </c>
      <c r="U14" s="27">
        <f t="shared" si="1"/>
        <v>60</v>
      </c>
      <c r="V14" s="1">
        <v>1.18</v>
      </c>
      <c r="W14" s="3">
        <v>1.18</v>
      </c>
      <c r="X14" s="3">
        <v>1.18</v>
      </c>
      <c r="Y14" s="3">
        <v>1.18</v>
      </c>
      <c r="Z14" s="3">
        <v>1.18</v>
      </c>
      <c r="AA14" s="3">
        <v>1.1599999999999999</v>
      </c>
      <c r="AB14" s="3">
        <v>1.1200000000000001</v>
      </c>
      <c r="AC14" s="3">
        <v>1.07</v>
      </c>
      <c r="AD14" s="3">
        <v>1</v>
      </c>
      <c r="AE14" s="3">
        <v>0.94199999999999995</v>
      </c>
      <c r="AF14" s="3">
        <v>0.9</v>
      </c>
      <c r="AG14" s="3">
        <v>0.872</v>
      </c>
      <c r="AH14" s="3">
        <v>0.86499999999999999</v>
      </c>
      <c r="AI14" s="7">
        <v>1.07</v>
      </c>
      <c r="AJ14" s="31"/>
      <c r="AK14" s="31"/>
    </row>
    <row r="15" spans="1:37" x14ac:dyDescent="0.3">
      <c r="A15">
        <v>12</v>
      </c>
      <c r="B15" s="12">
        <v>7.0000000000000007E-2</v>
      </c>
      <c r="C15" s="56">
        <f t="shared" si="0"/>
        <v>70</v>
      </c>
      <c r="D15" s="1">
        <v>0.34599999999999997</v>
      </c>
      <c r="E15" s="1">
        <v>0.34399999999999997</v>
      </c>
      <c r="F15" s="1">
        <v>0.34300000000000003</v>
      </c>
      <c r="G15" s="1">
        <v>0.34200000000000003</v>
      </c>
      <c r="H15" s="1">
        <v>0.34</v>
      </c>
      <c r="I15" s="1">
        <v>0.33700000000000002</v>
      </c>
      <c r="J15" s="1">
        <v>0.32800000000000001</v>
      </c>
      <c r="K15" s="1">
        <v>0.314</v>
      </c>
      <c r="L15" s="1">
        <v>0.29499999999999998</v>
      </c>
      <c r="M15" s="1">
        <v>0.27800000000000002</v>
      </c>
      <c r="N15" s="1">
        <v>0.26500000000000001</v>
      </c>
      <c r="O15" s="1">
        <v>0.25700000000000001</v>
      </c>
      <c r="P15" s="1">
        <v>0.255</v>
      </c>
      <c r="Q15" s="52">
        <v>0.312</v>
      </c>
      <c r="S15" s="2">
        <v>12</v>
      </c>
      <c r="T15" s="4">
        <v>7.0000000000000007E-2</v>
      </c>
      <c r="U15" s="27">
        <f t="shared" si="1"/>
        <v>70</v>
      </c>
      <c r="V15" s="3">
        <v>1.2</v>
      </c>
      <c r="W15" s="3">
        <v>1.2</v>
      </c>
      <c r="X15" s="3">
        <v>1.19</v>
      </c>
      <c r="Y15" s="3">
        <v>1.19</v>
      </c>
      <c r="Z15" s="3">
        <v>1.18</v>
      </c>
      <c r="AA15" s="3">
        <v>1.17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1.08</v>
      </c>
      <c r="AJ15" s="31"/>
      <c r="AK15" s="31"/>
    </row>
    <row r="16" spans="1:37" x14ac:dyDescent="0.3">
      <c r="A16">
        <v>13</v>
      </c>
      <c r="B16" s="12">
        <v>0.1</v>
      </c>
      <c r="C16" s="56">
        <f t="shared" si="0"/>
        <v>100</v>
      </c>
      <c r="D16" s="1">
        <v>0.443</v>
      </c>
      <c r="E16" s="1">
        <v>0.443</v>
      </c>
      <c r="F16" s="1">
        <v>0.443</v>
      </c>
      <c r="G16" s="1">
        <v>0.443</v>
      </c>
      <c r="H16" s="1">
        <v>0.442</v>
      </c>
      <c r="I16" s="1">
        <v>0.438</v>
      </c>
      <c r="J16" s="1">
        <v>0.42599999999999999</v>
      </c>
      <c r="K16" s="1">
        <v>0.40899999999999997</v>
      </c>
      <c r="L16" s="1">
        <v>0.38800000000000001</v>
      </c>
      <c r="M16" s="1">
        <v>0.36899999999999999</v>
      </c>
      <c r="N16" s="1">
        <v>0.35399999999999998</v>
      </c>
      <c r="O16" s="1">
        <v>0.34599999999999997</v>
      </c>
      <c r="P16" s="1">
        <v>0.34300000000000003</v>
      </c>
      <c r="Q16" s="52">
        <v>0.40799999999999997</v>
      </c>
      <c r="S16" s="2">
        <v>13</v>
      </c>
      <c r="T16" s="4">
        <v>0.1</v>
      </c>
      <c r="U16" s="27">
        <f t="shared" si="1"/>
        <v>100</v>
      </c>
      <c r="V16" s="3">
        <v>1.19</v>
      </c>
      <c r="W16" s="3">
        <v>1.19</v>
      </c>
      <c r="X16" s="3">
        <v>1.19</v>
      </c>
      <c r="Y16" s="3">
        <v>1.19</v>
      </c>
      <c r="Z16" s="3">
        <v>1.19</v>
      </c>
      <c r="AA16" s="3">
        <v>1.18</v>
      </c>
      <c r="AB16" s="3">
        <v>1.1499999999999999</v>
      </c>
      <c r="AC16" s="3">
        <v>1.1000000000000001</v>
      </c>
      <c r="AD16" s="3">
        <v>1.04</v>
      </c>
      <c r="AE16" s="3">
        <v>0.99399999999999999</v>
      </c>
      <c r="AF16" s="3">
        <v>0.95299999999999996</v>
      </c>
      <c r="AG16" s="3">
        <v>0.93200000000000005</v>
      </c>
      <c r="AH16" s="3">
        <v>0.92400000000000004</v>
      </c>
      <c r="AI16" s="7">
        <v>1.1000000000000001</v>
      </c>
      <c r="AJ16" s="31"/>
      <c r="AK16" s="31"/>
    </row>
    <row r="17" spans="1:37" x14ac:dyDescent="0.3">
      <c r="A17">
        <v>14</v>
      </c>
      <c r="B17" s="12">
        <v>0.15</v>
      </c>
      <c r="C17" s="56">
        <f t="shared" si="0"/>
        <v>150</v>
      </c>
      <c r="D17" s="1">
        <v>0.69799999999999995</v>
      </c>
      <c r="E17" s="1">
        <v>0.69799999999999995</v>
      </c>
      <c r="F17" s="1">
        <v>0.69799999999999995</v>
      </c>
      <c r="G17" s="1">
        <v>0.69899999999999995</v>
      </c>
      <c r="H17" s="1">
        <v>0.7</v>
      </c>
      <c r="I17" s="1">
        <v>0.69799999999999995</v>
      </c>
      <c r="J17" s="1">
        <v>0.68600000000000005</v>
      </c>
      <c r="K17" s="1">
        <v>0.66600000000000004</v>
      </c>
      <c r="L17" s="1">
        <v>0.63700000000000001</v>
      </c>
      <c r="M17" s="1">
        <v>0.60799999999999998</v>
      </c>
      <c r="N17" s="1">
        <v>0.58599999999999997</v>
      </c>
      <c r="O17" s="1">
        <v>0.57299999999999995</v>
      </c>
      <c r="P17" s="1">
        <v>0.56899999999999995</v>
      </c>
      <c r="Q17" s="52">
        <v>0.65700000000000003</v>
      </c>
      <c r="S17" s="2">
        <v>14</v>
      </c>
      <c r="T17" s="4">
        <v>0.15</v>
      </c>
      <c r="U17" s="27">
        <f t="shared" si="1"/>
        <v>150</v>
      </c>
      <c r="V17" s="3">
        <v>1.1599999999999999</v>
      </c>
      <c r="W17" s="3">
        <v>1.1599999999999999</v>
      </c>
      <c r="X17" s="3">
        <v>1.1599999999999999</v>
      </c>
      <c r="Y17" s="3">
        <v>1.17</v>
      </c>
      <c r="Z17" s="3">
        <v>1.17</v>
      </c>
      <c r="AA17" s="3">
        <v>1.1599999999999999</v>
      </c>
      <c r="AB17" s="3">
        <v>1.1399999999999999</v>
      </c>
      <c r="AC17" s="3">
        <v>1.1100000000000001</v>
      </c>
      <c r="AD17" s="3">
        <v>1.06</v>
      </c>
      <c r="AE17" s="3">
        <v>1.01</v>
      </c>
      <c r="AF17" s="3">
        <v>0.97799999999999998</v>
      </c>
      <c r="AG17" s="3">
        <v>0.95599999999999996</v>
      </c>
      <c r="AH17" s="3">
        <v>0.94899999999999995</v>
      </c>
      <c r="AI17" s="7">
        <v>1.1000000000000001</v>
      </c>
      <c r="AJ17" s="31"/>
      <c r="AK17" s="31"/>
    </row>
    <row r="18" spans="1:37" x14ac:dyDescent="0.3">
      <c r="A18">
        <v>15</v>
      </c>
      <c r="B18" s="12">
        <v>0.2</v>
      </c>
      <c r="C18" s="56">
        <f t="shared" si="0"/>
        <v>200</v>
      </c>
      <c r="D18" s="1">
        <v>0.99</v>
      </c>
      <c r="E18" s="1">
        <v>0.98699999999999999</v>
      </c>
      <c r="F18" s="1">
        <v>0.98699999999999999</v>
      </c>
      <c r="G18" s="1">
        <v>0.98699999999999999</v>
      </c>
      <c r="H18" s="1">
        <v>0.98799999999999999</v>
      </c>
      <c r="I18" s="1">
        <v>0.98699999999999999</v>
      </c>
      <c r="J18" s="1">
        <v>0.97099999999999997</v>
      </c>
      <c r="K18" s="1">
        <v>0.94299999999999995</v>
      </c>
      <c r="L18" s="1">
        <v>0.90600000000000003</v>
      </c>
      <c r="M18" s="1">
        <v>0.87</v>
      </c>
      <c r="N18" s="1">
        <v>0.84499999999999997</v>
      </c>
      <c r="O18" s="1">
        <v>0.82799999999999996</v>
      </c>
      <c r="P18" s="1">
        <v>0.82299999999999995</v>
      </c>
      <c r="Q18" s="52">
        <v>0.93400000000000005</v>
      </c>
      <c r="S18" s="2">
        <v>15</v>
      </c>
      <c r="T18" s="4">
        <v>0.2</v>
      </c>
      <c r="U18" s="27">
        <f t="shared" si="1"/>
        <v>200</v>
      </c>
      <c r="V18" s="3">
        <v>1.1599999999999999</v>
      </c>
      <c r="W18" s="3">
        <v>1.1499999999999999</v>
      </c>
      <c r="X18" s="3">
        <v>1.1499999999999999</v>
      </c>
      <c r="Y18" s="3">
        <v>1.1499999999999999</v>
      </c>
      <c r="Z18" s="3">
        <v>1.1499999999999999</v>
      </c>
      <c r="AA18" s="3">
        <v>1.1499999999999999</v>
      </c>
      <c r="AB18" s="3">
        <v>1.1299999999999999</v>
      </c>
      <c r="AC18" s="3">
        <v>1.1000000000000001</v>
      </c>
      <c r="AD18" s="3">
        <v>1.06</v>
      </c>
      <c r="AE18" s="3">
        <v>1.02</v>
      </c>
      <c r="AF18" s="3">
        <v>0.98599999999999999</v>
      </c>
      <c r="AG18" s="3">
        <v>0.96599999999999997</v>
      </c>
      <c r="AH18" s="3">
        <v>0.96099999999999997</v>
      </c>
      <c r="AI18" s="7">
        <v>1.0900000000000001</v>
      </c>
      <c r="AJ18" s="31"/>
      <c r="AK18" s="31"/>
    </row>
    <row r="19" spans="1:37" x14ac:dyDescent="0.3">
      <c r="A19">
        <v>16</v>
      </c>
      <c r="B19" s="12">
        <v>0.5</v>
      </c>
      <c r="C19" s="56">
        <f t="shared" si="0"/>
        <v>500</v>
      </c>
      <c r="D19" s="1">
        <v>2.67</v>
      </c>
      <c r="E19" s="1">
        <v>2.67</v>
      </c>
      <c r="F19" s="1">
        <v>2.67</v>
      </c>
      <c r="G19" s="1">
        <v>2.67</v>
      </c>
      <c r="H19" s="1">
        <v>2.68</v>
      </c>
      <c r="I19" s="1">
        <v>2.68</v>
      </c>
      <c r="J19" s="1">
        <v>2.65</v>
      </c>
      <c r="K19" s="1">
        <v>2.6</v>
      </c>
      <c r="L19" s="1">
        <v>2.5299999999999998</v>
      </c>
      <c r="M19" s="1">
        <v>2.4700000000000002</v>
      </c>
      <c r="N19" s="1">
        <v>2.42</v>
      </c>
      <c r="O19" s="1">
        <v>2.39</v>
      </c>
      <c r="P19" s="1">
        <v>2.38</v>
      </c>
      <c r="Q19" s="52">
        <v>2.58</v>
      </c>
      <c r="S19" s="2">
        <v>16</v>
      </c>
      <c r="T19" s="4">
        <v>0.5</v>
      </c>
      <c r="U19" s="27">
        <f t="shared" si="1"/>
        <v>500</v>
      </c>
      <c r="V19" s="3">
        <v>1.1200000000000001</v>
      </c>
      <c r="W19" s="3">
        <v>1.1200000000000001</v>
      </c>
      <c r="X19" s="3">
        <v>1.1200000000000001</v>
      </c>
      <c r="Y19" s="3">
        <v>1.1200000000000001</v>
      </c>
      <c r="Z19" s="3">
        <v>1.1299999999999999</v>
      </c>
      <c r="AA19" s="3">
        <v>1.1299999999999999</v>
      </c>
      <c r="AB19" s="3">
        <v>1.1100000000000001</v>
      </c>
      <c r="AC19" s="3">
        <v>1.0900000000000001</v>
      </c>
      <c r="AD19" s="3">
        <v>1.06</v>
      </c>
      <c r="AE19" s="3">
        <v>1.04</v>
      </c>
      <c r="AF19" s="3">
        <v>1.02</v>
      </c>
      <c r="AG19" s="3">
        <v>1</v>
      </c>
      <c r="AH19" s="3">
        <v>1</v>
      </c>
      <c r="AI19" s="7">
        <v>1.08</v>
      </c>
      <c r="AJ19" s="31"/>
      <c r="AK19" s="31"/>
    </row>
    <row r="20" spans="1:37" x14ac:dyDescent="0.3">
      <c r="A20">
        <v>17</v>
      </c>
      <c r="B20" s="12">
        <v>0.66200000000000003</v>
      </c>
      <c r="C20" s="56">
        <f t="shared" si="0"/>
        <v>662</v>
      </c>
      <c r="D20" s="1">
        <v>3.49</v>
      </c>
      <c r="E20" s="1">
        <v>3.49</v>
      </c>
      <c r="F20" s="1">
        <v>3.49</v>
      </c>
      <c r="G20" s="1">
        <v>3.49</v>
      </c>
      <c r="H20" s="1">
        <v>3.49</v>
      </c>
      <c r="I20" s="1">
        <v>3.49</v>
      </c>
      <c r="J20" s="1">
        <v>3.46</v>
      </c>
      <c r="K20" s="1">
        <v>3.41</v>
      </c>
      <c r="L20" s="1">
        <v>3.33</v>
      </c>
      <c r="M20" s="1">
        <v>3.26</v>
      </c>
      <c r="N20" s="1">
        <v>3.2</v>
      </c>
      <c r="O20" s="1">
        <v>3.17</v>
      </c>
      <c r="P20" s="1">
        <v>3.16</v>
      </c>
      <c r="Q20" s="52">
        <v>3.38</v>
      </c>
      <c r="S20" s="2">
        <v>17</v>
      </c>
      <c r="T20" s="4">
        <v>0.66200000000000003</v>
      </c>
      <c r="U20" s="27">
        <f t="shared" si="1"/>
        <v>662</v>
      </c>
      <c r="V20" s="3">
        <v>1.1200000000000001</v>
      </c>
      <c r="W20" s="3">
        <v>1.1200000000000001</v>
      </c>
      <c r="X20" s="3">
        <v>1.1200000000000001</v>
      </c>
      <c r="Y20" s="3">
        <v>1.1200000000000001</v>
      </c>
      <c r="Z20" s="3">
        <v>1.1200000000000001</v>
      </c>
      <c r="AA20" s="3">
        <v>1.1200000000000001</v>
      </c>
      <c r="AB20" s="3">
        <v>1.1100000000000001</v>
      </c>
      <c r="AC20" s="3">
        <v>1.1000000000000001</v>
      </c>
      <c r="AD20" s="3">
        <v>1.07</v>
      </c>
      <c r="AE20" s="3">
        <v>1.05</v>
      </c>
      <c r="AF20" s="3">
        <v>1.03</v>
      </c>
      <c r="AG20" s="3">
        <v>1.02</v>
      </c>
      <c r="AH20" s="3">
        <v>1.02</v>
      </c>
      <c r="AI20" s="7">
        <v>1.0900000000000001</v>
      </c>
      <c r="AJ20" s="31"/>
      <c r="AK20" s="31"/>
    </row>
    <row r="21" spans="1:37" x14ac:dyDescent="0.3">
      <c r="A21">
        <v>18</v>
      </c>
      <c r="B21" s="12">
        <v>1</v>
      </c>
      <c r="C21" s="56">
        <f t="shared" si="0"/>
        <v>1000</v>
      </c>
      <c r="D21" s="1">
        <v>4.9800000000000004</v>
      </c>
      <c r="E21" s="1">
        <v>4.97</v>
      </c>
      <c r="F21" s="1">
        <v>4.97</v>
      </c>
      <c r="G21" s="1">
        <v>4.9800000000000004</v>
      </c>
      <c r="H21" s="1">
        <v>4.9800000000000004</v>
      </c>
      <c r="I21" s="1">
        <v>4.9800000000000004</v>
      </c>
      <c r="J21" s="1">
        <v>4.95</v>
      </c>
      <c r="K21" s="1">
        <v>4.88</v>
      </c>
      <c r="L21" s="1">
        <v>4.8</v>
      </c>
      <c r="M21" s="1">
        <v>4.72</v>
      </c>
      <c r="N21" s="1">
        <v>4.6500000000000004</v>
      </c>
      <c r="O21" s="1">
        <v>4.59</v>
      </c>
      <c r="P21" s="1">
        <v>4.58</v>
      </c>
      <c r="Q21" s="52">
        <v>4.8499999999999996</v>
      </c>
      <c r="S21" s="2">
        <v>18</v>
      </c>
      <c r="T21" s="4">
        <v>1</v>
      </c>
      <c r="U21" s="27">
        <f t="shared" si="1"/>
        <v>1000</v>
      </c>
      <c r="V21" s="3">
        <v>1.1100000000000001</v>
      </c>
      <c r="W21" s="3">
        <v>1.1100000000000001</v>
      </c>
      <c r="X21" s="3">
        <v>1.1100000000000001</v>
      </c>
      <c r="Y21" s="3">
        <v>1.1100000000000001</v>
      </c>
      <c r="Z21" s="3">
        <v>1.1100000000000001</v>
      </c>
      <c r="AA21" s="3">
        <v>1.1100000000000001</v>
      </c>
      <c r="AB21" s="3">
        <v>1.1000000000000001</v>
      </c>
      <c r="AC21" s="3">
        <v>1.0900000000000001</v>
      </c>
      <c r="AD21" s="3">
        <v>1.07</v>
      </c>
      <c r="AE21" s="3">
        <v>1.05</v>
      </c>
      <c r="AF21" s="3">
        <v>1.04</v>
      </c>
      <c r="AG21" s="3">
        <v>1.02</v>
      </c>
      <c r="AH21" s="3">
        <v>1.02</v>
      </c>
      <c r="AI21" s="7">
        <v>1.08</v>
      </c>
      <c r="AJ21" s="31"/>
      <c r="AK21" s="31"/>
    </row>
    <row r="22" spans="1:37" x14ac:dyDescent="0.3">
      <c r="A22">
        <v>19</v>
      </c>
      <c r="B22" s="12">
        <v>1.25</v>
      </c>
      <c r="C22" s="56">
        <f t="shared" si="0"/>
        <v>1250</v>
      </c>
      <c r="D22" s="1">
        <v>5.93</v>
      </c>
      <c r="E22" s="1">
        <v>5.93</v>
      </c>
      <c r="F22" s="1">
        <v>5.94</v>
      </c>
      <c r="G22" s="1">
        <v>5.95</v>
      </c>
      <c r="H22" s="1">
        <v>5.96</v>
      </c>
      <c r="I22" s="1">
        <v>5.95</v>
      </c>
      <c r="J22" s="1">
        <v>5.92</v>
      </c>
      <c r="K22" s="1">
        <v>5.84</v>
      </c>
      <c r="L22" s="1">
        <v>5.75</v>
      </c>
      <c r="M22" s="1">
        <v>5.66</v>
      </c>
      <c r="N22" s="1">
        <v>5.59</v>
      </c>
      <c r="O22" s="1">
        <v>5.55</v>
      </c>
      <c r="P22" s="1">
        <v>5.54</v>
      </c>
      <c r="Q22" s="52">
        <v>5.82</v>
      </c>
      <c r="S22" s="2">
        <v>19</v>
      </c>
      <c r="T22" s="4">
        <v>1.25</v>
      </c>
      <c r="U22" s="27">
        <f t="shared" si="1"/>
        <v>1250</v>
      </c>
      <c r="V22" s="3">
        <v>1.1100000000000001</v>
      </c>
      <c r="W22" s="3">
        <v>1.1100000000000001</v>
      </c>
      <c r="X22" s="3">
        <v>1.1100000000000001</v>
      </c>
      <c r="Y22" s="3">
        <v>1.1200000000000001</v>
      </c>
      <c r="Z22" s="3">
        <v>1.1200000000000001</v>
      </c>
      <c r="AA22" s="3">
        <v>1.1200000000000001</v>
      </c>
      <c r="AB22" s="3">
        <v>1.1100000000000001</v>
      </c>
      <c r="AC22" s="3">
        <v>1.1000000000000001</v>
      </c>
      <c r="AD22" s="3">
        <v>1.08</v>
      </c>
      <c r="AE22" s="3">
        <v>1.06</v>
      </c>
      <c r="AF22" s="3">
        <v>1.05</v>
      </c>
      <c r="AG22" s="3">
        <v>1.04</v>
      </c>
      <c r="AH22" s="3">
        <v>1.04</v>
      </c>
      <c r="AI22" s="7">
        <v>1.0900000000000001</v>
      </c>
      <c r="AJ22" s="31"/>
      <c r="AK22" s="31"/>
    </row>
    <row r="23" spans="1:37" x14ac:dyDescent="0.3">
      <c r="A23">
        <v>20</v>
      </c>
      <c r="B23" s="12">
        <v>1.5</v>
      </c>
      <c r="C23" s="56">
        <f t="shared" si="0"/>
        <v>1500</v>
      </c>
      <c r="D23" s="1">
        <v>6.78</v>
      </c>
      <c r="E23" s="1">
        <v>6.79</v>
      </c>
      <c r="F23" s="1">
        <v>6.79</v>
      </c>
      <c r="G23" s="1">
        <v>6.8</v>
      </c>
      <c r="H23" s="1">
        <v>6.81</v>
      </c>
      <c r="I23" s="1">
        <v>6.8</v>
      </c>
      <c r="J23" s="1">
        <v>6.77</v>
      </c>
      <c r="K23" s="1">
        <v>6.7</v>
      </c>
      <c r="L23" s="1">
        <v>6.61</v>
      </c>
      <c r="M23" s="1">
        <v>6.52</v>
      </c>
      <c r="N23" s="1">
        <v>6.44</v>
      </c>
      <c r="O23" s="1">
        <v>6.39</v>
      </c>
      <c r="P23" s="1">
        <v>6.37</v>
      </c>
      <c r="Q23" s="52">
        <v>6.67</v>
      </c>
      <c r="S23" s="2">
        <v>20</v>
      </c>
      <c r="T23" s="4">
        <v>1.5</v>
      </c>
      <c r="U23" s="27">
        <f t="shared" si="1"/>
        <v>1500</v>
      </c>
      <c r="V23" s="3">
        <v>1.1000000000000001</v>
      </c>
      <c r="W23" s="3">
        <v>1.1000000000000001</v>
      </c>
      <c r="X23" s="3">
        <v>1.1000000000000001</v>
      </c>
      <c r="Y23" s="3">
        <v>1.1100000000000001</v>
      </c>
      <c r="Z23" s="3">
        <v>1.1100000000000001</v>
      </c>
      <c r="AA23" s="3">
        <v>1.1100000000000001</v>
      </c>
      <c r="AB23" s="3">
        <v>1.1000000000000001</v>
      </c>
      <c r="AC23" s="3">
        <v>1.0900000000000001</v>
      </c>
      <c r="AD23" s="3">
        <v>1.08</v>
      </c>
      <c r="AE23" s="3">
        <v>1.06</v>
      </c>
      <c r="AF23" s="3">
        <v>1.05</v>
      </c>
      <c r="AG23" s="3">
        <v>1.04</v>
      </c>
      <c r="AH23" s="3">
        <v>1.04</v>
      </c>
      <c r="AI23" s="7">
        <v>1.0900000000000001</v>
      </c>
      <c r="AJ23" s="31"/>
      <c r="AK23" s="31"/>
    </row>
    <row r="24" spans="1:37" x14ac:dyDescent="0.3">
      <c r="A24">
        <v>21</v>
      </c>
      <c r="B24" s="12">
        <v>2</v>
      </c>
      <c r="C24" s="56">
        <f t="shared" si="0"/>
        <v>2000</v>
      </c>
      <c r="D24" s="1">
        <v>8.31</v>
      </c>
      <c r="E24" s="1">
        <v>8.32</v>
      </c>
      <c r="F24" s="1">
        <v>8.32</v>
      </c>
      <c r="G24" s="1">
        <v>8.32</v>
      </c>
      <c r="H24" s="1">
        <v>8.34</v>
      </c>
      <c r="I24" s="1">
        <v>8.33</v>
      </c>
      <c r="J24" s="1">
        <v>8.3000000000000007</v>
      </c>
      <c r="K24" s="1">
        <v>8.23</v>
      </c>
      <c r="L24" s="1">
        <v>8.1199999999999992</v>
      </c>
      <c r="M24" s="1">
        <v>8.02</v>
      </c>
      <c r="N24" s="1">
        <v>7.95</v>
      </c>
      <c r="O24" s="1">
        <v>7.92</v>
      </c>
      <c r="P24" s="1">
        <v>7.92</v>
      </c>
      <c r="Q24" s="52">
        <v>8.19</v>
      </c>
      <c r="S24" s="2">
        <v>21</v>
      </c>
      <c r="T24" s="4">
        <v>2</v>
      </c>
      <c r="U24" s="27">
        <f t="shared" si="1"/>
        <v>2000</v>
      </c>
      <c r="V24" s="3">
        <v>1.1000000000000001</v>
      </c>
      <c r="W24" s="3">
        <v>1.1000000000000001</v>
      </c>
      <c r="X24" s="3">
        <v>1.1000000000000001</v>
      </c>
      <c r="Y24" s="3">
        <v>1.1000000000000001</v>
      </c>
      <c r="Z24" s="3">
        <v>1.1000000000000001</v>
      </c>
      <c r="AA24" s="3">
        <v>1.1000000000000001</v>
      </c>
      <c r="AB24" s="3">
        <v>1.1000000000000001</v>
      </c>
      <c r="AC24" s="3">
        <v>1.0900000000000001</v>
      </c>
      <c r="AD24" s="3">
        <v>1.07</v>
      </c>
      <c r="AE24" s="3">
        <v>1.06</v>
      </c>
      <c r="AF24" s="3">
        <v>1.05</v>
      </c>
      <c r="AG24" s="3">
        <v>1.05</v>
      </c>
      <c r="AH24" s="3">
        <v>1.05</v>
      </c>
      <c r="AI24" s="7">
        <v>1.08</v>
      </c>
      <c r="AJ24" s="31"/>
      <c r="AK24" s="31"/>
    </row>
    <row r="25" spans="1:37" x14ac:dyDescent="0.3">
      <c r="A25">
        <v>22</v>
      </c>
      <c r="B25" s="12">
        <v>3</v>
      </c>
      <c r="C25" s="56">
        <f t="shared" si="0"/>
        <v>3000</v>
      </c>
      <c r="D25" s="1">
        <v>10.9</v>
      </c>
      <c r="E25" s="1">
        <v>10.9</v>
      </c>
      <c r="F25" s="1">
        <v>10.9</v>
      </c>
      <c r="G25" s="1">
        <v>10.9</v>
      </c>
      <c r="H25" s="1">
        <v>11</v>
      </c>
      <c r="I25" s="1">
        <v>10.9</v>
      </c>
      <c r="J25" s="1">
        <v>10.9</v>
      </c>
      <c r="K25" s="1">
        <v>10.8</v>
      </c>
      <c r="L25" s="1">
        <v>10.7</v>
      </c>
      <c r="M25" s="1">
        <v>10.6</v>
      </c>
      <c r="N25" s="1">
        <v>10.5</v>
      </c>
      <c r="O25" s="1">
        <v>10.5</v>
      </c>
      <c r="P25" s="1">
        <v>10.5</v>
      </c>
      <c r="Q25" s="52">
        <v>10.8</v>
      </c>
      <c r="S25" s="2">
        <v>22</v>
      </c>
      <c r="T25" s="4">
        <v>3</v>
      </c>
      <c r="U25" s="27">
        <f t="shared" si="1"/>
        <v>3000</v>
      </c>
      <c r="V25" s="3">
        <v>1.0900000000000001</v>
      </c>
      <c r="W25" s="3">
        <v>1.0900000000000001</v>
      </c>
      <c r="X25" s="3">
        <v>1.0900000000000001</v>
      </c>
      <c r="Y25" s="3">
        <v>1.0900000000000001</v>
      </c>
      <c r="Z25" s="3">
        <v>1.1000000000000001</v>
      </c>
      <c r="AA25" s="3">
        <v>1.0900000000000001</v>
      </c>
      <c r="AB25" s="3">
        <v>1.0900000000000001</v>
      </c>
      <c r="AC25" s="3">
        <v>1.08</v>
      </c>
      <c r="AD25" s="3">
        <v>1.07</v>
      </c>
      <c r="AE25" s="3">
        <v>1.06</v>
      </c>
      <c r="AF25" s="3">
        <v>1.05</v>
      </c>
      <c r="AG25" s="3">
        <v>1.05</v>
      </c>
      <c r="AH25" s="3">
        <v>1.05</v>
      </c>
      <c r="AI25" s="7">
        <v>1.08</v>
      </c>
      <c r="AJ25" s="31"/>
      <c r="AK25" s="31"/>
    </row>
    <row r="26" spans="1:37" x14ac:dyDescent="0.3">
      <c r="A26">
        <v>23</v>
      </c>
      <c r="B26" s="12">
        <v>5</v>
      </c>
      <c r="C26" s="56">
        <f t="shared" si="0"/>
        <v>5000</v>
      </c>
      <c r="D26" s="1">
        <v>15.3</v>
      </c>
      <c r="E26" s="1">
        <v>15.4</v>
      </c>
      <c r="F26" s="1">
        <v>15.4</v>
      </c>
      <c r="G26" s="1">
        <v>15.4</v>
      </c>
      <c r="H26" s="1">
        <v>15.4</v>
      </c>
      <c r="I26" s="1">
        <v>15.3</v>
      </c>
      <c r="J26" s="1">
        <v>15.3</v>
      </c>
      <c r="K26" s="1">
        <v>15.2</v>
      </c>
      <c r="L26" s="1">
        <v>15.1</v>
      </c>
      <c r="M26" s="1">
        <v>15</v>
      </c>
      <c r="N26" s="1">
        <v>14.9</v>
      </c>
      <c r="O26" s="1">
        <v>14.8</v>
      </c>
      <c r="P26" s="1">
        <v>14.8</v>
      </c>
      <c r="Q26" s="52">
        <v>15.2</v>
      </c>
      <c r="S26" s="2">
        <v>23</v>
      </c>
      <c r="T26" s="4">
        <v>5</v>
      </c>
      <c r="U26" s="27">
        <f t="shared" si="1"/>
        <v>5000</v>
      </c>
      <c r="V26" s="3">
        <v>1.08</v>
      </c>
      <c r="W26" s="3">
        <v>1.0900000000000001</v>
      </c>
      <c r="X26" s="3">
        <v>1.0900000000000001</v>
      </c>
      <c r="Y26" s="3">
        <v>1.0900000000000001</v>
      </c>
      <c r="Z26" s="3">
        <v>1.0900000000000001</v>
      </c>
      <c r="AA26" s="3">
        <v>1.08</v>
      </c>
      <c r="AB26" s="3">
        <v>1.08</v>
      </c>
      <c r="AC26" s="3">
        <v>1.07</v>
      </c>
      <c r="AD26" s="3">
        <v>1.06</v>
      </c>
      <c r="AE26" s="3">
        <v>1.06</v>
      </c>
      <c r="AF26" s="3">
        <v>1.05</v>
      </c>
      <c r="AG26" s="3">
        <v>1.04</v>
      </c>
      <c r="AH26" s="3">
        <v>1.04</v>
      </c>
      <c r="AI26" s="7">
        <v>1.07</v>
      </c>
      <c r="AJ26" s="31"/>
      <c r="AK26" s="31"/>
    </row>
    <row r="27" spans="1:37" x14ac:dyDescent="0.3">
      <c r="A27">
        <v>24</v>
      </c>
      <c r="B27" s="12">
        <v>10</v>
      </c>
      <c r="C27" s="56">
        <f t="shared" si="0"/>
        <v>10000</v>
      </c>
      <c r="D27" s="1">
        <v>25.6</v>
      </c>
      <c r="E27" s="1">
        <v>25.6</v>
      </c>
      <c r="F27" s="1">
        <v>25.5</v>
      </c>
      <c r="G27" s="1">
        <v>25.5</v>
      </c>
      <c r="H27" s="1">
        <v>25.5</v>
      </c>
      <c r="I27" s="1">
        <v>25.5</v>
      </c>
      <c r="J27" s="1">
        <v>25.4</v>
      </c>
      <c r="K27" s="1">
        <v>25.3</v>
      </c>
      <c r="L27" s="1">
        <v>25.2</v>
      </c>
      <c r="M27" s="1">
        <v>25</v>
      </c>
      <c r="N27" s="1">
        <v>24.9</v>
      </c>
      <c r="O27" s="1">
        <v>24.8</v>
      </c>
      <c r="P27" s="1">
        <v>24.7</v>
      </c>
      <c r="Q27" s="52">
        <v>25.3</v>
      </c>
      <c r="S27" s="2">
        <v>24</v>
      </c>
      <c r="T27" s="4">
        <v>10</v>
      </c>
      <c r="U27" s="27">
        <f t="shared" si="1"/>
        <v>10000</v>
      </c>
      <c r="V27" s="3">
        <v>1.06</v>
      </c>
      <c r="W27" s="3">
        <v>1.06</v>
      </c>
      <c r="X27" s="3">
        <v>1.06</v>
      </c>
      <c r="Y27" s="3">
        <v>1.06</v>
      </c>
      <c r="Z27" s="3">
        <v>1.06</v>
      </c>
      <c r="AA27" s="3">
        <v>1.06</v>
      </c>
      <c r="AB27" s="3">
        <v>1.05</v>
      </c>
      <c r="AC27" s="3">
        <v>1.05</v>
      </c>
      <c r="AD27" s="3">
        <v>1.04</v>
      </c>
      <c r="AE27" s="3">
        <v>1.04</v>
      </c>
      <c r="AF27" s="3">
        <v>1.03</v>
      </c>
      <c r="AG27" s="3">
        <v>1.03</v>
      </c>
      <c r="AH27" s="3">
        <v>1.02</v>
      </c>
      <c r="AI27" s="7">
        <v>1.05</v>
      </c>
      <c r="AJ27" s="31"/>
      <c r="AK27" s="31"/>
    </row>
    <row r="28" spans="1:37" x14ac:dyDescent="0.3">
      <c r="A28">
        <v>25</v>
      </c>
      <c r="B28" s="12">
        <v>20</v>
      </c>
      <c r="C28" s="56">
        <f t="shared" si="0"/>
        <v>20000</v>
      </c>
      <c r="D28" s="1">
        <v>46.8</v>
      </c>
      <c r="E28" s="1">
        <v>46.8</v>
      </c>
      <c r="F28" s="1">
        <v>46.8</v>
      </c>
      <c r="G28" s="1">
        <v>46.6</v>
      </c>
      <c r="H28" s="1">
        <v>46.5</v>
      </c>
      <c r="I28" s="1">
        <v>46.5</v>
      </c>
      <c r="J28" s="1">
        <v>46.5</v>
      </c>
      <c r="K28" s="1">
        <v>46.4</v>
      </c>
      <c r="L28" s="1">
        <v>46.1</v>
      </c>
      <c r="M28" s="1">
        <v>45.8</v>
      </c>
      <c r="N28" s="1">
        <v>45.6</v>
      </c>
      <c r="O28" s="1">
        <v>45.5</v>
      </c>
      <c r="P28" s="1">
        <v>45.4</v>
      </c>
      <c r="Q28" s="52">
        <v>46.3</v>
      </c>
      <c r="S28" s="2">
        <v>25</v>
      </c>
      <c r="T28" s="4">
        <v>20</v>
      </c>
      <c r="U28" s="27">
        <f t="shared" si="1"/>
        <v>20000</v>
      </c>
      <c r="V28" s="3">
        <v>1.03</v>
      </c>
      <c r="W28" s="3">
        <v>1.03</v>
      </c>
      <c r="X28" s="3">
        <v>1.03</v>
      </c>
      <c r="Y28" s="3">
        <v>1.03</v>
      </c>
      <c r="Z28" s="3">
        <v>1.03</v>
      </c>
      <c r="AA28" s="3">
        <v>1.03</v>
      </c>
      <c r="AB28" s="3">
        <v>1.03</v>
      </c>
      <c r="AC28" s="3">
        <v>1.02</v>
      </c>
      <c r="AD28" s="3">
        <v>1.02</v>
      </c>
      <c r="AE28" s="3">
        <v>1.01</v>
      </c>
      <c r="AF28" s="3">
        <v>1.01</v>
      </c>
      <c r="AG28" s="3">
        <v>1</v>
      </c>
      <c r="AH28" s="3">
        <v>1</v>
      </c>
      <c r="AI28" s="7">
        <v>1.02</v>
      </c>
      <c r="AJ28" s="31"/>
      <c r="AK28" s="31"/>
    </row>
    <row r="29" spans="1:37" x14ac:dyDescent="0.3">
      <c r="A29">
        <v>26</v>
      </c>
      <c r="B29" s="12">
        <v>30</v>
      </c>
      <c r="C29" s="56">
        <f t="shared" si="0"/>
        <v>30000</v>
      </c>
      <c r="D29" s="1">
        <v>69.099999999999994</v>
      </c>
      <c r="E29" s="1">
        <v>69.2</v>
      </c>
      <c r="F29" s="1">
        <v>69.099999999999994</v>
      </c>
      <c r="G29" s="1">
        <v>69.099999999999994</v>
      </c>
      <c r="H29" s="1">
        <v>69.099999999999994</v>
      </c>
      <c r="I29" s="1">
        <v>69</v>
      </c>
      <c r="J29" s="1">
        <v>68.7</v>
      </c>
      <c r="K29" s="1">
        <v>68.5</v>
      </c>
      <c r="L29" s="1">
        <v>68</v>
      </c>
      <c r="M29" s="1">
        <v>67.599999999999994</v>
      </c>
      <c r="N29" s="1">
        <v>67.5</v>
      </c>
      <c r="O29" s="1">
        <v>67.400000000000006</v>
      </c>
      <c r="P29" s="1">
        <v>67.5</v>
      </c>
      <c r="Q29" s="52">
        <v>68.5</v>
      </c>
      <c r="S29" s="2">
        <v>26</v>
      </c>
      <c r="T29" s="4">
        <v>30</v>
      </c>
      <c r="U29" s="27">
        <f t="shared" si="1"/>
        <v>30000</v>
      </c>
      <c r="V29" s="3">
        <v>1.01</v>
      </c>
      <c r="W29" s="3">
        <v>1.01</v>
      </c>
      <c r="X29" s="3">
        <v>1.01</v>
      </c>
      <c r="Y29" s="3">
        <v>1.01</v>
      </c>
      <c r="Z29" s="3">
        <v>1.01</v>
      </c>
      <c r="AA29" s="3">
        <v>1.01</v>
      </c>
      <c r="AB29" s="3">
        <v>1</v>
      </c>
      <c r="AC29" s="3">
        <v>0.999</v>
      </c>
      <c r="AD29" s="3">
        <v>0.99099999999999999</v>
      </c>
      <c r="AE29" s="3">
        <v>0.98599999999999999</v>
      </c>
      <c r="AF29" s="3">
        <v>0.98399999999999999</v>
      </c>
      <c r="AG29" s="3">
        <v>0.98299999999999998</v>
      </c>
      <c r="AH29" s="3">
        <v>0.98399999999999999</v>
      </c>
      <c r="AI29" s="7">
        <v>0.999</v>
      </c>
      <c r="AJ29" s="31"/>
      <c r="AK29" s="31"/>
    </row>
    <row r="30" spans="1:37" ht="15" thickBot="1" x14ac:dyDescent="0.35">
      <c r="A30">
        <v>27</v>
      </c>
      <c r="B30" s="13">
        <v>50</v>
      </c>
      <c r="C30" s="57">
        <f t="shared" si="0"/>
        <v>50000</v>
      </c>
      <c r="D30" s="54">
        <v>119</v>
      </c>
      <c r="E30" s="54">
        <v>119</v>
      </c>
      <c r="F30" s="54">
        <v>119</v>
      </c>
      <c r="G30" s="54">
        <v>119</v>
      </c>
      <c r="H30" s="54">
        <v>119</v>
      </c>
      <c r="I30" s="54">
        <v>119</v>
      </c>
      <c r="J30" s="54">
        <v>118</v>
      </c>
      <c r="K30" s="54">
        <v>117</v>
      </c>
      <c r="L30" s="54">
        <v>116</v>
      </c>
      <c r="M30" s="54">
        <v>116</v>
      </c>
      <c r="N30" s="54">
        <v>115</v>
      </c>
      <c r="O30" s="54">
        <v>114</v>
      </c>
      <c r="P30" s="54">
        <v>115</v>
      </c>
      <c r="Q30" s="55">
        <v>117</v>
      </c>
      <c r="S30" s="2">
        <v>27</v>
      </c>
      <c r="T30" s="25">
        <v>50</v>
      </c>
      <c r="U30" s="29">
        <f t="shared" si="1"/>
        <v>50000</v>
      </c>
      <c r="V30" s="35">
        <v>0.998</v>
      </c>
      <c r="W30" s="35">
        <v>0.998</v>
      </c>
      <c r="X30" s="35">
        <v>0.998</v>
      </c>
      <c r="Y30" s="35">
        <v>0.998</v>
      </c>
      <c r="Z30" s="35">
        <v>0.998</v>
      </c>
      <c r="AA30" s="35">
        <v>0.998</v>
      </c>
      <c r="AB30" s="35">
        <v>0.99</v>
      </c>
      <c r="AC30" s="35">
        <v>0.98199999999999998</v>
      </c>
      <c r="AD30" s="35">
        <v>0.97299999999999998</v>
      </c>
      <c r="AE30" s="35">
        <v>0.97299999999999998</v>
      </c>
      <c r="AF30" s="35">
        <v>0.96499999999999997</v>
      </c>
      <c r="AG30" s="35">
        <v>0.95599999999999996</v>
      </c>
      <c r="AH30" s="35">
        <v>0.96499999999999997</v>
      </c>
      <c r="AI30" s="9">
        <v>0.98199999999999998</v>
      </c>
      <c r="AJ30" s="31"/>
      <c r="AK30" s="31"/>
    </row>
    <row r="31" spans="1:37" x14ac:dyDescent="0.3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T31" s="2"/>
      <c r="U31" s="16"/>
      <c r="V31" s="1"/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1"/>
      <c r="AK31" s="31"/>
    </row>
    <row r="32" spans="1:37" x14ac:dyDescent="0.3"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T32" s="2"/>
      <c r="U32" s="16"/>
      <c r="V32" s="1"/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1"/>
      <c r="AK32" s="31"/>
    </row>
    <row r="33" spans="4:37" x14ac:dyDescent="0.3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T33" s="2"/>
      <c r="U33" s="16"/>
      <c r="V33" s="1"/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4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4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4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4:37" x14ac:dyDescent="0.3">
      <c r="V37" s="3"/>
      <c r="W37" s="1"/>
      <c r="X37" s="1"/>
      <c r="Y37" s="3"/>
      <c r="Z37" s="1"/>
      <c r="AA37" s="1"/>
      <c r="AB37" s="3"/>
      <c r="AC37"/>
      <c r="AD37"/>
      <c r="AF37"/>
      <c r="AG37"/>
      <c r="AI37"/>
      <c r="AJ37" s="3"/>
      <c r="AK37" s="3"/>
    </row>
    <row r="38" spans="4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4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4:37" x14ac:dyDescent="0.3">
      <c r="D40" s="1"/>
      <c r="E40" s="1"/>
      <c r="F40" s="1"/>
      <c r="G40" s="1"/>
      <c r="H40" s="1"/>
      <c r="I40" s="1"/>
      <c r="J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4:37" x14ac:dyDescent="0.3">
      <c r="D41" s="1"/>
      <c r="E41" s="1"/>
      <c r="F41" s="1"/>
      <c r="G41" s="1"/>
      <c r="H41" s="1"/>
      <c r="I41" s="1"/>
      <c r="J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4:37" x14ac:dyDescent="0.3">
      <c r="D42" s="1"/>
      <c r="E42" s="1"/>
      <c r="F42" s="1"/>
      <c r="G42" s="1"/>
      <c r="H42" s="1"/>
      <c r="I42" s="1"/>
      <c r="J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4:37" x14ac:dyDescent="0.3">
      <c r="D43" s="1"/>
      <c r="E43" s="1"/>
      <c r="F43" s="1"/>
      <c r="G43" s="1"/>
      <c r="H43" s="1"/>
      <c r="I43" s="1"/>
      <c r="J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4:37" x14ac:dyDescent="0.3">
      <c r="D44" s="1"/>
      <c r="E44" s="1"/>
      <c r="F44" s="1"/>
      <c r="G44" s="1"/>
      <c r="H44" s="1"/>
      <c r="I44" s="1"/>
      <c r="J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4:37" x14ac:dyDescent="0.3"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4:37" x14ac:dyDescent="0.3"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4:37" x14ac:dyDescent="0.3"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4:37" x14ac:dyDescent="0.3"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T1:AI1"/>
    <mergeCell ref="B2:C2"/>
    <mergeCell ref="D2:Q2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3C0-6EC2-4060-9683-88BB611A84EC}">
  <sheetPr>
    <tabColor theme="4" tint="0.39997558519241921"/>
  </sheetPr>
  <dimension ref="A1:N62"/>
  <sheetViews>
    <sheetView zoomScale="85" zoomScaleNormal="85" workbookViewId="0">
      <selection activeCell="S21" sqref="S21"/>
    </sheetView>
  </sheetViews>
  <sheetFormatPr defaultRowHeight="14.4" x14ac:dyDescent="0.3"/>
  <cols>
    <col min="2" max="2" width="14.33203125" style="2" customWidth="1"/>
    <col min="3" max="3" width="14.6640625" style="2" customWidth="1"/>
    <col min="4" max="4" width="20.44140625" style="2" customWidth="1"/>
    <col min="7" max="7" width="10.6640625" bestFit="1" customWidth="1"/>
    <col min="11" max="11" width="15.6640625" customWidth="1"/>
  </cols>
  <sheetData>
    <row r="1" spans="1:14" ht="28.5" customHeight="1" x14ac:dyDescent="0.3">
      <c r="B1" s="59" t="s">
        <v>21</v>
      </c>
      <c r="C1" s="60"/>
      <c r="D1" s="61"/>
      <c r="F1" s="77" t="s">
        <v>23</v>
      </c>
      <c r="G1" s="68"/>
      <c r="H1" s="69"/>
      <c r="J1" s="2"/>
      <c r="K1" s="2"/>
    </row>
    <row r="2" spans="1:14" x14ac:dyDescent="0.3">
      <c r="B2" s="4" t="s">
        <v>0</v>
      </c>
      <c r="C2" s="2" t="s">
        <v>0</v>
      </c>
      <c r="D2" s="5" t="s">
        <v>22</v>
      </c>
      <c r="F2" s="4" t="s">
        <v>0</v>
      </c>
      <c r="G2" s="2" t="s">
        <v>0</v>
      </c>
      <c r="H2" s="5" t="s">
        <v>22</v>
      </c>
      <c r="J2" s="2"/>
      <c r="K2" s="2"/>
    </row>
    <row r="3" spans="1:14" ht="16.2" x14ac:dyDescent="0.3">
      <c r="B3" s="10" t="s">
        <v>1</v>
      </c>
      <c r="C3" s="14" t="s">
        <v>17</v>
      </c>
      <c r="D3" s="11" t="s">
        <v>43</v>
      </c>
      <c r="F3" s="10" t="s">
        <v>1</v>
      </c>
      <c r="G3" s="14" t="s">
        <v>17</v>
      </c>
      <c r="H3" s="11" t="s">
        <v>43</v>
      </c>
      <c r="J3" s="20"/>
      <c r="K3" s="2"/>
    </row>
    <row r="4" spans="1:14" x14ac:dyDescent="0.3">
      <c r="A4">
        <v>1</v>
      </c>
      <c r="B4" s="22">
        <v>2E-3</v>
      </c>
      <c r="C4" s="43">
        <f>B4*1000</f>
        <v>2</v>
      </c>
      <c r="D4" s="45">
        <v>163.69999999999999</v>
      </c>
      <c r="F4" s="22">
        <v>0.01</v>
      </c>
      <c r="G4" s="43">
        <f>F4*1000</f>
        <v>10</v>
      </c>
      <c r="H4" s="49">
        <v>7.6</v>
      </c>
      <c r="J4" s="2"/>
      <c r="K4" s="21"/>
      <c r="M4" s="1"/>
      <c r="N4" s="47"/>
    </row>
    <row r="5" spans="1:14" x14ac:dyDescent="0.3">
      <c r="A5">
        <v>2</v>
      </c>
      <c r="B5" s="22">
        <v>3.0000000000000001E-3</v>
      </c>
      <c r="C5" s="43">
        <f t="shared" ref="C5:C62" si="0">B5*1000</f>
        <v>3</v>
      </c>
      <c r="D5" s="45">
        <v>75.319999999999993</v>
      </c>
      <c r="F5" s="22">
        <v>1.4999999999999999E-2</v>
      </c>
      <c r="G5" s="43">
        <f t="shared" ref="G5:G28" si="1">F5*1000</f>
        <v>15</v>
      </c>
      <c r="H5" s="49">
        <v>3.21</v>
      </c>
      <c r="J5" s="2"/>
      <c r="K5" s="21"/>
      <c r="M5" s="1"/>
      <c r="N5" s="47"/>
    </row>
    <row r="6" spans="1:14" x14ac:dyDescent="0.3">
      <c r="A6">
        <v>3</v>
      </c>
      <c r="B6" s="22">
        <v>4.0000000000000001E-3</v>
      </c>
      <c r="C6" s="43">
        <f t="shared" si="0"/>
        <v>4</v>
      </c>
      <c r="D6" s="45">
        <v>47.62</v>
      </c>
      <c r="F6" s="22">
        <v>0.02</v>
      </c>
      <c r="G6" s="43">
        <f t="shared" si="1"/>
        <v>20</v>
      </c>
      <c r="H6" s="49">
        <v>1.73</v>
      </c>
      <c r="J6" s="2"/>
      <c r="K6" s="21"/>
      <c r="M6" s="1"/>
      <c r="N6" s="47"/>
    </row>
    <row r="7" spans="1:14" x14ac:dyDescent="0.3">
      <c r="A7">
        <v>4</v>
      </c>
      <c r="B7" s="22">
        <v>5.0000000000000001E-3</v>
      </c>
      <c r="C7" s="43">
        <f t="shared" si="0"/>
        <v>5</v>
      </c>
      <c r="D7" s="45">
        <v>30.65</v>
      </c>
      <c r="F7" s="22">
        <v>0.03</v>
      </c>
      <c r="G7" s="43">
        <f t="shared" si="1"/>
        <v>30</v>
      </c>
      <c r="H7" s="49">
        <v>0.73899999999999999</v>
      </c>
      <c r="J7" s="2"/>
      <c r="K7" s="21"/>
      <c r="M7" s="1"/>
      <c r="N7" s="47"/>
    </row>
    <row r="8" spans="1:14" x14ac:dyDescent="0.3">
      <c r="A8">
        <v>5</v>
      </c>
      <c r="B8" s="22">
        <v>6.0000000000000001E-3</v>
      </c>
      <c r="C8" s="43">
        <f t="shared" si="0"/>
        <v>6</v>
      </c>
      <c r="D8" s="45">
        <v>21.25</v>
      </c>
      <c r="F8" s="22">
        <v>0.04</v>
      </c>
      <c r="G8" s="43">
        <f t="shared" si="1"/>
        <v>40</v>
      </c>
      <c r="H8" s="49">
        <v>0.438</v>
      </c>
      <c r="J8" s="2"/>
      <c r="K8" s="21"/>
      <c r="M8" s="1"/>
      <c r="N8" s="47"/>
    </row>
    <row r="9" spans="1:14" x14ac:dyDescent="0.3">
      <c r="A9">
        <v>6</v>
      </c>
      <c r="B9" s="22">
        <v>7.0000000000000001E-3</v>
      </c>
      <c r="C9" s="43">
        <f t="shared" si="0"/>
        <v>7</v>
      </c>
      <c r="D9" s="45">
        <v>15.5</v>
      </c>
      <c r="F9" s="22">
        <v>0.05</v>
      </c>
      <c r="G9" s="43">
        <f t="shared" si="1"/>
        <v>50</v>
      </c>
      <c r="H9" s="49">
        <v>0.32800000000000001</v>
      </c>
      <c r="J9" s="2"/>
      <c r="K9" s="21"/>
      <c r="M9" s="1"/>
      <c r="N9" s="47"/>
    </row>
    <row r="10" spans="1:14" x14ac:dyDescent="0.3">
      <c r="A10">
        <v>7</v>
      </c>
      <c r="B10" s="22">
        <v>8.0000000000000002E-3</v>
      </c>
      <c r="C10" s="43">
        <f t="shared" si="0"/>
        <v>8</v>
      </c>
      <c r="D10" s="45">
        <v>11.79</v>
      </c>
      <c r="F10" s="22">
        <v>0.06</v>
      </c>
      <c r="G10" s="43">
        <f t="shared" si="1"/>
        <v>60</v>
      </c>
      <c r="H10" s="49">
        <v>0.29199999999999998</v>
      </c>
      <c r="J10" s="2"/>
      <c r="K10" s="21"/>
      <c r="M10" s="1"/>
      <c r="N10" s="47"/>
    </row>
    <row r="11" spans="1:14" x14ac:dyDescent="0.3">
      <c r="A11">
        <v>8</v>
      </c>
      <c r="B11" s="22">
        <v>8.9999999999999993E-3</v>
      </c>
      <c r="C11" s="43">
        <f t="shared" si="0"/>
        <v>9</v>
      </c>
      <c r="D11" s="45">
        <v>9.2210000000000001</v>
      </c>
      <c r="F11" s="22">
        <v>0.08</v>
      </c>
      <c r="G11" s="43">
        <f t="shared" si="1"/>
        <v>80</v>
      </c>
      <c r="H11" s="49">
        <v>0.308</v>
      </c>
      <c r="J11" s="2"/>
      <c r="K11" s="21"/>
      <c r="M11" s="1"/>
      <c r="N11" s="47"/>
    </row>
    <row r="12" spans="1:14" x14ac:dyDescent="0.3">
      <c r="A12">
        <v>9</v>
      </c>
      <c r="B12" s="22">
        <v>0.01</v>
      </c>
      <c r="C12" s="43">
        <f t="shared" si="0"/>
        <v>10</v>
      </c>
      <c r="D12" s="45">
        <v>7.4</v>
      </c>
      <c r="F12" s="22">
        <v>0.1</v>
      </c>
      <c r="G12" s="43">
        <f t="shared" si="1"/>
        <v>100</v>
      </c>
      <c r="H12" s="49">
        <v>0.372</v>
      </c>
      <c r="J12" s="2"/>
      <c r="K12" s="21"/>
      <c r="M12" s="1"/>
      <c r="N12" s="47"/>
    </row>
    <row r="13" spans="1:14" x14ac:dyDescent="0.3">
      <c r="A13">
        <v>10</v>
      </c>
      <c r="B13" s="22">
        <v>1.0999999999999999E-2</v>
      </c>
      <c r="C13" s="43">
        <f t="shared" si="0"/>
        <v>11</v>
      </c>
      <c r="D13" s="45">
        <v>6.0430000000000001</v>
      </c>
      <c r="F13" s="22">
        <v>0.15</v>
      </c>
      <c r="G13" s="43">
        <f t="shared" si="1"/>
        <v>150</v>
      </c>
      <c r="H13" s="49">
        <v>0.6</v>
      </c>
      <c r="J13" s="2"/>
      <c r="K13" s="21"/>
      <c r="M13" s="1"/>
      <c r="N13" s="47"/>
    </row>
    <row r="14" spans="1:14" x14ac:dyDescent="0.3">
      <c r="A14">
        <v>11</v>
      </c>
      <c r="B14" s="22">
        <v>1.2E-2</v>
      </c>
      <c r="C14" s="43">
        <f t="shared" si="0"/>
        <v>12</v>
      </c>
      <c r="D14" s="45">
        <v>5.0220000000000002</v>
      </c>
      <c r="F14" s="22">
        <v>0.2</v>
      </c>
      <c r="G14" s="43">
        <f t="shared" si="1"/>
        <v>200</v>
      </c>
      <c r="H14" s="49">
        <v>0.85599999999999998</v>
      </c>
      <c r="J14" s="2"/>
      <c r="K14" s="21"/>
      <c r="M14" s="1"/>
      <c r="N14" s="47"/>
    </row>
    <row r="15" spans="1:14" x14ac:dyDescent="0.3">
      <c r="A15">
        <v>12</v>
      </c>
      <c r="B15" s="22">
        <v>1.2999999999999999E-2</v>
      </c>
      <c r="C15" s="43">
        <f t="shared" si="0"/>
        <v>13</v>
      </c>
      <c r="D15" s="45">
        <v>4.2359999999999998</v>
      </c>
      <c r="F15" s="22">
        <v>0.3</v>
      </c>
      <c r="G15" s="43">
        <f t="shared" si="1"/>
        <v>300</v>
      </c>
      <c r="H15" s="49">
        <v>1.38</v>
      </c>
      <c r="J15" s="2"/>
      <c r="K15" s="21"/>
      <c r="M15" s="1"/>
      <c r="N15" s="47"/>
    </row>
    <row r="16" spans="1:14" x14ac:dyDescent="0.3">
      <c r="A16">
        <v>13</v>
      </c>
      <c r="B16" s="22">
        <v>1.4999999999999999E-2</v>
      </c>
      <c r="C16" s="43">
        <f t="shared" si="0"/>
        <v>15</v>
      </c>
      <c r="D16" s="45">
        <v>3.125</v>
      </c>
      <c r="F16" s="22">
        <v>0.4</v>
      </c>
      <c r="G16" s="43">
        <f t="shared" si="1"/>
        <v>400</v>
      </c>
      <c r="H16" s="49">
        <v>1.89</v>
      </c>
      <c r="J16" s="2"/>
      <c r="K16" s="21"/>
      <c r="M16" s="1"/>
      <c r="N16" s="47"/>
    </row>
    <row r="17" spans="1:14" x14ac:dyDescent="0.3">
      <c r="A17">
        <v>14</v>
      </c>
      <c r="B17" s="22">
        <v>1.7000000000000001E-2</v>
      </c>
      <c r="C17" s="43">
        <f t="shared" si="0"/>
        <v>17</v>
      </c>
      <c r="D17" s="45">
        <v>2.3879999999999999</v>
      </c>
      <c r="F17" s="22">
        <v>0.5</v>
      </c>
      <c r="G17" s="43">
        <f t="shared" si="1"/>
        <v>500</v>
      </c>
      <c r="H17" s="49">
        <v>2.38</v>
      </c>
      <c r="J17" s="2"/>
      <c r="K17" s="21"/>
      <c r="M17" s="1"/>
      <c r="N17" s="47"/>
    </row>
    <row r="18" spans="1:14" x14ac:dyDescent="0.3">
      <c r="A18">
        <v>15</v>
      </c>
      <c r="B18" s="22">
        <v>0.02</v>
      </c>
      <c r="C18" s="43">
        <f t="shared" si="0"/>
        <v>20</v>
      </c>
      <c r="D18" s="45">
        <v>1.6839999999999999</v>
      </c>
      <c r="F18" s="22">
        <v>0.6</v>
      </c>
      <c r="G18" s="43">
        <f t="shared" si="1"/>
        <v>600</v>
      </c>
      <c r="H18" s="49">
        <v>2.84</v>
      </c>
      <c r="J18" s="2"/>
      <c r="K18" s="21"/>
      <c r="M18" s="1"/>
      <c r="N18" s="47"/>
    </row>
    <row r="19" spans="1:14" x14ac:dyDescent="0.3">
      <c r="A19">
        <v>16</v>
      </c>
      <c r="B19" s="22">
        <v>2.4E-2</v>
      </c>
      <c r="C19" s="43">
        <f t="shared" si="0"/>
        <v>24</v>
      </c>
      <c r="D19" s="45">
        <v>1.1499999999999999</v>
      </c>
      <c r="F19" s="22">
        <v>0.8</v>
      </c>
      <c r="G19" s="43">
        <f t="shared" si="1"/>
        <v>800</v>
      </c>
      <c r="H19" s="49">
        <v>3.69</v>
      </c>
      <c r="J19" s="2"/>
      <c r="K19" s="21"/>
      <c r="M19" s="1"/>
      <c r="N19" s="47"/>
    </row>
    <row r="20" spans="1:14" x14ac:dyDescent="0.3">
      <c r="A20">
        <v>17</v>
      </c>
      <c r="B20" s="22">
        <v>2.5000000000000001E-2</v>
      </c>
      <c r="C20" s="43">
        <f t="shared" si="0"/>
        <v>25</v>
      </c>
      <c r="D20" s="45">
        <v>1.056</v>
      </c>
      <c r="F20" s="22">
        <v>1</v>
      </c>
      <c r="G20" s="43">
        <f t="shared" si="1"/>
        <v>1000</v>
      </c>
      <c r="H20" s="49">
        <v>4.47</v>
      </c>
      <c r="J20" s="2"/>
      <c r="K20" s="21"/>
      <c r="M20" s="1"/>
      <c r="N20" s="47"/>
    </row>
    <row r="21" spans="1:14" x14ac:dyDescent="0.3">
      <c r="A21">
        <v>18</v>
      </c>
      <c r="B21" s="22">
        <v>0.03</v>
      </c>
      <c r="C21" s="43">
        <f t="shared" si="0"/>
        <v>30</v>
      </c>
      <c r="D21" s="45">
        <v>0.72170000000000001</v>
      </c>
      <c r="F21" s="22">
        <v>1.5</v>
      </c>
      <c r="G21" s="43">
        <f t="shared" si="1"/>
        <v>1500</v>
      </c>
      <c r="H21" s="49">
        <v>6.12</v>
      </c>
      <c r="J21" s="2"/>
      <c r="K21" s="21"/>
      <c r="M21" s="1"/>
      <c r="N21" s="47"/>
    </row>
    <row r="22" spans="1:14" x14ac:dyDescent="0.3">
      <c r="A22">
        <v>19</v>
      </c>
      <c r="B22" s="22">
        <v>0.04</v>
      </c>
      <c r="C22" s="43">
        <f t="shared" si="0"/>
        <v>40</v>
      </c>
      <c r="D22" s="45">
        <v>0.4289</v>
      </c>
      <c r="F22" s="22">
        <v>2</v>
      </c>
      <c r="G22" s="43">
        <f t="shared" si="1"/>
        <v>2000</v>
      </c>
      <c r="H22" s="49">
        <v>7.51</v>
      </c>
      <c r="J22" s="2"/>
      <c r="K22" s="21"/>
      <c r="M22" s="1"/>
      <c r="N22" s="47"/>
    </row>
    <row r="23" spans="1:14" x14ac:dyDescent="0.3">
      <c r="A23">
        <v>20</v>
      </c>
      <c r="B23" s="22">
        <v>0.05</v>
      </c>
      <c r="C23" s="43">
        <f t="shared" si="0"/>
        <v>50</v>
      </c>
      <c r="D23" s="45">
        <v>0.32290000000000002</v>
      </c>
      <c r="F23" s="22">
        <v>3</v>
      </c>
      <c r="G23" s="43">
        <f t="shared" si="1"/>
        <v>3000</v>
      </c>
      <c r="H23" s="49">
        <v>9.89</v>
      </c>
      <c r="J23" s="2"/>
      <c r="K23" s="21"/>
      <c r="M23" s="1"/>
      <c r="N23" s="47"/>
    </row>
    <row r="24" spans="1:14" x14ac:dyDescent="0.3">
      <c r="A24">
        <v>21</v>
      </c>
      <c r="B24" s="22">
        <v>0.06</v>
      </c>
      <c r="C24" s="43">
        <f t="shared" si="0"/>
        <v>60</v>
      </c>
      <c r="D24" s="45">
        <v>0.28889999999999999</v>
      </c>
      <c r="F24" s="22">
        <v>4</v>
      </c>
      <c r="G24" s="43">
        <f t="shared" si="1"/>
        <v>4000</v>
      </c>
      <c r="H24" s="49">
        <v>12</v>
      </c>
      <c r="J24" s="2"/>
      <c r="K24" s="21"/>
      <c r="M24" s="1"/>
      <c r="N24" s="47"/>
    </row>
    <row r="25" spans="1:14" x14ac:dyDescent="0.3">
      <c r="A25">
        <v>22</v>
      </c>
      <c r="B25" s="22">
        <v>7.0000000000000007E-2</v>
      </c>
      <c r="C25" s="43">
        <f t="shared" si="0"/>
        <v>70</v>
      </c>
      <c r="D25" s="45">
        <v>0.2878</v>
      </c>
      <c r="F25" s="22">
        <v>5</v>
      </c>
      <c r="G25" s="43">
        <f t="shared" si="1"/>
        <v>5000</v>
      </c>
      <c r="H25" s="49">
        <v>13.9</v>
      </c>
      <c r="J25" s="2"/>
      <c r="K25" s="21"/>
      <c r="M25" s="1"/>
      <c r="N25" s="47"/>
    </row>
    <row r="26" spans="1:14" x14ac:dyDescent="0.3">
      <c r="A26">
        <v>23</v>
      </c>
      <c r="B26" s="22">
        <v>0.08</v>
      </c>
      <c r="C26" s="43">
        <f t="shared" si="0"/>
        <v>80</v>
      </c>
      <c r="D26" s="45">
        <v>0.30669999999999997</v>
      </c>
      <c r="F26" s="22">
        <v>6</v>
      </c>
      <c r="G26" s="43">
        <f t="shared" si="1"/>
        <v>6000</v>
      </c>
      <c r="H26" s="49">
        <v>15.8</v>
      </c>
      <c r="J26" s="2"/>
      <c r="K26" s="21"/>
      <c r="M26" s="1"/>
      <c r="N26" s="47"/>
    </row>
    <row r="27" spans="1:14" x14ac:dyDescent="0.3">
      <c r="A27">
        <v>24</v>
      </c>
      <c r="B27" s="22">
        <v>0.1</v>
      </c>
      <c r="C27" s="43">
        <f t="shared" si="0"/>
        <v>100</v>
      </c>
      <c r="D27" s="45">
        <v>0.37140000000000001</v>
      </c>
      <c r="F27" s="22">
        <v>8</v>
      </c>
      <c r="G27" s="43">
        <f t="shared" si="1"/>
        <v>8000</v>
      </c>
      <c r="H27" s="49">
        <v>19.5</v>
      </c>
      <c r="J27" s="2"/>
      <c r="K27" s="21"/>
      <c r="M27" s="1"/>
      <c r="N27" s="47"/>
    </row>
    <row r="28" spans="1:14" ht="15" thickBot="1" x14ac:dyDescent="0.35">
      <c r="A28">
        <v>25</v>
      </c>
      <c r="B28" s="22">
        <v>0.12</v>
      </c>
      <c r="C28" s="43">
        <f t="shared" si="0"/>
        <v>120</v>
      </c>
      <c r="D28" s="45">
        <v>0.46060000000000001</v>
      </c>
      <c r="F28" s="23">
        <v>10</v>
      </c>
      <c r="G28" s="48">
        <f t="shared" si="1"/>
        <v>10000</v>
      </c>
      <c r="H28" s="50">
        <v>23.2</v>
      </c>
      <c r="J28" s="2"/>
      <c r="K28" s="21"/>
      <c r="M28" s="1"/>
      <c r="N28" s="47"/>
    </row>
    <row r="29" spans="1:14" x14ac:dyDescent="0.3">
      <c r="A29">
        <v>26</v>
      </c>
      <c r="B29" s="22">
        <v>0.15</v>
      </c>
      <c r="C29" s="43">
        <f t="shared" si="0"/>
        <v>150</v>
      </c>
      <c r="D29" s="45">
        <v>0.59940000000000004</v>
      </c>
      <c r="M29" s="1"/>
      <c r="N29" s="47"/>
    </row>
    <row r="30" spans="1:14" x14ac:dyDescent="0.3">
      <c r="A30">
        <v>27</v>
      </c>
      <c r="B30" s="22">
        <v>0.2</v>
      </c>
      <c r="C30" s="43">
        <f t="shared" si="0"/>
        <v>200</v>
      </c>
      <c r="D30" s="45">
        <v>0.85670000000000002</v>
      </c>
      <c r="M30" s="1"/>
      <c r="N30" s="47"/>
    </row>
    <row r="31" spans="1:14" x14ac:dyDescent="0.3">
      <c r="A31">
        <v>28</v>
      </c>
      <c r="B31" s="22">
        <v>0.24</v>
      </c>
      <c r="C31" s="43">
        <f t="shared" si="0"/>
        <v>240</v>
      </c>
      <c r="D31" s="45">
        <v>1.0620000000000001</v>
      </c>
      <c r="M31" s="1"/>
      <c r="N31" s="47"/>
    </row>
    <row r="32" spans="1:14" x14ac:dyDescent="0.3">
      <c r="A32">
        <v>29</v>
      </c>
      <c r="B32" s="22">
        <v>0.3</v>
      </c>
      <c r="C32" s="43">
        <f t="shared" si="0"/>
        <v>300</v>
      </c>
      <c r="D32" s="45">
        <v>1.383</v>
      </c>
      <c r="M32" s="1"/>
      <c r="N32" s="47"/>
    </row>
    <row r="33" spans="1:14" x14ac:dyDescent="0.3">
      <c r="A33">
        <v>30</v>
      </c>
      <c r="B33" s="22">
        <v>0.4</v>
      </c>
      <c r="C33" s="43">
        <f t="shared" si="0"/>
        <v>400</v>
      </c>
      <c r="D33" s="45">
        <v>1.8919999999999999</v>
      </c>
      <c r="M33" s="1"/>
      <c r="N33" s="47"/>
    </row>
    <row r="34" spans="1:14" x14ac:dyDescent="0.3">
      <c r="A34">
        <v>31</v>
      </c>
      <c r="B34" s="22">
        <v>0.5</v>
      </c>
      <c r="C34" s="43">
        <f t="shared" si="0"/>
        <v>500</v>
      </c>
      <c r="D34" s="45">
        <v>2.379</v>
      </c>
      <c r="M34" s="1"/>
      <c r="N34" s="47"/>
    </row>
    <row r="35" spans="1:14" x14ac:dyDescent="0.3">
      <c r="A35">
        <v>32</v>
      </c>
      <c r="B35" s="22">
        <v>0.51100000000000001</v>
      </c>
      <c r="C35" s="43">
        <f t="shared" si="0"/>
        <v>511</v>
      </c>
      <c r="D35" s="45">
        <v>2.431</v>
      </c>
      <c r="M35" s="1"/>
      <c r="N35" s="47"/>
    </row>
    <row r="36" spans="1:14" x14ac:dyDescent="0.3">
      <c r="A36">
        <v>33</v>
      </c>
      <c r="B36" s="22">
        <v>0.6</v>
      </c>
      <c r="C36" s="43">
        <f t="shared" si="0"/>
        <v>600</v>
      </c>
      <c r="D36" s="45">
        <v>2.8439999999999999</v>
      </c>
      <c r="M36" s="1"/>
      <c r="N36" s="47"/>
    </row>
    <row r="37" spans="1:14" x14ac:dyDescent="0.3">
      <c r="A37">
        <v>34</v>
      </c>
      <c r="B37" s="22">
        <v>0.66200000000000003</v>
      </c>
      <c r="C37" s="43">
        <f t="shared" si="0"/>
        <v>662</v>
      </c>
      <c r="D37" s="45">
        <v>3.1120000000000001</v>
      </c>
      <c r="M37" s="1"/>
      <c r="N37" s="47"/>
    </row>
    <row r="38" spans="1:14" x14ac:dyDescent="0.3">
      <c r="A38">
        <v>35</v>
      </c>
      <c r="B38" s="22">
        <v>0.7</v>
      </c>
      <c r="C38" s="43">
        <f t="shared" si="0"/>
        <v>700</v>
      </c>
      <c r="D38" s="45">
        <v>3.2749999999999999</v>
      </c>
      <c r="M38" s="1"/>
      <c r="N38" s="47"/>
    </row>
    <row r="39" spans="1:14" x14ac:dyDescent="0.3">
      <c r="A39">
        <v>36</v>
      </c>
      <c r="B39" s="22">
        <v>0.8</v>
      </c>
      <c r="C39" s="43">
        <f t="shared" si="0"/>
        <v>800</v>
      </c>
      <c r="D39" s="45">
        <v>3.702</v>
      </c>
      <c r="M39" s="1"/>
      <c r="N39" s="47"/>
    </row>
    <row r="40" spans="1:14" x14ac:dyDescent="0.3">
      <c r="A40">
        <v>37</v>
      </c>
      <c r="B40" s="22">
        <v>1</v>
      </c>
      <c r="C40" s="43">
        <f t="shared" si="0"/>
        <v>1000</v>
      </c>
      <c r="D40" s="45">
        <v>4.4809999999999999</v>
      </c>
      <c r="M40" s="1"/>
      <c r="N40" s="47"/>
    </row>
    <row r="41" spans="1:14" x14ac:dyDescent="0.3">
      <c r="A41">
        <v>38</v>
      </c>
      <c r="B41" s="22">
        <v>1.117</v>
      </c>
      <c r="C41" s="43">
        <f t="shared" si="0"/>
        <v>1117</v>
      </c>
      <c r="D41" s="45">
        <v>4.8840000000000003</v>
      </c>
      <c r="M41" s="1"/>
      <c r="N41" s="47"/>
    </row>
    <row r="42" spans="1:14" x14ac:dyDescent="0.3">
      <c r="A42">
        <v>39</v>
      </c>
      <c r="B42" s="22">
        <v>1.2</v>
      </c>
      <c r="C42" s="43">
        <f t="shared" si="0"/>
        <v>1200</v>
      </c>
      <c r="D42" s="45">
        <v>5.165</v>
      </c>
      <c r="M42" s="1"/>
      <c r="N42" s="47"/>
    </row>
    <row r="43" spans="1:14" x14ac:dyDescent="0.3">
      <c r="A43">
        <v>40</v>
      </c>
      <c r="B43" s="22">
        <v>1.25</v>
      </c>
      <c r="C43" s="43">
        <f t="shared" si="0"/>
        <v>1250</v>
      </c>
      <c r="D43" s="45">
        <v>5.3319999999999999</v>
      </c>
      <c r="M43" s="1"/>
      <c r="N43" s="47"/>
    </row>
    <row r="44" spans="1:14" x14ac:dyDescent="0.3">
      <c r="A44">
        <v>41</v>
      </c>
      <c r="B44" s="22">
        <v>1.3</v>
      </c>
      <c r="C44" s="43">
        <f t="shared" si="0"/>
        <v>1300</v>
      </c>
      <c r="D44" s="45">
        <v>5.4980000000000002</v>
      </c>
      <c r="M44" s="1"/>
      <c r="N44" s="47"/>
    </row>
    <row r="45" spans="1:14" x14ac:dyDescent="0.3">
      <c r="A45">
        <v>42</v>
      </c>
      <c r="B45" s="22">
        <v>1.33</v>
      </c>
      <c r="C45" s="43">
        <f t="shared" si="0"/>
        <v>1330</v>
      </c>
      <c r="D45" s="45">
        <v>5.5960000000000001</v>
      </c>
      <c r="M45" s="1"/>
      <c r="N45" s="47"/>
    </row>
    <row r="46" spans="1:14" x14ac:dyDescent="0.3">
      <c r="A46">
        <v>43</v>
      </c>
      <c r="B46" s="22">
        <v>1.5</v>
      </c>
      <c r="C46" s="43">
        <f t="shared" si="0"/>
        <v>1500</v>
      </c>
      <c r="D46" s="45">
        <v>6.1470000000000002</v>
      </c>
      <c r="M46" s="1"/>
      <c r="N46" s="47"/>
    </row>
    <row r="47" spans="1:14" x14ac:dyDescent="0.3">
      <c r="A47">
        <v>44</v>
      </c>
      <c r="B47" s="22">
        <v>1.7</v>
      </c>
      <c r="C47" s="43">
        <f t="shared" si="0"/>
        <v>1700</v>
      </c>
      <c r="D47" s="45">
        <v>6.7249999999999996</v>
      </c>
      <c r="M47" s="1"/>
      <c r="N47" s="47"/>
    </row>
    <row r="48" spans="1:14" x14ac:dyDescent="0.3">
      <c r="A48">
        <v>45</v>
      </c>
      <c r="B48" s="22">
        <v>2</v>
      </c>
      <c r="C48" s="43">
        <f t="shared" si="0"/>
        <v>2000</v>
      </c>
      <c r="D48" s="45">
        <v>7.5570000000000004</v>
      </c>
      <c r="M48" s="1"/>
      <c r="N48" s="47"/>
    </row>
    <row r="49" spans="1:14" x14ac:dyDescent="0.3">
      <c r="A49">
        <v>46</v>
      </c>
      <c r="B49" s="4">
        <v>2.4</v>
      </c>
      <c r="C49" s="43">
        <f t="shared" si="0"/>
        <v>2400</v>
      </c>
      <c r="D49" s="5">
        <v>8.5630000000000006</v>
      </c>
      <c r="M49" s="1"/>
      <c r="N49" s="47"/>
    </row>
    <row r="50" spans="1:14" x14ac:dyDescent="0.3">
      <c r="A50">
        <v>47</v>
      </c>
      <c r="B50" s="4">
        <v>3</v>
      </c>
      <c r="C50" s="43">
        <f t="shared" si="0"/>
        <v>3000</v>
      </c>
      <c r="D50" s="5">
        <v>9.9770000000000003</v>
      </c>
      <c r="M50" s="1"/>
      <c r="N50" s="47"/>
    </row>
    <row r="51" spans="1:14" x14ac:dyDescent="0.3">
      <c r="A51">
        <v>48</v>
      </c>
      <c r="B51" s="4">
        <v>4</v>
      </c>
      <c r="C51" s="43">
        <f t="shared" si="0"/>
        <v>4000</v>
      </c>
      <c r="D51" s="5">
        <v>12.14</v>
      </c>
      <c r="M51" s="1"/>
      <c r="N51" s="47"/>
    </row>
    <row r="52" spans="1:14" x14ac:dyDescent="0.3">
      <c r="A52">
        <v>49</v>
      </c>
      <c r="B52" s="4">
        <v>5</v>
      </c>
      <c r="C52" s="43">
        <f t="shared" si="0"/>
        <v>5000</v>
      </c>
      <c r="D52" s="5">
        <v>14.18</v>
      </c>
      <c r="M52" s="1"/>
      <c r="N52" s="47"/>
    </row>
    <row r="53" spans="1:14" x14ac:dyDescent="0.3">
      <c r="A53">
        <v>50</v>
      </c>
      <c r="B53" s="4">
        <v>6</v>
      </c>
      <c r="C53" s="43">
        <f t="shared" si="0"/>
        <v>6000</v>
      </c>
      <c r="D53" s="5">
        <v>16.170000000000002</v>
      </c>
      <c r="M53" s="1"/>
      <c r="N53" s="47"/>
    </row>
    <row r="54" spans="1:14" x14ac:dyDescent="0.3">
      <c r="A54">
        <v>51</v>
      </c>
      <c r="B54" s="4">
        <v>6.1289999999999996</v>
      </c>
      <c r="C54" s="43">
        <f t="shared" si="0"/>
        <v>6129</v>
      </c>
      <c r="D54" s="5">
        <v>16.440000000000001</v>
      </c>
      <c r="M54" s="1"/>
      <c r="N54" s="47"/>
    </row>
    <row r="55" spans="1:14" x14ac:dyDescent="0.3">
      <c r="A55">
        <v>52</v>
      </c>
      <c r="B55" s="4">
        <v>7</v>
      </c>
      <c r="C55" s="43">
        <f t="shared" si="0"/>
        <v>7000</v>
      </c>
      <c r="D55" s="5">
        <v>18.190000000000001</v>
      </c>
      <c r="M55" s="1"/>
      <c r="N55" s="47"/>
    </row>
    <row r="56" spans="1:14" x14ac:dyDescent="0.3">
      <c r="A56">
        <v>53</v>
      </c>
      <c r="B56" s="4">
        <v>8</v>
      </c>
      <c r="C56" s="43">
        <f t="shared" si="0"/>
        <v>8000</v>
      </c>
      <c r="D56" s="5">
        <v>20.13</v>
      </c>
      <c r="M56" s="1"/>
      <c r="N56" s="47"/>
    </row>
    <row r="57" spans="1:14" x14ac:dyDescent="0.3">
      <c r="A57">
        <v>54</v>
      </c>
      <c r="B57" s="4">
        <v>10</v>
      </c>
      <c r="C57" s="43">
        <f t="shared" si="0"/>
        <v>10000</v>
      </c>
      <c r="D57" s="5">
        <v>24.13</v>
      </c>
      <c r="M57" s="1"/>
      <c r="N57" s="47"/>
    </row>
    <row r="58" spans="1:14" x14ac:dyDescent="0.3">
      <c r="A58">
        <v>55</v>
      </c>
      <c r="B58" s="4">
        <v>15</v>
      </c>
      <c r="C58" s="43">
        <f t="shared" si="0"/>
        <v>15000</v>
      </c>
      <c r="D58" s="5">
        <v>34.46</v>
      </c>
      <c r="M58" s="1"/>
      <c r="N58" s="47"/>
    </row>
    <row r="59" spans="1:14" x14ac:dyDescent="0.3">
      <c r="A59">
        <v>56</v>
      </c>
      <c r="B59" s="4">
        <v>20</v>
      </c>
      <c r="C59" s="43">
        <f t="shared" si="0"/>
        <v>20000</v>
      </c>
      <c r="D59" s="5">
        <v>45.36</v>
      </c>
      <c r="M59" s="1"/>
      <c r="N59" s="47"/>
    </row>
    <row r="60" spans="1:14" x14ac:dyDescent="0.3">
      <c r="A60">
        <v>57</v>
      </c>
      <c r="B60" s="4">
        <v>30</v>
      </c>
      <c r="C60" s="43">
        <f t="shared" si="0"/>
        <v>30000</v>
      </c>
      <c r="D60" s="5">
        <v>68.59</v>
      </c>
      <c r="M60" s="1"/>
      <c r="N60" s="47"/>
    </row>
    <row r="61" spans="1:14" x14ac:dyDescent="0.3">
      <c r="A61">
        <v>58</v>
      </c>
      <c r="B61" s="4">
        <v>40</v>
      </c>
      <c r="C61" s="43">
        <f t="shared" si="0"/>
        <v>40000</v>
      </c>
      <c r="D61" s="5">
        <v>93.29</v>
      </c>
      <c r="M61" s="1"/>
      <c r="N61" s="47"/>
    </row>
    <row r="62" spans="1:14" ht="15" thickBot="1" x14ac:dyDescent="0.35">
      <c r="A62">
        <v>59</v>
      </c>
      <c r="B62" s="25">
        <v>50</v>
      </c>
      <c r="C62" s="48">
        <f t="shared" si="0"/>
        <v>50000</v>
      </c>
      <c r="D62" s="24">
        <v>119.2</v>
      </c>
      <c r="M62" s="1"/>
      <c r="N62" s="47"/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67"/>
  <sheetViews>
    <sheetView zoomScale="85" zoomScaleNormal="85" workbookViewId="0">
      <selection activeCell="T14" sqref="T14"/>
    </sheetView>
  </sheetViews>
  <sheetFormatPr defaultRowHeight="14.4" x14ac:dyDescent="0.3"/>
  <cols>
    <col min="1" max="1" width="6.44140625" style="2" customWidth="1"/>
    <col min="2" max="4" width="16" style="2" customWidth="1"/>
    <col min="6" max="6" width="6.5546875" customWidth="1"/>
    <col min="7" max="9" width="17.21875" style="2" customWidth="1"/>
  </cols>
  <sheetData>
    <row r="1" spans="1:9" ht="36.6" customHeight="1" x14ac:dyDescent="0.3">
      <c r="B1" s="83" t="s">
        <v>5</v>
      </c>
      <c r="C1" s="84"/>
      <c r="D1" s="85"/>
      <c r="G1" s="83" t="s">
        <v>6</v>
      </c>
      <c r="H1" s="84"/>
      <c r="I1" s="85"/>
    </row>
    <row r="2" spans="1:9" x14ac:dyDescent="0.3">
      <c r="B2" s="86" t="s">
        <v>0</v>
      </c>
      <c r="C2" s="92" t="s">
        <v>0</v>
      </c>
      <c r="D2" s="5" t="s">
        <v>2</v>
      </c>
      <c r="E2" s="2"/>
      <c r="F2" s="2"/>
      <c r="G2" s="97" t="s">
        <v>0</v>
      </c>
      <c r="H2" s="98" t="s">
        <v>0</v>
      </c>
      <c r="I2" s="5" t="s">
        <v>2</v>
      </c>
    </row>
    <row r="3" spans="1:9" x14ac:dyDescent="0.3">
      <c r="B3" s="87" t="s">
        <v>1</v>
      </c>
      <c r="C3" s="93" t="s">
        <v>17</v>
      </c>
      <c r="D3" s="11" t="s">
        <v>3</v>
      </c>
      <c r="E3" s="2"/>
      <c r="F3" s="2"/>
      <c r="G3" s="87" t="s">
        <v>1</v>
      </c>
      <c r="H3" s="93" t="s">
        <v>17</v>
      </c>
      <c r="I3" s="11" t="s">
        <v>18</v>
      </c>
    </row>
    <row r="4" spans="1:9" x14ac:dyDescent="0.3">
      <c r="A4" s="2">
        <v>1</v>
      </c>
      <c r="B4" s="88">
        <v>5.0000000000000001E-3</v>
      </c>
      <c r="C4" s="94">
        <f>B4*1000</f>
        <v>5</v>
      </c>
      <c r="D4" s="19">
        <v>1.34E-2</v>
      </c>
      <c r="F4" s="2">
        <v>1</v>
      </c>
      <c r="G4" s="88">
        <v>5.0000000000000001E-3</v>
      </c>
      <c r="H4" s="94">
        <f>G4*1000</f>
        <v>5</v>
      </c>
      <c r="I4" s="19">
        <v>4.37E-4</v>
      </c>
    </row>
    <row r="5" spans="1:9" x14ac:dyDescent="0.3">
      <c r="A5" s="2">
        <v>2</v>
      </c>
      <c r="B5" s="88">
        <v>6.0000000000000001E-3</v>
      </c>
      <c r="C5" s="94">
        <f>B5*1000</f>
        <v>6</v>
      </c>
      <c r="D5" s="19">
        <v>1.66E-2</v>
      </c>
      <c r="F5" s="2">
        <v>2</v>
      </c>
      <c r="G5" s="88">
        <v>6.0000000000000001E-3</v>
      </c>
      <c r="H5" s="94">
        <f>G5*1000</f>
        <v>6</v>
      </c>
      <c r="I5" s="19">
        <v>7.8100000000000001E-4</v>
      </c>
    </row>
    <row r="6" spans="1:9" x14ac:dyDescent="0.3">
      <c r="A6" s="2">
        <v>3</v>
      </c>
      <c r="B6" s="88">
        <v>7.0000000000000001E-3</v>
      </c>
      <c r="C6" s="94">
        <f t="shared" ref="C6:C67" si="0">B6*1000</f>
        <v>7</v>
      </c>
      <c r="D6" s="19">
        <v>2.2499999999999999E-2</v>
      </c>
      <c r="F6" s="2">
        <v>3</v>
      </c>
      <c r="G6" s="88">
        <v>7.0000000000000001E-3</v>
      </c>
      <c r="H6" s="94">
        <f t="shared" ref="H6:H48" si="1">G6*1000</f>
        <v>7</v>
      </c>
      <c r="I6" s="19">
        <v>1.4499999999999999E-3</v>
      </c>
    </row>
    <row r="7" spans="1:9" x14ac:dyDescent="0.3">
      <c r="A7" s="2">
        <v>4</v>
      </c>
      <c r="B7" s="88">
        <v>8.0000000000000002E-3</v>
      </c>
      <c r="C7" s="94">
        <f t="shared" si="0"/>
        <v>8</v>
      </c>
      <c r="D7" s="19">
        <v>3.3500000000000002E-2</v>
      </c>
      <c r="F7" s="2">
        <v>4</v>
      </c>
      <c r="G7" s="88">
        <v>8.0000000000000002E-3</v>
      </c>
      <c r="H7" s="94">
        <f t="shared" si="1"/>
        <v>8</v>
      </c>
      <c r="I7" s="19">
        <v>2.8400000000000001E-3</v>
      </c>
    </row>
    <row r="8" spans="1:9" x14ac:dyDescent="0.3">
      <c r="A8" s="2">
        <v>5</v>
      </c>
      <c r="B8" s="88">
        <v>8.9999999999999993E-3</v>
      </c>
      <c r="C8" s="94">
        <f t="shared" si="0"/>
        <v>9</v>
      </c>
      <c r="D8" s="19">
        <v>4.9000000000000002E-2</v>
      </c>
      <c r="F8" s="2">
        <v>5</v>
      </c>
      <c r="G8" s="88">
        <v>8.9999999999999993E-3</v>
      </c>
      <c r="H8" s="94">
        <f t="shared" si="1"/>
        <v>9</v>
      </c>
      <c r="I8" s="19">
        <v>5.3099999999999996E-3</v>
      </c>
    </row>
    <row r="9" spans="1:9" x14ac:dyDescent="0.3">
      <c r="A9" s="2">
        <v>6</v>
      </c>
      <c r="B9" s="88">
        <v>0.01</v>
      </c>
      <c r="C9" s="94">
        <f t="shared" si="0"/>
        <v>10</v>
      </c>
      <c r="D9" s="19">
        <v>6.8500000000000005E-2</v>
      </c>
      <c r="F9" s="2">
        <v>6</v>
      </c>
      <c r="G9" s="88">
        <v>0.01</v>
      </c>
      <c r="H9" s="94">
        <f t="shared" si="1"/>
        <v>10</v>
      </c>
      <c r="I9" s="19">
        <v>9.2599999999999991E-3</v>
      </c>
    </row>
    <row r="10" spans="1:9" x14ac:dyDescent="0.3">
      <c r="A10" s="2">
        <v>7</v>
      </c>
      <c r="B10" s="88">
        <v>1.2E-2</v>
      </c>
      <c r="C10" s="94">
        <f t="shared" si="0"/>
        <v>12</v>
      </c>
      <c r="D10" s="19">
        <v>0.105</v>
      </c>
      <c r="F10" s="2">
        <v>7</v>
      </c>
      <c r="G10" s="88">
        <v>1.2E-2</v>
      </c>
      <c r="H10" s="94">
        <f t="shared" si="1"/>
        <v>12</v>
      </c>
      <c r="I10" s="19">
        <v>2.0899999999999998E-2</v>
      </c>
    </row>
    <row r="11" spans="1:9" x14ac:dyDescent="0.3">
      <c r="A11" s="2">
        <v>8</v>
      </c>
      <c r="B11" s="88">
        <v>1.2999999999999999E-2</v>
      </c>
      <c r="C11" s="94">
        <f t="shared" si="0"/>
        <v>13</v>
      </c>
      <c r="D11" s="19">
        <v>0.122</v>
      </c>
      <c r="F11" s="2">
        <v>8</v>
      </c>
      <c r="G11" s="88">
        <v>1.2999999999999999E-2</v>
      </c>
      <c r="H11" s="94">
        <f t="shared" si="1"/>
        <v>13</v>
      </c>
      <c r="I11" s="19">
        <v>2.8799999999999999E-2</v>
      </c>
    </row>
    <row r="12" spans="1:9" x14ac:dyDescent="0.3">
      <c r="A12" s="2">
        <v>9</v>
      </c>
      <c r="B12" s="88">
        <v>1.4999999999999999E-2</v>
      </c>
      <c r="C12" s="94">
        <f t="shared" si="0"/>
        <v>15</v>
      </c>
      <c r="D12" s="19">
        <v>0.156</v>
      </c>
      <c r="F12" s="2">
        <v>9</v>
      </c>
      <c r="G12" s="88">
        <v>1.4999999999999999E-2</v>
      </c>
      <c r="H12" s="94">
        <f t="shared" si="1"/>
        <v>15</v>
      </c>
      <c r="I12" s="19">
        <v>4.99E-2</v>
      </c>
    </row>
    <row r="13" spans="1:9" x14ac:dyDescent="0.3">
      <c r="A13" s="2">
        <v>10</v>
      </c>
      <c r="B13" s="88">
        <v>1.7000000000000001E-2</v>
      </c>
      <c r="C13" s="94">
        <f t="shared" si="0"/>
        <v>17</v>
      </c>
      <c r="D13" s="19">
        <v>0.18099999999999999</v>
      </c>
      <c r="F13" s="2">
        <v>10</v>
      </c>
      <c r="G13" s="88">
        <v>1.7000000000000001E-2</v>
      </c>
      <c r="H13" s="94">
        <f t="shared" si="1"/>
        <v>17</v>
      </c>
      <c r="I13" s="19">
        <v>7.5800000000000006E-2</v>
      </c>
    </row>
    <row r="14" spans="1:9" x14ac:dyDescent="0.3">
      <c r="A14" s="2">
        <v>11</v>
      </c>
      <c r="B14" s="88">
        <v>0.02</v>
      </c>
      <c r="C14" s="94">
        <f t="shared" si="0"/>
        <v>20</v>
      </c>
      <c r="D14" s="19">
        <v>0.22500000000000001</v>
      </c>
      <c r="F14" s="2">
        <v>11</v>
      </c>
      <c r="G14" s="88">
        <v>0.02</v>
      </c>
      <c r="H14" s="94">
        <f t="shared" si="1"/>
        <v>20</v>
      </c>
      <c r="I14" s="19">
        <v>0.13400000000000001</v>
      </c>
    </row>
    <row r="15" spans="1:9" x14ac:dyDescent="0.3">
      <c r="A15" s="2">
        <v>12</v>
      </c>
      <c r="B15" s="88">
        <v>2.5000000000000001E-2</v>
      </c>
      <c r="C15" s="94">
        <f t="shared" si="0"/>
        <v>25</v>
      </c>
      <c r="D15" s="19">
        <v>0.27500000000000002</v>
      </c>
      <c r="F15" s="2">
        <v>12</v>
      </c>
      <c r="G15" s="88">
        <v>2.5000000000000001E-2</v>
      </c>
      <c r="H15" s="94">
        <f t="shared" si="1"/>
        <v>25</v>
      </c>
      <c r="I15" s="19">
        <v>0.26</v>
      </c>
    </row>
    <row r="16" spans="1:9" x14ac:dyDescent="0.3">
      <c r="A16" s="2">
        <v>13</v>
      </c>
      <c r="B16" s="88">
        <v>0.03</v>
      </c>
      <c r="C16" s="94">
        <f t="shared" si="0"/>
        <v>30</v>
      </c>
      <c r="D16" s="19">
        <v>0.312</v>
      </c>
      <c r="F16" s="2">
        <v>13</v>
      </c>
      <c r="G16" s="88">
        <v>0.03</v>
      </c>
      <c r="H16" s="94">
        <f t="shared" si="1"/>
        <v>30</v>
      </c>
      <c r="I16" s="19">
        <v>0.432</v>
      </c>
    </row>
    <row r="17" spans="1:9" x14ac:dyDescent="0.3">
      <c r="A17" s="2">
        <v>14</v>
      </c>
      <c r="B17" s="88">
        <v>0.04</v>
      </c>
      <c r="C17" s="94">
        <f t="shared" si="0"/>
        <v>40</v>
      </c>
      <c r="D17" s="19">
        <v>0.35</v>
      </c>
      <c r="F17" s="2">
        <v>14</v>
      </c>
      <c r="G17" s="88">
        <v>0.04</v>
      </c>
      <c r="H17" s="94">
        <f t="shared" si="1"/>
        <v>40</v>
      </c>
      <c r="I17" s="19">
        <v>0.81599999999999995</v>
      </c>
    </row>
    <row r="18" spans="1:9" x14ac:dyDescent="0.3">
      <c r="A18" s="2">
        <v>15</v>
      </c>
      <c r="B18" s="88">
        <v>0.05</v>
      </c>
      <c r="C18" s="94">
        <f t="shared" si="0"/>
        <v>50</v>
      </c>
      <c r="D18" s="19">
        <v>0.36899999999999999</v>
      </c>
      <c r="F18" s="2">
        <v>15</v>
      </c>
      <c r="G18" s="88">
        <v>0.05</v>
      </c>
      <c r="H18" s="94">
        <f t="shared" si="1"/>
        <v>50</v>
      </c>
      <c r="I18" s="19">
        <v>1.1399999999999999</v>
      </c>
    </row>
    <row r="19" spans="1:9" x14ac:dyDescent="0.3">
      <c r="A19" s="2">
        <v>16</v>
      </c>
      <c r="B19" s="88">
        <v>0.06</v>
      </c>
      <c r="C19" s="94">
        <f t="shared" si="0"/>
        <v>60</v>
      </c>
      <c r="D19" s="19">
        <v>0.38900000000000001</v>
      </c>
      <c r="F19" s="2">
        <v>16</v>
      </c>
      <c r="G19" s="88">
        <v>0.06</v>
      </c>
      <c r="H19" s="94">
        <f t="shared" si="1"/>
        <v>60</v>
      </c>
      <c r="I19" s="19">
        <v>1.35</v>
      </c>
    </row>
    <row r="20" spans="1:9" x14ac:dyDescent="0.3">
      <c r="A20" s="2">
        <v>17</v>
      </c>
      <c r="B20" s="88">
        <v>7.0000000000000007E-2</v>
      </c>
      <c r="C20" s="94">
        <f t="shared" si="0"/>
        <v>70</v>
      </c>
      <c r="D20" s="19">
        <v>0.41099999999999998</v>
      </c>
      <c r="F20" s="2">
        <v>17</v>
      </c>
      <c r="G20" s="88">
        <v>7.0000000000000007E-2</v>
      </c>
      <c r="H20" s="94">
        <f t="shared" si="1"/>
        <v>70</v>
      </c>
      <c r="I20" s="19">
        <v>1.43</v>
      </c>
    </row>
    <row r="21" spans="1:9" x14ac:dyDescent="0.3">
      <c r="A21" s="2">
        <v>18</v>
      </c>
      <c r="B21" s="88">
        <v>0.08</v>
      </c>
      <c r="C21" s="94">
        <f t="shared" si="0"/>
        <v>80</v>
      </c>
      <c r="D21" s="19">
        <v>0.443</v>
      </c>
      <c r="F21" s="2">
        <v>18</v>
      </c>
      <c r="G21" s="88">
        <v>0.08</v>
      </c>
      <c r="H21" s="94">
        <f t="shared" si="1"/>
        <v>80</v>
      </c>
      <c r="I21" s="19">
        <v>1.44</v>
      </c>
    </row>
    <row r="22" spans="1:9" x14ac:dyDescent="0.3">
      <c r="A22" s="2">
        <v>19</v>
      </c>
      <c r="B22" s="88">
        <v>0.1</v>
      </c>
      <c r="C22" s="94">
        <f t="shared" si="0"/>
        <v>100</v>
      </c>
      <c r="D22" s="19">
        <v>0.51800000000000002</v>
      </c>
      <c r="F22" s="2">
        <v>19</v>
      </c>
      <c r="G22" s="88">
        <v>0.1</v>
      </c>
      <c r="H22" s="94">
        <f t="shared" si="1"/>
        <v>100</v>
      </c>
      <c r="I22" s="19">
        <v>1.39</v>
      </c>
    </row>
    <row r="23" spans="1:9" x14ac:dyDescent="0.3">
      <c r="A23" s="2">
        <v>20</v>
      </c>
      <c r="B23" s="88">
        <v>0.15</v>
      </c>
      <c r="C23" s="94">
        <f t="shared" si="0"/>
        <v>150</v>
      </c>
      <c r="D23" s="19">
        <v>0.747</v>
      </c>
      <c r="F23" s="2">
        <v>20</v>
      </c>
      <c r="G23" s="88">
        <v>0.15</v>
      </c>
      <c r="H23" s="94">
        <f t="shared" si="1"/>
        <v>150</v>
      </c>
      <c r="I23" s="19">
        <v>1.25</v>
      </c>
    </row>
    <row r="24" spans="1:9" x14ac:dyDescent="0.3">
      <c r="A24" s="2">
        <v>21</v>
      </c>
      <c r="B24" s="88">
        <v>0.2</v>
      </c>
      <c r="C24" s="94">
        <f t="shared" si="0"/>
        <v>200</v>
      </c>
      <c r="D24" s="19">
        <v>1</v>
      </c>
      <c r="F24" s="2">
        <v>21</v>
      </c>
      <c r="G24" s="88">
        <v>0.2</v>
      </c>
      <c r="H24" s="94">
        <f t="shared" si="1"/>
        <v>200</v>
      </c>
      <c r="I24" s="19">
        <v>1.17</v>
      </c>
    </row>
    <row r="25" spans="1:9" x14ac:dyDescent="0.3">
      <c r="A25" s="2">
        <v>22</v>
      </c>
      <c r="B25" s="88">
        <v>0.3</v>
      </c>
      <c r="C25" s="94">
        <f t="shared" si="0"/>
        <v>300</v>
      </c>
      <c r="D25" s="19">
        <v>1.51</v>
      </c>
      <c r="F25" s="2">
        <v>22</v>
      </c>
      <c r="G25" s="88">
        <v>0.3</v>
      </c>
      <c r="H25" s="94">
        <f t="shared" si="1"/>
        <v>300</v>
      </c>
      <c r="I25" s="19">
        <v>1.0900000000000001</v>
      </c>
    </row>
    <row r="26" spans="1:9" x14ac:dyDescent="0.3">
      <c r="A26" s="2">
        <v>23</v>
      </c>
      <c r="B26" s="88">
        <v>0.4</v>
      </c>
      <c r="C26" s="94">
        <f t="shared" si="0"/>
        <v>400</v>
      </c>
      <c r="D26" s="19">
        <v>2</v>
      </c>
      <c r="F26" s="2">
        <v>23</v>
      </c>
      <c r="G26" s="88">
        <v>0.4</v>
      </c>
      <c r="H26" s="94">
        <f t="shared" si="1"/>
        <v>400</v>
      </c>
      <c r="I26" s="19">
        <v>1.06</v>
      </c>
    </row>
    <row r="27" spans="1:9" x14ac:dyDescent="0.3">
      <c r="A27" s="2">
        <v>24</v>
      </c>
      <c r="B27" s="88">
        <v>0.5</v>
      </c>
      <c r="C27" s="94">
        <f t="shared" si="0"/>
        <v>500</v>
      </c>
      <c r="D27" s="19">
        <v>2.4700000000000002</v>
      </c>
      <c r="F27" s="2">
        <v>24</v>
      </c>
      <c r="G27" s="88">
        <v>0.5</v>
      </c>
      <c r="H27" s="94">
        <f t="shared" si="1"/>
        <v>500</v>
      </c>
      <c r="I27" s="19">
        <v>1.04</v>
      </c>
    </row>
    <row r="28" spans="1:9" x14ac:dyDescent="0.3">
      <c r="A28" s="2">
        <v>25</v>
      </c>
      <c r="B28" s="88">
        <v>0.51100000000000001</v>
      </c>
      <c r="C28" s="94">
        <f t="shared" si="0"/>
        <v>511</v>
      </c>
      <c r="D28" s="19">
        <v>2.52</v>
      </c>
      <c r="F28" s="2">
        <v>25</v>
      </c>
      <c r="G28" s="88">
        <v>0.51100000000000001</v>
      </c>
      <c r="H28" s="94">
        <f t="shared" si="1"/>
        <v>511</v>
      </c>
      <c r="I28" s="19">
        <v>1.04</v>
      </c>
    </row>
    <row r="29" spans="1:9" x14ac:dyDescent="0.3">
      <c r="A29" s="2">
        <v>26</v>
      </c>
      <c r="B29" s="88">
        <v>0.6</v>
      </c>
      <c r="C29" s="94">
        <f t="shared" si="0"/>
        <v>600</v>
      </c>
      <c r="D29" s="19">
        <v>2.91</v>
      </c>
      <c r="F29" s="2">
        <v>26</v>
      </c>
      <c r="G29" s="88">
        <v>0.6</v>
      </c>
      <c r="H29" s="94">
        <f t="shared" si="1"/>
        <v>600</v>
      </c>
      <c r="I29" s="19">
        <v>1.02</v>
      </c>
    </row>
    <row r="30" spans="1:9" x14ac:dyDescent="0.3">
      <c r="A30" s="2">
        <v>27</v>
      </c>
      <c r="B30" s="89">
        <v>0.66200000000000003</v>
      </c>
      <c r="C30" s="95">
        <f t="shared" si="0"/>
        <v>662</v>
      </c>
      <c r="D30" s="46">
        <v>3.17</v>
      </c>
      <c r="F30" s="2">
        <v>27</v>
      </c>
      <c r="G30" s="89">
        <v>0.66200000000000003</v>
      </c>
      <c r="H30" s="95">
        <f t="shared" si="1"/>
        <v>662</v>
      </c>
      <c r="I30" s="46">
        <v>1.02</v>
      </c>
    </row>
    <row r="31" spans="1:9" x14ac:dyDescent="0.3">
      <c r="A31" s="2">
        <v>28</v>
      </c>
      <c r="B31" s="88">
        <v>0.8</v>
      </c>
      <c r="C31" s="94">
        <f t="shared" si="0"/>
        <v>800</v>
      </c>
      <c r="D31" s="19">
        <v>3.73</v>
      </c>
      <c r="F31" s="2">
        <v>28</v>
      </c>
      <c r="G31" s="88">
        <v>0.8</v>
      </c>
      <c r="H31" s="94">
        <f t="shared" si="1"/>
        <v>800</v>
      </c>
      <c r="I31" s="19">
        <v>1.01</v>
      </c>
    </row>
    <row r="32" spans="1:9" x14ac:dyDescent="0.3">
      <c r="A32" s="2">
        <v>29</v>
      </c>
      <c r="B32" s="88">
        <v>1</v>
      </c>
      <c r="C32" s="94">
        <f t="shared" si="0"/>
        <v>1000</v>
      </c>
      <c r="D32" s="19">
        <v>4.49</v>
      </c>
      <c r="F32" s="2">
        <v>29</v>
      </c>
      <c r="G32" s="88">
        <v>1</v>
      </c>
      <c r="H32" s="94">
        <f t="shared" si="1"/>
        <v>1000</v>
      </c>
      <c r="I32" s="19">
        <v>1</v>
      </c>
    </row>
    <row r="33" spans="1:9" x14ac:dyDescent="0.3">
      <c r="A33" s="2">
        <v>30</v>
      </c>
      <c r="B33" s="90">
        <v>1.117</v>
      </c>
      <c r="C33" s="95">
        <f t="shared" si="0"/>
        <v>1117</v>
      </c>
      <c r="D33" s="46">
        <v>4.9000000000000004</v>
      </c>
      <c r="F33" s="2">
        <v>30</v>
      </c>
      <c r="G33" s="90">
        <v>1.117</v>
      </c>
      <c r="H33" s="95">
        <f t="shared" si="1"/>
        <v>1117</v>
      </c>
      <c r="I33" s="46">
        <v>1</v>
      </c>
    </row>
    <row r="34" spans="1:9" x14ac:dyDescent="0.3">
      <c r="A34" s="2">
        <v>31</v>
      </c>
      <c r="B34" s="90">
        <v>1.33</v>
      </c>
      <c r="C34" s="95">
        <f t="shared" si="0"/>
        <v>1330</v>
      </c>
      <c r="D34" s="46">
        <v>5.6</v>
      </c>
      <c r="F34" s="2">
        <v>31</v>
      </c>
      <c r="G34" s="90">
        <v>1.33</v>
      </c>
      <c r="H34" s="95">
        <f t="shared" si="1"/>
        <v>1330</v>
      </c>
      <c r="I34" s="46">
        <v>1</v>
      </c>
    </row>
    <row r="35" spans="1:9" x14ac:dyDescent="0.3">
      <c r="A35" s="2">
        <v>32</v>
      </c>
      <c r="B35" s="88">
        <v>1.5</v>
      </c>
      <c r="C35" s="94">
        <f t="shared" si="0"/>
        <v>1500</v>
      </c>
      <c r="D35" s="19">
        <v>6.12</v>
      </c>
      <c r="F35" s="2">
        <v>32</v>
      </c>
      <c r="G35" s="88">
        <v>1.5</v>
      </c>
      <c r="H35" s="94">
        <f t="shared" si="1"/>
        <v>1500</v>
      </c>
      <c r="I35" s="19">
        <v>0.996</v>
      </c>
    </row>
    <row r="36" spans="1:9" x14ac:dyDescent="0.3">
      <c r="A36" s="2">
        <v>33</v>
      </c>
      <c r="B36" s="88">
        <v>2</v>
      </c>
      <c r="C36" s="94">
        <f t="shared" si="0"/>
        <v>2000</v>
      </c>
      <c r="D36" s="19">
        <v>7.48</v>
      </c>
      <c r="F36" s="2">
        <v>33</v>
      </c>
      <c r="G36" s="88">
        <v>2</v>
      </c>
      <c r="H36" s="94">
        <f t="shared" si="1"/>
        <v>2000</v>
      </c>
      <c r="I36" s="19">
        <v>0.99</v>
      </c>
    </row>
    <row r="37" spans="1:9" x14ac:dyDescent="0.3">
      <c r="A37" s="2">
        <v>34</v>
      </c>
      <c r="B37" s="88">
        <v>3</v>
      </c>
      <c r="C37" s="94">
        <f t="shared" si="0"/>
        <v>3000</v>
      </c>
      <c r="D37" s="19">
        <v>9.75</v>
      </c>
      <c r="F37" s="2">
        <v>34</v>
      </c>
      <c r="G37" s="88">
        <v>3</v>
      </c>
      <c r="H37" s="94">
        <f t="shared" si="1"/>
        <v>3000</v>
      </c>
      <c r="I37" s="19">
        <v>0.97699999999999998</v>
      </c>
    </row>
    <row r="38" spans="1:9" x14ac:dyDescent="0.3">
      <c r="A38" s="2">
        <v>35</v>
      </c>
      <c r="B38" s="88">
        <v>4</v>
      </c>
      <c r="C38" s="94">
        <f t="shared" si="0"/>
        <v>4000</v>
      </c>
      <c r="D38" s="19">
        <v>11.7</v>
      </c>
      <c r="F38" s="2">
        <v>35</v>
      </c>
      <c r="G38" s="88">
        <v>4</v>
      </c>
      <c r="H38" s="94">
        <f t="shared" si="1"/>
        <v>4000</v>
      </c>
      <c r="I38" s="19">
        <v>0.96399999999999997</v>
      </c>
    </row>
    <row r="39" spans="1:9" x14ac:dyDescent="0.3">
      <c r="A39" s="2">
        <v>36</v>
      </c>
      <c r="B39" s="88">
        <v>5</v>
      </c>
      <c r="C39" s="94">
        <f t="shared" si="0"/>
        <v>5000</v>
      </c>
      <c r="D39" s="19">
        <v>13.4</v>
      </c>
      <c r="F39" s="2">
        <v>36</v>
      </c>
      <c r="G39" s="88">
        <v>5</v>
      </c>
      <c r="H39" s="94">
        <f t="shared" si="1"/>
        <v>5000</v>
      </c>
      <c r="I39" s="19">
        <v>0.94499999999999995</v>
      </c>
    </row>
    <row r="40" spans="1:9" x14ac:dyDescent="0.3">
      <c r="A40" s="2">
        <v>37</v>
      </c>
      <c r="B40" s="88">
        <v>6</v>
      </c>
      <c r="C40" s="94">
        <f t="shared" si="0"/>
        <v>6000</v>
      </c>
      <c r="D40" s="19">
        <v>15</v>
      </c>
      <c r="F40" s="2">
        <v>37</v>
      </c>
      <c r="G40" s="88">
        <v>6</v>
      </c>
      <c r="H40" s="94">
        <f t="shared" si="1"/>
        <v>6000</v>
      </c>
      <c r="I40" s="19">
        <v>0.92800000000000005</v>
      </c>
    </row>
    <row r="41" spans="1:9" x14ac:dyDescent="0.3">
      <c r="A41" s="2">
        <v>38</v>
      </c>
      <c r="B41" s="88">
        <v>6.1289999999999996</v>
      </c>
      <c r="C41" s="94">
        <f t="shared" si="0"/>
        <v>6129</v>
      </c>
      <c r="D41" s="19">
        <v>15.2</v>
      </c>
      <c r="F41" s="2">
        <v>38</v>
      </c>
      <c r="G41" s="88">
        <v>6.1289999999999996</v>
      </c>
      <c r="H41" s="94">
        <f t="shared" si="1"/>
        <v>6129</v>
      </c>
      <c r="I41" s="19">
        <v>0.92500000000000004</v>
      </c>
    </row>
    <row r="42" spans="1:9" x14ac:dyDescent="0.3">
      <c r="A42" s="2">
        <v>39</v>
      </c>
      <c r="B42" s="88">
        <v>8</v>
      </c>
      <c r="C42" s="94">
        <f t="shared" si="0"/>
        <v>8000</v>
      </c>
      <c r="D42" s="19">
        <v>18.600000000000001</v>
      </c>
      <c r="F42" s="2">
        <v>39</v>
      </c>
      <c r="G42" s="88">
        <v>8</v>
      </c>
      <c r="H42" s="94">
        <f t="shared" si="1"/>
        <v>8000</v>
      </c>
      <c r="I42" s="19">
        <v>0.92400000000000004</v>
      </c>
    </row>
    <row r="43" spans="1:9" x14ac:dyDescent="0.3">
      <c r="A43" s="2">
        <v>40</v>
      </c>
      <c r="B43" s="88">
        <v>10</v>
      </c>
      <c r="C43" s="94">
        <f t="shared" si="0"/>
        <v>10000</v>
      </c>
      <c r="D43" s="19">
        <v>22.1</v>
      </c>
      <c r="F43" s="2">
        <v>40</v>
      </c>
      <c r="G43" s="88">
        <v>10</v>
      </c>
      <c r="H43" s="94">
        <f t="shared" si="1"/>
        <v>10000</v>
      </c>
      <c r="I43" s="19">
        <v>0.91600000000000004</v>
      </c>
    </row>
    <row r="44" spans="1:9" x14ac:dyDescent="0.3">
      <c r="A44" s="2">
        <v>41</v>
      </c>
      <c r="B44" s="88">
        <v>15</v>
      </c>
      <c r="C44" s="94">
        <f t="shared" si="0"/>
        <v>15000</v>
      </c>
      <c r="D44" s="19">
        <v>30.4</v>
      </c>
      <c r="F44" s="2">
        <v>41</v>
      </c>
      <c r="G44" s="88">
        <v>15</v>
      </c>
      <c r="H44" s="94">
        <f t="shared" si="1"/>
        <v>15000</v>
      </c>
      <c r="I44" s="19">
        <v>0.88200000000000001</v>
      </c>
    </row>
    <row r="45" spans="1:9" x14ac:dyDescent="0.3">
      <c r="A45" s="2">
        <v>42</v>
      </c>
      <c r="B45" s="88">
        <v>20</v>
      </c>
      <c r="C45" s="94">
        <f t="shared" si="0"/>
        <v>20000</v>
      </c>
      <c r="D45" s="19">
        <v>38.200000000000003</v>
      </c>
      <c r="F45" s="2">
        <v>42</v>
      </c>
      <c r="G45" s="88">
        <v>20</v>
      </c>
      <c r="H45" s="94">
        <f t="shared" si="1"/>
        <v>20000</v>
      </c>
      <c r="I45" s="19">
        <v>0.84199999999999997</v>
      </c>
    </row>
    <row r="46" spans="1:9" x14ac:dyDescent="0.3">
      <c r="A46" s="2">
        <v>43</v>
      </c>
      <c r="B46" s="88">
        <v>30</v>
      </c>
      <c r="C46" s="94">
        <f t="shared" si="0"/>
        <v>30000</v>
      </c>
      <c r="D46" s="19">
        <v>51.3</v>
      </c>
      <c r="F46" s="2">
        <v>43</v>
      </c>
      <c r="G46" s="88">
        <v>30</v>
      </c>
      <c r="H46" s="94">
        <f t="shared" si="1"/>
        <v>30000</v>
      </c>
      <c r="I46" s="19">
        <v>0.748</v>
      </c>
    </row>
    <row r="47" spans="1:9" x14ac:dyDescent="0.3">
      <c r="A47" s="2">
        <v>44</v>
      </c>
      <c r="B47" s="88">
        <v>40</v>
      </c>
      <c r="C47" s="94">
        <f t="shared" si="0"/>
        <v>40000</v>
      </c>
      <c r="D47" s="19">
        <v>61.8</v>
      </c>
      <c r="F47" s="2">
        <v>44</v>
      </c>
      <c r="G47" s="88">
        <v>40</v>
      </c>
      <c r="H47" s="94">
        <f t="shared" si="1"/>
        <v>40000</v>
      </c>
      <c r="I47" s="19">
        <v>0.66200000000000003</v>
      </c>
    </row>
    <row r="48" spans="1:9" ht="15" thickBot="1" x14ac:dyDescent="0.35">
      <c r="A48" s="2">
        <v>45</v>
      </c>
      <c r="B48" s="88">
        <v>50</v>
      </c>
      <c r="C48" s="94">
        <f t="shared" si="0"/>
        <v>50000</v>
      </c>
      <c r="D48" s="19">
        <v>72.3</v>
      </c>
      <c r="F48" s="2">
        <v>45</v>
      </c>
      <c r="G48" s="91">
        <v>50</v>
      </c>
      <c r="H48" s="96">
        <f t="shared" si="1"/>
        <v>50000</v>
      </c>
      <c r="I48" s="34">
        <v>0.60699999999999998</v>
      </c>
    </row>
    <row r="49" spans="1:4" x14ac:dyDescent="0.3">
      <c r="A49" s="2">
        <v>46</v>
      </c>
      <c r="B49" s="88">
        <v>60</v>
      </c>
      <c r="C49" s="94">
        <f t="shared" si="0"/>
        <v>60000</v>
      </c>
      <c r="D49" s="19">
        <v>82.1</v>
      </c>
    </row>
    <row r="50" spans="1:4" x14ac:dyDescent="0.3">
      <c r="A50" s="2">
        <v>47</v>
      </c>
      <c r="B50" s="88">
        <v>80</v>
      </c>
      <c r="C50" s="94">
        <f t="shared" si="0"/>
        <v>80000</v>
      </c>
      <c r="D50" s="19">
        <v>98.1</v>
      </c>
    </row>
    <row r="51" spans="1:4" x14ac:dyDescent="0.3">
      <c r="A51" s="2">
        <v>48</v>
      </c>
      <c r="B51" s="88">
        <v>100</v>
      </c>
      <c r="C51" s="94">
        <f t="shared" si="0"/>
        <v>100000</v>
      </c>
      <c r="D51" s="19">
        <v>110</v>
      </c>
    </row>
    <row r="52" spans="1:4" x14ac:dyDescent="0.3">
      <c r="A52" s="2">
        <v>49</v>
      </c>
      <c r="B52" s="88">
        <v>150</v>
      </c>
      <c r="C52" s="94">
        <f t="shared" si="0"/>
        <v>150000</v>
      </c>
      <c r="D52" s="19">
        <v>130</v>
      </c>
    </row>
    <row r="53" spans="1:4" x14ac:dyDescent="0.3">
      <c r="A53" s="2">
        <v>50</v>
      </c>
      <c r="B53" s="88">
        <v>200</v>
      </c>
      <c r="C53" s="94">
        <f t="shared" si="0"/>
        <v>200000</v>
      </c>
      <c r="D53" s="19">
        <v>144</v>
      </c>
    </row>
    <row r="54" spans="1:4" x14ac:dyDescent="0.3">
      <c r="A54" s="2">
        <v>51</v>
      </c>
      <c r="B54" s="88">
        <v>300</v>
      </c>
      <c r="C54" s="94">
        <f t="shared" si="0"/>
        <v>300000</v>
      </c>
      <c r="D54" s="19">
        <v>161</v>
      </c>
    </row>
    <row r="55" spans="1:4" x14ac:dyDescent="0.3">
      <c r="A55" s="2">
        <v>52</v>
      </c>
      <c r="B55" s="88">
        <v>400</v>
      </c>
      <c r="C55" s="94">
        <f t="shared" si="0"/>
        <v>400000</v>
      </c>
      <c r="D55" s="19">
        <v>173</v>
      </c>
    </row>
    <row r="56" spans="1:4" x14ac:dyDescent="0.3">
      <c r="A56" s="2">
        <v>53</v>
      </c>
      <c r="B56" s="88">
        <v>500</v>
      </c>
      <c r="C56" s="94">
        <f t="shared" si="0"/>
        <v>500000</v>
      </c>
      <c r="D56" s="19">
        <v>181</v>
      </c>
    </row>
    <row r="57" spans="1:4" x14ac:dyDescent="0.3">
      <c r="A57" s="2">
        <v>54</v>
      </c>
      <c r="B57" s="88">
        <v>600</v>
      </c>
      <c r="C57" s="94">
        <f t="shared" si="0"/>
        <v>600000</v>
      </c>
      <c r="D57" s="19">
        <v>187</v>
      </c>
    </row>
    <row r="58" spans="1:4" x14ac:dyDescent="0.3">
      <c r="A58" s="2">
        <v>55</v>
      </c>
      <c r="B58" s="88">
        <v>800</v>
      </c>
      <c r="C58" s="94">
        <f t="shared" si="0"/>
        <v>800000</v>
      </c>
      <c r="D58" s="19">
        <v>196</v>
      </c>
    </row>
    <row r="59" spans="1:4" x14ac:dyDescent="0.3">
      <c r="A59" s="2">
        <v>56</v>
      </c>
      <c r="B59" s="88">
        <v>1000</v>
      </c>
      <c r="C59" s="94">
        <f t="shared" si="0"/>
        <v>1000000</v>
      </c>
      <c r="D59" s="19">
        <v>206</v>
      </c>
    </row>
    <row r="60" spans="1:4" x14ac:dyDescent="0.3">
      <c r="A60" s="2">
        <v>57</v>
      </c>
      <c r="B60" s="88">
        <v>1500</v>
      </c>
      <c r="C60" s="94">
        <f t="shared" si="0"/>
        <v>1500000</v>
      </c>
      <c r="D60" s="19">
        <v>213</v>
      </c>
    </row>
    <row r="61" spans="1:4" x14ac:dyDescent="0.3">
      <c r="A61" s="2">
        <v>58</v>
      </c>
      <c r="B61" s="88">
        <v>2000</v>
      </c>
      <c r="C61" s="94">
        <f t="shared" si="0"/>
        <v>2000000</v>
      </c>
      <c r="D61" s="19">
        <v>236</v>
      </c>
    </row>
    <row r="62" spans="1:4" x14ac:dyDescent="0.3">
      <c r="A62" s="2">
        <v>59</v>
      </c>
      <c r="B62" s="88">
        <v>3000</v>
      </c>
      <c r="C62" s="94">
        <f t="shared" si="0"/>
        <v>3000000</v>
      </c>
      <c r="D62" s="19">
        <v>253</v>
      </c>
    </row>
    <row r="63" spans="1:4" x14ac:dyDescent="0.3">
      <c r="A63" s="2">
        <v>60</v>
      </c>
      <c r="B63" s="88">
        <v>4000</v>
      </c>
      <c r="C63" s="94">
        <f t="shared" si="0"/>
        <v>4000000</v>
      </c>
      <c r="D63" s="19">
        <v>267</v>
      </c>
    </row>
    <row r="64" spans="1:4" x14ac:dyDescent="0.3">
      <c r="A64" s="2">
        <v>61</v>
      </c>
      <c r="B64" s="88">
        <v>5000</v>
      </c>
      <c r="C64" s="94">
        <f t="shared" si="0"/>
        <v>5000000</v>
      </c>
      <c r="D64" s="19">
        <v>277</v>
      </c>
    </row>
    <row r="65" spans="1:4" x14ac:dyDescent="0.3">
      <c r="A65" s="2">
        <v>62</v>
      </c>
      <c r="B65" s="88">
        <v>6000</v>
      </c>
      <c r="C65" s="94">
        <f t="shared" si="0"/>
        <v>6000000</v>
      </c>
      <c r="D65" s="19">
        <v>285</v>
      </c>
    </row>
    <row r="66" spans="1:4" x14ac:dyDescent="0.3">
      <c r="A66" s="2">
        <v>63</v>
      </c>
      <c r="B66" s="88">
        <v>8000</v>
      </c>
      <c r="C66" s="94">
        <f t="shared" si="0"/>
        <v>8000000</v>
      </c>
      <c r="D66" s="19">
        <v>299</v>
      </c>
    </row>
    <row r="67" spans="1:4" ht="15" thickBot="1" x14ac:dyDescent="0.35">
      <c r="A67" s="2">
        <v>64</v>
      </c>
      <c r="B67" s="91">
        <v>10000</v>
      </c>
      <c r="C67" s="96">
        <f t="shared" si="0"/>
        <v>10000000</v>
      </c>
      <c r="D67" s="34">
        <v>307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F58"/>
  <sheetViews>
    <sheetView zoomScale="85" zoomScaleNormal="85" workbookViewId="0">
      <selection activeCell="D3" sqref="D3:O3"/>
    </sheetView>
  </sheetViews>
  <sheetFormatPr defaultColWidth="9.109375" defaultRowHeight="14.4" x14ac:dyDescent="0.3"/>
  <cols>
    <col min="1" max="1" width="7.109375" style="2" customWidth="1"/>
    <col min="2" max="2" width="8.77734375" style="2" bestFit="1" customWidth="1"/>
    <col min="3" max="3" width="8.21875" style="2" bestFit="1" customWidth="1"/>
    <col min="4" max="15" width="8.77734375" style="2" bestFit="1" customWidth="1"/>
    <col min="16" max="16" width="9.109375" style="2"/>
    <col min="17" max="17" width="5.5546875" style="2" customWidth="1"/>
    <col min="18" max="18" width="9.109375" style="2"/>
    <col min="19" max="19" width="6.109375" style="2" bestFit="1" customWidth="1"/>
    <col min="20" max="24" width="9.77734375" style="2" bestFit="1" customWidth="1"/>
    <col min="25" max="25" width="9.44140625" style="2" bestFit="1" customWidth="1"/>
    <col min="26" max="31" width="8.33203125" style="2" bestFit="1" customWidth="1"/>
    <col min="32" max="16384" width="9.109375" style="2"/>
  </cols>
  <sheetData>
    <row r="1" spans="1:31" x14ac:dyDescent="0.3">
      <c r="B1" s="63" t="s">
        <v>11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R1" s="63" t="s">
        <v>12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5"/>
    </row>
    <row r="2" spans="1:31" ht="15.6" x14ac:dyDescent="0.35">
      <c r="B2" s="70" t="s">
        <v>0</v>
      </c>
      <c r="C2" s="71"/>
      <c r="D2" s="73" t="s">
        <v>65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  <c r="R2" s="70" t="s">
        <v>0</v>
      </c>
      <c r="S2" s="71"/>
      <c r="T2" s="73" t="s">
        <v>66</v>
      </c>
      <c r="U2" s="73"/>
      <c r="V2" s="73"/>
      <c r="W2" s="73"/>
      <c r="X2" s="73"/>
      <c r="Y2" s="73"/>
      <c r="Z2" s="73"/>
      <c r="AA2" s="73"/>
      <c r="AB2" s="73"/>
      <c r="AC2" s="73"/>
      <c r="AD2" s="73"/>
      <c r="AE2" s="74"/>
    </row>
    <row r="3" spans="1:31" ht="16.2" x14ac:dyDescent="0.3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2">
        <v>1</v>
      </c>
      <c r="B4" s="6">
        <v>5.0000000000000001E-3</v>
      </c>
      <c r="C4" s="102">
        <f>B4*1000</f>
        <v>5</v>
      </c>
      <c r="D4" s="81">
        <v>1.34E-2</v>
      </c>
      <c r="E4" s="81">
        <v>1.41E-2</v>
      </c>
      <c r="F4" s="81">
        <v>1.3899999999999999E-2</v>
      </c>
      <c r="G4" s="81">
        <v>1.2999999999999999E-2</v>
      </c>
      <c r="H4" s="81">
        <v>1.1599999999999999E-2</v>
      </c>
      <c r="I4" s="81">
        <v>9.3699999999999999E-3</v>
      </c>
      <c r="J4" s="81">
        <v>6.8700000000000002E-3</v>
      </c>
      <c r="K4" s="81">
        <v>1.3299999999999999E-2</v>
      </c>
      <c r="L4" s="81">
        <v>1.15E-2</v>
      </c>
      <c r="M4" s="81">
        <v>1.04E-2</v>
      </c>
      <c r="N4" s="81">
        <v>1.0500000000000001E-2</v>
      </c>
      <c r="O4" s="7">
        <v>1.0200000000000001E-2</v>
      </c>
      <c r="Q4" s="2">
        <v>1</v>
      </c>
      <c r="R4" s="6">
        <v>5.0000000000000001E-3</v>
      </c>
      <c r="S4" s="27">
        <f>R4*1000</f>
        <v>5</v>
      </c>
      <c r="T4" s="81">
        <v>4.3600000000000003E-4</v>
      </c>
      <c r="U4" s="81">
        <v>4.5800000000000002E-4</v>
      </c>
      <c r="V4" s="81">
        <v>4.55E-4</v>
      </c>
      <c r="W4" s="81">
        <v>4.2299999999999998E-4</v>
      </c>
      <c r="X4" s="81">
        <v>3.77E-4</v>
      </c>
      <c r="Y4" s="81">
        <v>3.0600000000000001E-4</v>
      </c>
      <c r="Z4" s="81">
        <v>2.24E-4</v>
      </c>
      <c r="AA4" s="81">
        <v>4.35E-4</v>
      </c>
      <c r="AB4" s="81">
        <v>3.7399999999999998E-4</v>
      </c>
      <c r="AC4" s="81">
        <v>3.39E-4</v>
      </c>
      <c r="AD4" s="81">
        <v>3.4200000000000002E-4</v>
      </c>
      <c r="AE4" s="7">
        <v>3.3300000000000002E-4</v>
      </c>
    </row>
    <row r="5" spans="1:31" x14ac:dyDescent="0.3">
      <c r="A5" s="2">
        <v>2</v>
      </c>
      <c r="B5" s="6">
        <v>6.0000000000000001E-3</v>
      </c>
      <c r="C5" s="102">
        <f t="shared" ref="C5:C54" si="0">B5*1000</f>
        <v>6</v>
      </c>
      <c r="D5" s="81">
        <v>1.66E-2</v>
      </c>
      <c r="E5" s="81">
        <v>1.7899999999999999E-2</v>
      </c>
      <c r="F5" s="81">
        <v>1.8100000000000002E-2</v>
      </c>
      <c r="G5" s="81">
        <v>1.7100000000000001E-2</v>
      </c>
      <c r="H5" s="81">
        <v>1.5100000000000001E-2</v>
      </c>
      <c r="I5" s="81">
        <v>1.1900000000000001E-2</v>
      </c>
      <c r="J5" s="81">
        <v>8.2799999999999992E-3</v>
      </c>
      <c r="K5" s="81">
        <v>1.5900000000000001E-2</v>
      </c>
      <c r="L5" s="81">
        <v>1.41E-2</v>
      </c>
      <c r="M5" s="81">
        <v>1.2800000000000001E-2</v>
      </c>
      <c r="N5" s="81">
        <v>1.3100000000000001E-2</v>
      </c>
      <c r="O5" s="7">
        <v>1.2500000000000001E-2</v>
      </c>
      <c r="Q5" s="2">
        <v>2</v>
      </c>
      <c r="R5" s="6">
        <v>6.0000000000000001E-3</v>
      </c>
      <c r="S5" s="27">
        <f>R5*1000</f>
        <v>6</v>
      </c>
      <c r="T5" s="81">
        <v>7.7999999999999999E-4</v>
      </c>
      <c r="U5" s="81">
        <v>8.4099999999999995E-4</v>
      </c>
      <c r="V5" s="81">
        <v>8.5099999999999998E-4</v>
      </c>
      <c r="W5" s="81">
        <v>8.0400000000000003E-4</v>
      </c>
      <c r="X5" s="81">
        <v>7.1199999999999996E-4</v>
      </c>
      <c r="Y5" s="81">
        <v>5.5999999999999995E-4</v>
      </c>
      <c r="Z5" s="81">
        <v>3.8999999999999999E-4</v>
      </c>
      <c r="AA5" s="81">
        <v>7.4700000000000005E-4</v>
      </c>
      <c r="AB5" s="81">
        <v>6.6200000000000005E-4</v>
      </c>
      <c r="AC5" s="81">
        <v>6.0499999999999996E-4</v>
      </c>
      <c r="AD5" s="81">
        <v>6.1499999999999999E-4</v>
      </c>
      <c r="AE5" s="7">
        <v>5.9000000000000003E-4</v>
      </c>
    </row>
    <row r="6" spans="1:31" x14ac:dyDescent="0.3">
      <c r="A6" s="2">
        <v>3</v>
      </c>
      <c r="B6" s="6">
        <v>7.0000000000000001E-3</v>
      </c>
      <c r="C6" s="102">
        <f t="shared" si="0"/>
        <v>7</v>
      </c>
      <c r="D6" s="81">
        <v>2.2499999999999999E-2</v>
      </c>
      <c r="E6" s="81">
        <v>2.4299999999999999E-2</v>
      </c>
      <c r="F6" s="81">
        <v>2.4199999999999999E-2</v>
      </c>
      <c r="G6" s="81">
        <v>2.2499999999999999E-2</v>
      </c>
      <c r="H6" s="81">
        <v>1.9699999999999999E-2</v>
      </c>
      <c r="I6" s="81">
        <v>1.5100000000000001E-2</v>
      </c>
      <c r="J6" s="81">
        <v>9.8799999999999999E-3</v>
      </c>
      <c r="K6" s="81">
        <v>1.78E-2</v>
      </c>
      <c r="L6" s="81">
        <v>1.7399999999999999E-2</v>
      </c>
      <c r="M6" s="81">
        <v>1.5800000000000002E-2</v>
      </c>
      <c r="N6" s="81">
        <v>1.61E-2</v>
      </c>
      <c r="O6" s="7">
        <v>1.5299999999999999E-2</v>
      </c>
      <c r="Q6" s="2">
        <v>3</v>
      </c>
      <c r="R6" s="6">
        <v>7.0000000000000001E-3</v>
      </c>
      <c r="S6" s="27">
        <f t="shared" ref="S6:S43" si="1">R6*1000</f>
        <v>7</v>
      </c>
      <c r="T6" s="81">
        <v>1.4499999999999999E-3</v>
      </c>
      <c r="U6" s="81">
        <v>1.57E-3</v>
      </c>
      <c r="V6" s="81">
        <v>1.56E-3</v>
      </c>
      <c r="W6" s="81">
        <v>1.4499999999999999E-3</v>
      </c>
      <c r="X6" s="81">
        <v>1.2700000000000001E-3</v>
      </c>
      <c r="Y6" s="81">
        <v>9.7400000000000004E-4</v>
      </c>
      <c r="Z6" s="81">
        <v>6.3699999999999998E-4</v>
      </c>
      <c r="AA6" s="81">
        <v>1.15E-3</v>
      </c>
      <c r="AB6" s="81">
        <v>1.1199999999999999E-3</v>
      </c>
      <c r="AC6" s="81">
        <v>1.0200000000000001E-3</v>
      </c>
      <c r="AD6" s="81">
        <v>1.0399999999999999E-3</v>
      </c>
      <c r="AE6" s="7">
        <v>9.8900000000000008E-4</v>
      </c>
    </row>
    <row r="7" spans="1:31" x14ac:dyDescent="0.3">
      <c r="A7" s="2">
        <v>4</v>
      </c>
      <c r="B7" s="6">
        <v>8.0000000000000002E-3</v>
      </c>
      <c r="C7" s="102">
        <f t="shared" si="0"/>
        <v>8</v>
      </c>
      <c r="D7" s="81">
        <v>3.3500000000000002E-2</v>
      </c>
      <c r="E7" s="81">
        <v>3.4799999999999998E-2</v>
      </c>
      <c r="F7" s="81">
        <v>3.3599999999999998E-2</v>
      </c>
      <c r="G7" s="81">
        <v>3.0300000000000001E-2</v>
      </c>
      <c r="H7" s="81">
        <v>2.5700000000000001E-2</v>
      </c>
      <c r="I7" s="81">
        <v>1.9300000000000001E-2</v>
      </c>
      <c r="J7" s="81">
        <v>1.2E-2</v>
      </c>
      <c r="K7" s="81">
        <v>1.8700000000000001E-2</v>
      </c>
      <c r="L7" s="81">
        <v>2.1600000000000001E-2</v>
      </c>
      <c r="M7" s="81">
        <v>1.9400000000000001E-2</v>
      </c>
      <c r="N7" s="81">
        <v>0.02</v>
      </c>
      <c r="O7" s="7">
        <v>1.8700000000000001E-2</v>
      </c>
      <c r="Q7" s="2">
        <v>4</v>
      </c>
      <c r="R7" s="6">
        <v>8.0000000000000002E-3</v>
      </c>
      <c r="S7" s="27">
        <f t="shared" si="1"/>
        <v>8</v>
      </c>
      <c r="T7" s="81">
        <v>2.8400000000000001E-3</v>
      </c>
      <c r="U7" s="81">
        <v>2.96E-3</v>
      </c>
      <c r="V7" s="81">
        <v>2.8500000000000001E-3</v>
      </c>
      <c r="W7" s="81">
        <v>2.5699999999999998E-3</v>
      </c>
      <c r="X7" s="81">
        <v>2.1800000000000001E-3</v>
      </c>
      <c r="Y7" s="81">
        <v>1.64E-3</v>
      </c>
      <c r="Z7" s="81">
        <v>1.0200000000000001E-3</v>
      </c>
      <c r="AA7" s="81">
        <v>1.5900000000000001E-3</v>
      </c>
      <c r="AB7" s="81">
        <v>1.8400000000000001E-3</v>
      </c>
      <c r="AC7" s="81">
        <v>1.64E-3</v>
      </c>
      <c r="AD7" s="81">
        <v>1.6900000000000001E-3</v>
      </c>
      <c r="AE7" s="7">
        <v>1.58E-3</v>
      </c>
    </row>
    <row r="8" spans="1:31" x14ac:dyDescent="0.3">
      <c r="A8" s="2">
        <v>5</v>
      </c>
      <c r="B8" s="6">
        <v>8.9999999999999993E-3</v>
      </c>
      <c r="C8" s="102">
        <f t="shared" si="0"/>
        <v>9</v>
      </c>
      <c r="D8" s="81">
        <v>4.9000000000000002E-2</v>
      </c>
      <c r="E8" s="81">
        <v>4.9700000000000001E-2</v>
      </c>
      <c r="F8" s="81">
        <v>4.6199999999999998E-2</v>
      </c>
      <c r="G8" s="81">
        <v>4.0500000000000001E-2</v>
      </c>
      <c r="H8" s="81">
        <v>3.3500000000000002E-2</v>
      </c>
      <c r="I8" s="81">
        <v>2.4500000000000001E-2</v>
      </c>
      <c r="J8" s="81">
        <v>1.4800000000000001E-2</v>
      </c>
      <c r="K8" s="81">
        <v>1.8599999999999998E-2</v>
      </c>
      <c r="L8" s="81">
        <v>2.7300000000000001E-2</v>
      </c>
      <c r="M8" s="81">
        <v>2.3599999999999999E-2</v>
      </c>
      <c r="N8" s="81">
        <v>2.4500000000000001E-2</v>
      </c>
      <c r="O8" s="7">
        <v>2.2599999999999999E-2</v>
      </c>
      <c r="Q8" s="2">
        <v>5</v>
      </c>
      <c r="R8" s="6">
        <v>8.9999999999999993E-3</v>
      </c>
      <c r="S8" s="27">
        <f t="shared" si="1"/>
        <v>9</v>
      </c>
      <c r="T8" s="81">
        <v>5.3099999999999996E-3</v>
      </c>
      <c r="U8" s="81">
        <v>5.3899999999999998E-3</v>
      </c>
      <c r="V8" s="81">
        <v>5.0099999999999997E-3</v>
      </c>
      <c r="W8" s="81">
        <v>4.3899999999999998E-3</v>
      </c>
      <c r="X8" s="81">
        <v>3.63E-3</v>
      </c>
      <c r="Y8" s="81">
        <v>2.66E-3</v>
      </c>
      <c r="Z8" s="81">
        <v>1.6000000000000001E-3</v>
      </c>
      <c r="AA8" s="81">
        <v>2.0200000000000001E-3</v>
      </c>
      <c r="AB8" s="81">
        <v>2.96E-3</v>
      </c>
      <c r="AC8" s="81">
        <v>2.5600000000000002E-3</v>
      </c>
      <c r="AD8" s="81">
        <v>2.66E-3</v>
      </c>
      <c r="AE8" s="7">
        <v>2.4499999999999999E-3</v>
      </c>
    </row>
    <row r="9" spans="1:31" x14ac:dyDescent="0.3">
      <c r="A9" s="2">
        <v>6</v>
      </c>
      <c r="B9" s="6">
        <v>0.01</v>
      </c>
      <c r="C9" s="102">
        <f t="shared" si="0"/>
        <v>10</v>
      </c>
      <c r="D9" s="81">
        <v>6.8500000000000005E-2</v>
      </c>
      <c r="E9" s="81">
        <v>6.7100000000000007E-2</v>
      </c>
      <c r="F9" s="81">
        <v>6.13E-2</v>
      </c>
      <c r="G9" s="81">
        <v>5.2600000000000001E-2</v>
      </c>
      <c r="H9" s="81">
        <v>4.2500000000000003E-2</v>
      </c>
      <c r="I9" s="81">
        <v>3.0599999999999999E-2</v>
      </c>
      <c r="J9" s="81">
        <v>1.8599999999999998E-2</v>
      </c>
      <c r="K9" s="81">
        <v>1.84E-2</v>
      </c>
      <c r="L9" s="81">
        <v>3.3700000000000001E-2</v>
      </c>
      <c r="M9" s="81">
        <v>2.8799999999999999E-2</v>
      </c>
      <c r="N9" s="81">
        <v>3.0099999999999998E-2</v>
      </c>
      <c r="O9" s="7">
        <v>2.75E-2</v>
      </c>
      <c r="Q9" s="2">
        <v>6</v>
      </c>
      <c r="R9" s="6">
        <v>0.01</v>
      </c>
      <c r="S9" s="27">
        <f t="shared" si="1"/>
        <v>10</v>
      </c>
      <c r="T9" s="105">
        <v>9.2599999999999991E-3</v>
      </c>
      <c r="U9" s="105">
        <v>9.0699999999999999E-3</v>
      </c>
      <c r="V9" s="81">
        <v>8.2799999999999992E-3</v>
      </c>
      <c r="W9" s="81">
        <v>7.1000000000000004E-3</v>
      </c>
      <c r="X9" s="81">
        <v>5.7400000000000003E-3</v>
      </c>
      <c r="Y9" s="81">
        <v>4.13E-3</v>
      </c>
      <c r="Z9" s="81">
        <v>2.5100000000000001E-3</v>
      </c>
      <c r="AA9" s="81">
        <v>2.49E-3</v>
      </c>
      <c r="AB9" s="81">
        <v>4.5500000000000002E-3</v>
      </c>
      <c r="AC9" s="81">
        <v>3.8899999999999998E-3</v>
      </c>
      <c r="AD9" s="81">
        <v>4.0699999999999998E-3</v>
      </c>
      <c r="AE9" s="7">
        <v>3.7200000000000002E-3</v>
      </c>
    </row>
    <row r="10" spans="1:31" x14ac:dyDescent="0.3">
      <c r="A10" s="2">
        <v>7</v>
      </c>
      <c r="B10" s="6">
        <v>1.2E-2</v>
      </c>
      <c r="C10" s="102">
        <f t="shared" si="0"/>
        <v>12</v>
      </c>
      <c r="D10" s="81">
        <v>0.105</v>
      </c>
      <c r="E10" s="81">
        <v>0.10299999999999999</v>
      </c>
      <c r="F10" s="81">
        <v>9.3799999999999994E-2</v>
      </c>
      <c r="G10" s="81">
        <v>7.9399999999999998E-2</v>
      </c>
      <c r="H10" s="81">
        <v>6.2399999999999997E-2</v>
      </c>
      <c r="I10" s="81">
        <v>4.4200000000000003E-2</v>
      </c>
      <c r="J10" s="81">
        <v>2.6700000000000002E-2</v>
      </c>
      <c r="K10" s="81">
        <v>1.6199999999999999E-2</v>
      </c>
      <c r="L10" s="81">
        <v>4.7E-2</v>
      </c>
      <c r="M10" s="81">
        <v>3.95E-2</v>
      </c>
      <c r="N10" s="81">
        <v>4.0599999999999997E-2</v>
      </c>
      <c r="O10" s="7">
        <v>3.7499999999999999E-2</v>
      </c>
      <c r="Q10" s="2">
        <v>7</v>
      </c>
      <c r="R10" s="6">
        <v>1.2E-2</v>
      </c>
      <c r="S10" s="27">
        <f t="shared" si="1"/>
        <v>12</v>
      </c>
      <c r="T10" s="105">
        <v>2.0899999999999998E-2</v>
      </c>
      <c r="U10" s="105">
        <v>2.0500000000000001E-2</v>
      </c>
      <c r="V10" s="81">
        <v>1.8700000000000001E-2</v>
      </c>
      <c r="W10" s="81">
        <v>1.5800000000000002E-2</v>
      </c>
      <c r="X10" s="81">
        <v>1.24E-2</v>
      </c>
      <c r="Y10" s="81">
        <v>8.8000000000000005E-3</v>
      </c>
      <c r="Z10" s="81">
        <v>5.3099999999999996E-3</v>
      </c>
      <c r="AA10" s="81">
        <v>3.2299999999999998E-3</v>
      </c>
      <c r="AB10" s="81">
        <v>9.3600000000000003E-3</v>
      </c>
      <c r="AC10" s="81">
        <v>7.8700000000000003E-3</v>
      </c>
      <c r="AD10" s="81">
        <v>8.09E-3</v>
      </c>
      <c r="AE10" s="7">
        <v>7.4700000000000001E-3</v>
      </c>
    </row>
    <row r="11" spans="1:31" x14ac:dyDescent="0.3">
      <c r="A11" s="2">
        <v>8</v>
      </c>
      <c r="B11" s="6">
        <v>1.2999999999999999E-2</v>
      </c>
      <c r="C11" s="102">
        <f t="shared" si="0"/>
        <v>13</v>
      </c>
      <c r="D11" s="81">
        <v>0.122</v>
      </c>
      <c r="E11" s="81">
        <v>0.12</v>
      </c>
      <c r="F11" s="81">
        <v>0.109</v>
      </c>
      <c r="G11" s="81">
        <v>9.2999999999999999E-2</v>
      </c>
      <c r="H11" s="81">
        <v>7.2599999999999998E-2</v>
      </c>
      <c r="I11" s="81">
        <v>5.0900000000000001E-2</v>
      </c>
      <c r="J11" s="81">
        <v>3.1E-2</v>
      </c>
      <c r="K11" s="81">
        <v>1.5599999999999999E-2</v>
      </c>
      <c r="L11" s="81">
        <v>5.3199999999999997E-2</v>
      </c>
      <c r="M11" s="81">
        <v>4.4900000000000002E-2</v>
      </c>
      <c r="N11" s="81">
        <v>4.58E-2</v>
      </c>
      <c r="O11" s="7">
        <v>4.2599999999999999E-2</v>
      </c>
      <c r="Q11" s="2">
        <v>8</v>
      </c>
      <c r="R11" s="6">
        <v>1.2999999999999999E-2</v>
      </c>
      <c r="S11" s="27">
        <f t="shared" si="1"/>
        <v>13</v>
      </c>
      <c r="T11" s="81">
        <v>2.87E-2</v>
      </c>
      <c r="U11" s="81">
        <v>2.8299999999999999E-2</v>
      </c>
      <c r="V11" s="81">
        <v>2.58E-2</v>
      </c>
      <c r="W11" s="81">
        <v>2.1899999999999999E-2</v>
      </c>
      <c r="X11" s="81">
        <v>1.7100000000000001E-2</v>
      </c>
      <c r="Y11" s="81">
        <v>1.2E-2</v>
      </c>
      <c r="Z11" s="81">
        <v>7.3200000000000001E-3</v>
      </c>
      <c r="AA11" s="81">
        <v>3.6700000000000001E-3</v>
      </c>
      <c r="AB11" s="81">
        <v>1.26E-2</v>
      </c>
      <c r="AC11" s="81">
        <v>1.06E-2</v>
      </c>
      <c r="AD11" s="81">
        <v>1.0800000000000001E-2</v>
      </c>
      <c r="AE11" s="7">
        <v>1.01E-2</v>
      </c>
    </row>
    <row r="12" spans="1:31" x14ac:dyDescent="0.3">
      <c r="A12" s="2">
        <v>9</v>
      </c>
      <c r="B12" s="6">
        <v>1.4999999999999999E-2</v>
      </c>
      <c r="C12" s="102">
        <f t="shared" si="0"/>
        <v>15</v>
      </c>
      <c r="D12" s="81">
        <v>0.156</v>
      </c>
      <c r="E12" s="81">
        <v>0.15</v>
      </c>
      <c r="F12" s="81">
        <v>0.13900000000000001</v>
      </c>
      <c r="G12" s="81">
        <v>0.11899999999999999</v>
      </c>
      <c r="H12" s="81">
        <v>9.2799999999999994E-2</v>
      </c>
      <c r="I12" s="81">
        <v>6.4000000000000001E-2</v>
      </c>
      <c r="J12" s="81">
        <v>4.0300000000000002E-2</v>
      </c>
      <c r="K12" s="81">
        <v>1.55E-2</v>
      </c>
      <c r="L12" s="81">
        <v>6.6500000000000004E-2</v>
      </c>
      <c r="M12" s="81">
        <v>5.6000000000000001E-2</v>
      </c>
      <c r="N12" s="81">
        <v>5.7700000000000001E-2</v>
      </c>
      <c r="O12" s="7">
        <v>5.4300000000000001E-2</v>
      </c>
      <c r="Q12" s="2">
        <v>9</v>
      </c>
      <c r="R12" s="6">
        <v>1.4999999999999999E-2</v>
      </c>
      <c r="S12" s="27">
        <f t="shared" si="1"/>
        <v>15</v>
      </c>
      <c r="T12" s="81">
        <v>4.99E-2</v>
      </c>
      <c r="U12" s="81">
        <v>4.8099999999999997E-2</v>
      </c>
      <c r="V12" s="81">
        <v>4.4400000000000002E-2</v>
      </c>
      <c r="W12" s="81">
        <v>3.7999999999999999E-2</v>
      </c>
      <c r="X12" s="81">
        <v>2.9700000000000001E-2</v>
      </c>
      <c r="Y12" s="81">
        <v>2.0500000000000001E-2</v>
      </c>
      <c r="Z12" s="81">
        <v>1.29E-2</v>
      </c>
      <c r="AA12" s="81">
        <v>4.96E-3</v>
      </c>
      <c r="AB12" s="81">
        <v>2.1299999999999999E-2</v>
      </c>
      <c r="AC12" s="81">
        <v>1.7899999999999999E-2</v>
      </c>
      <c r="AD12" s="81">
        <v>1.8499999999999999E-2</v>
      </c>
      <c r="AE12" s="7">
        <v>1.7399999999999999E-2</v>
      </c>
    </row>
    <row r="13" spans="1:31" x14ac:dyDescent="0.3">
      <c r="A13" s="2">
        <v>10</v>
      </c>
      <c r="B13" s="6">
        <v>1.7000000000000001E-2</v>
      </c>
      <c r="C13" s="102">
        <f t="shared" si="0"/>
        <v>17</v>
      </c>
      <c r="D13" s="81">
        <v>0.18099999999999999</v>
      </c>
      <c r="E13" s="81">
        <v>0.17899999999999999</v>
      </c>
      <c r="F13" s="81">
        <v>0.16600000000000001</v>
      </c>
      <c r="G13" s="81">
        <v>0.14399999999999999</v>
      </c>
      <c r="H13" s="81">
        <v>0.113</v>
      </c>
      <c r="I13" s="81">
        <v>7.7200000000000005E-2</v>
      </c>
      <c r="J13" s="81">
        <v>4.7800000000000002E-2</v>
      </c>
      <c r="K13" s="81">
        <v>1.7500000000000002E-2</v>
      </c>
      <c r="L13" s="81">
        <v>7.8299999999999995E-2</v>
      </c>
      <c r="M13" s="81">
        <v>6.5000000000000002E-2</v>
      </c>
      <c r="N13" s="81">
        <v>6.54E-2</v>
      </c>
      <c r="O13" s="7">
        <v>6.3200000000000006E-2</v>
      </c>
      <c r="Q13" s="2">
        <v>10</v>
      </c>
      <c r="R13" s="6">
        <v>1.7000000000000001E-2</v>
      </c>
      <c r="S13" s="27">
        <f t="shared" si="1"/>
        <v>17</v>
      </c>
      <c r="T13" s="81">
        <v>7.5600000000000001E-2</v>
      </c>
      <c r="U13" s="81">
        <v>7.4899999999999994E-2</v>
      </c>
      <c r="V13" s="81">
        <v>6.9699999999999998E-2</v>
      </c>
      <c r="W13" s="81">
        <v>6.0199999999999997E-2</v>
      </c>
      <c r="X13" s="81">
        <v>4.7399999999999998E-2</v>
      </c>
      <c r="Y13" s="81">
        <v>3.2300000000000002E-2</v>
      </c>
      <c r="Z13" s="81">
        <v>0.02</v>
      </c>
      <c r="AA13" s="81">
        <v>7.3099999999999997E-3</v>
      </c>
      <c r="AB13" s="81">
        <v>3.2800000000000003E-2</v>
      </c>
      <c r="AC13" s="81">
        <v>2.7199999999999998E-2</v>
      </c>
      <c r="AD13" s="81">
        <v>2.7400000000000001E-2</v>
      </c>
      <c r="AE13" s="7">
        <v>2.64E-2</v>
      </c>
    </row>
    <row r="14" spans="1:31" x14ac:dyDescent="0.3">
      <c r="A14" s="2">
        <v>11</v>
      </c>
      <c r="B14" s="6">
        <v>0.02</v>
      </c>
      <c r="C14" s="102">
        <f t="shared" si="0"/>
        <v>20</v>
      </c>
      <c r="D14" s="81">
        <v>0.22500000000000001</v>
      </c>
      <c r="E14" s="81">
        <v>0.219</v>
      </c>
      <c r="F14" s="81">
        <v>0.20499999999999999</v>
      </c>
      <c r="G14" s="81">
        <v>0.17799999999999999</v>
      </c>
      <c r="H14" s="81">
        <v>0.14199999999999999</v>
      </c>
      <c r="I14" s="81">
        <v>9.7699999999999995E-2</v>
      </c>
      <c r="J14" s="81">
        <v>6.1400000000000003E-2</v>
      </c>
      <c r="K14" s="81">
        <v>2.6100000000000002E-2</v>
      </c>
      <c r="L14" s="81">
        <v>9.8799999999999999E-2</v>
      </c>
      <c r="M14" s="81">
        <v>8.1299999999999997E-2</v>
      </c>
      <c r="N14" s="81">
        <v>8.2199999999999995E-2</v>
      </c>
      <c r="O14" s="7">
        <v>8.0199999999999994E-2</v>
      </c>
      <c r="Q14" s="2">
        <v>11</v>
      </c>
      <c r="R14" s="6">
        <v>0.02</v>
      </c>
      <c r="S14" s="27">
        <f t="shared" si="1"/>
        <v>20</v>
      </c>
      <c r="T14" s="81">
        <v>0.13400000000000001</v>
      </c>
      <c r="U14" s="81">
        <v>0.13</v>
      </c>
      <c r="V14" s="81">
        <v>0.122</v>
      </c>
      <c r="W14" s="81">
        <v>0.106</v>
      </c>
      <c r="X14" s="81">
        <v>8.4500000000000006E-2</v>
      </c>
      <c r="Y14" s="81">
        <v>5.8000000000000003E-2</v>
      </c>
      <c r="Z14" s="81">
        <v>3.6400000000000002E-2</v>
      </c>
      <c r="AA14" s="81">
        <v>1.55E-2</v>
      </c>
      <c r="AB14" s="81">
        <v>5.8700000000000002E-2</v>
      </c>
      <c r="AC14" s="81">
        <v>4.8300000000000003E-2</v>
      </c>
      <c r="AD14" s="81">
        <v>4.8800000000000003E-2</v>
      </c>
      <c r="AE14" s="7">
        <v>4.7600000000000003E-2</v>
      </c>
    </row>
    <row r="15" spans="1:31" x14ac:dyDescent="0.3">
      <c r="A15" s="2">
        <v>12</v>
      </c>
      <c r="B15" s="6">
        <v>2.5000000000000001E-2</v>
      </c>
      <c r="C15" s="102">
        <f t="shared" si="0"/>
        <v>25</v>
      </c>
      <c r="D15" s="81">
        <v>0.27500000000000002</v>
      </c>
      <c r="E15" s="81">
        <v>0.27100000000000002</v>
      </c>
      <c r="F15" s="81">
        <v>0.255</v>
      </c>
      <c r="G15" s="81">
        <v>0.22600000000000001</v>
      </c>
      <c r="H15" s="81">
        <v>0.183</v>
      </c>
      <c r="I15" s="81">
        <v>0.129</v>
      </c>
      <c r="J15" s="81">
        <v>7.8700000000000006E-2</v>
      </c>
      <c r="K15" s="81">
        <v>5.6399999999999999E-2</v>
      </c>
      <c r="L15" s="81">
        <v>0.13</v>
      </c>
      <c r="M15" s="81">
        <v>0.104</v>
      </c>
      <c r="N15" s="81">
        <v>0.105</v>
      </c>
      <c r="O15" s="7">
        <v>0.10100000000000001</v>
      </c>
      <c r="Q15" s="2">
        <v>12</v>
      </c>
      <c r="R15" s="6">
        <v>2.5000000000000001E-2</v>
      </c>
      <c r="S15" s="27">
        <f t="shared" si="1"/>
        <v>25</v>
      </c>
      <c r="T15" s="81">
        <v>0.26</v>
      </c>
      <c r="U15" s="81">
        <v>0.25600000000000001</v>
      </c>
      <c r="V15" s="81">
        <v>0.24099999999999999</v>
      </c>
      <c r="W15" s="81">
        <v>0.214</v>
      </c>
      <c r="X15" s="81">
        <v>0.17299999999999999</v>
      </c>
      <c r="Y15" s="81">
        <v>0.122</v>
      </c>
      <c r="Z15" s="81">
        <v>7.4499999999999997E-2</v>
      </c>
      <c r="AA15" s="81">
        <v>5.3400000000000003E-2</v>
      </c>
      <c r="AB15" s="81">
        <v>0.123</v>
      </c>
      <c r="AC15" s="81">
        <v>9.8100000000000007E-2</v>
      </c>
      <c r="AD15" s="81">
        <v>9.9199999999999997E-2</v>
      </c>
      <c r="AE15" s="7">
        <v>9.5699999999999993E-2</v>
      </c>
    </row>
    <row r="16" spans="1:31" x14ac:dyDescent="0.3">
      <c r="A16" s="2">
        <v>13</v>
      </c>
      <c r="B16" s="6">
        <v>0.03</v>
      </c>
      <c r="C16" s="102">
        <f t="shared" si="0"/>
        <v>30</v>
      </c>
      <c r="D16" s="81">
        <v>0.312</v>
      </c>
      <c r="E16" s="81">
        <v>0.307</v>
      </c>
      <c r="F16" s="81">
        <v>0.28899999999999998</v>
      </c>
      <c r="G16" s="81">
        <v>0.255</v>
      </c>
      <c r="H16" s="81">
        <v>0.20899999999999999</v>
      </c>
      <c r="I16" s="81">
        <v>0.152</v>
      </c>
      <c r="J16" s="81">
        <v>9.8799999999999999E-2</v>
      </c>
      <c r="K16" s="81">
        <v>9.4600000000000004E-2</v>
      </c>
      <c r="L16" s="81">
        <v>0.159</v>
      </c>
      <c r="M16" s="81">
        <v>0.127</v>
      </c>
      <c r="N16" s="81">
        <v>0.129</v>
      </c>
      <c r="O16" s="7">
        <v>0.125</v>
      </c>
      <c r="Q16" s="2">
        <v>13</v>
      </c>
      <c r="R16" s="6">
        <v>0.03</v>
      </c>
      <c r="S16" s="27">
        <f t="shared" si="1"/>
        <v>30</v>
      </c>
      <c r="T16" s="81">
        <v>0.432</v>
      </c>
      <c r="U16" s="81">
        <v>0.42499999999999999</v>
      </c>
      <c r="V16" s="81">
        <v>0.40100000000000002</v>
      </c>
      <c r="W16" s="81">
        <v>0.35399999999999998</v>
      </c>
      <c r="X16" s="81">
        <v>0.28899999999999998</v>
      </c>
      <c r="Y16" s="81">
        <v>0.21</v>
      </c>
      <c r="Z16" s="81">
        <v>0.13700000000000001</v>
      </c>
      <c r="AA16" s="81">
        <v>0.13100000000000001</v>
      </c>
      <c r="AB16" s="81">
        <v>0.22</v>
      </c>
      <c r="AC16" s="81">
        <v>0.17599999999999999</v>
      </c>
      <c r="AD16" s="81">
        <v>0.17899999999999999</v>
      </c>
      <c r="AE16" s="7">
        <v>0.17299999999999999</v>
      </c>
    </row>
    <row r="17" spans="1:31" x14ac:dyDescent="0.3">
      <c r="A17" s="2">
        <v>14</v>
      </c>
      <c r="B17" s="6">
        <v>0.04</v>
      </c>
      <c r="C17" s="102">
        <f t="shared" si="0"/>
        <v>40</v>
      </c>
      <c r="D17" s="81">
        <v>0.35</v>
      </c>
      <c r="E17" s="81">
        <v>0.34</v>
      </c>
      <c r="F17" s="81">
        <v>0.32400000000000001</v>
      </c>
      <c r="G17" s="81">
        <v>0.28999999999999998</v>
      </c>
      <c r="H17" s="81">
        <v>0.24199999999999999</v>
      </c>
      <c r="I17" s="81">
        <v>0.184</v>
      </c>
      <c r="J17" s="81">
        <v>0.126</v>
      </c>
      <c r="K17" s="81">
        <v>0.16300000000000001</v>
      </c>
      <c r="L17" s="81">
        <v>0.19900000000000001</v>
      </c>
      <c r="M17" s="81">
        <v>0.158</v>
      </c>
      <c r="N17" s="81">
        <v>0.16200000000000001</v>
      </c>
      <c r="O17" s="7">
        <v>0.154</v>
      </c>
      <c r="Q17" s="2">
        <v>14</v>
      </c>
      <c r="R17" s="6">
        <v>0.04</v>
      </c>
      <c r="S17" s="27">
        <f t="shared" si="1"/>
        <v>40</v>
      </c>
      <c r="T17" s="81">
        <v>0.81599999999999995</v>
      </c>
      <c r="U17" s="81">
        <v>0.79200000000000004</v>
      </c>
      <c r="V17" s="81">
        <v>0.755</v>
      </c>
      <c r="W17" s="81">
        <v>0.67500000000000004</v>
      </c>
      <c r="X17" s="81">
        <v>0.56499999999999995</v>
      </c>
      <c r="Y17" s="81">
        <v>0.42799999999999999</v>
      </c>
      <c r="Z17" s="81">
        <v>0.29299999999999998</v>
      </c>
      <c r="AA17" s="81">
        <v>0.38</v>
      </c>
      <c r="AB17" s="81">
        <v>0.46400000000000002</v>
      </c>
      <c r="AC17" s="81">
        <v>0.36799999999999999</v>
      </c>
      <c r="AD17" s="81">
        <v>0.378</v>
      </c>
      <c r="AE17" s="7">
        <v>0.35899999999999999</v>
      </c>
    </row>
    <row r="18" spans="1:31" x14ac:dyDescent="0.3">
      <c r="A18" s="2">
        <v>15</v>
      </c>
      <c r="B18" s="6">
        <v>0.05</v>
      </c>
      <c r="C18" s="102">
        <f t="shared" si="0"/>
        <v>50</v>
      </c>
      <c r="D18" s="81">
        <v>0.36899999999999999</v>
      </c>
      <c r="E18" s="81">
        <v>0.35899999999999999</v>
      </c>
      <c r="F18" s="81">
        <v>0.34399999999999997</v>
      </c>
      <c r="G18" s="81">
        <v>0.307</v>
      </c>
      <c r="H18" s="81">
        <v>0.26400000000000001</v>
      </c>
      <c r="I18" s="81">
        <v>0.2</v>
      </c>
      <c r="J18" s="81">
        <v>0.14499999999999999</v>
      </c>
      <c r="K18" s="81">
        <v>0.20899999999999999</v>
      </c>
      <c r="L18" s="81">
        <v>0.22600000000000001</v>
      </c>
      <c r="M18" s="81">
        <v>0.18</v>
      </c>
      <c r="N18" s="81">
        <v>0.184</v>
      </c>
      <c r="O18" s="7">
        <v>0.17599999999999999</v>
      </c>
      <c r="Q18" s="2">
        <v>15</v>
      </c>
      <c r="R18" s="6">
        <v>0.05</v>
      </c>
      <c r="S18" s="27">
        <f t="shared" si="1"/>
        <v>50</v>
      </c>
      <c r="T18" s="81">
        <v>1.1399999999999999</v>
      </c>
      <c r="U18" s="81">
        <v>1.1100000000000001</v>
      </c>
      <c r="V18" s="81">
        <v>1.07</v>
      </c>
      <c r="W18" s="81">
        <v>0.95</v>
      </c>
      <c r="X18" s="81">
        <v>0.81799999999999995</v>
      </c>
      <c r="Y18" s="81">
        <v>0.61799999999999999</v>
      </c>
      <c r="Z18" s="81">
        <v>0.44900000000000001</v>
      </c>
      <c r="AA18" s="81">
        <v>0.64700000000000002</v>
      </c>
      <c r="AB18" s="81">
        <v>0.7</v>
      </c>
      <c r="AC18" s="81">
        <v>0.55700000000000005</v>
      </c>
      <c r="AD18" s="81">
        <v>0.56999999999999995</v>
      </c>
      <c r="AE18" s="7">
        <v>0.54500000000000004</v>
      </c>
    </row>
    <row r="19" spans="1:31" x14ac:dyDescent="0.3">
      <c r="A19" s="2">
        <v>16</v>
      </c>
      <c r="B19" s="6">
        <v>0.06</v>
      </c>
      <c r="C19" s="102">
        <f t="shared" si="0"/>
        <v>60</v>
      </c>
      <c r="D19" s="81">
        <v>0.38900000000000001</v>
      </c>
      <c r="E19" s="81">
        <v>0.38200000000000001</v>
      </c>
      <c r="F19" s="81">
        <v>0.36399999999999999</v>
      </c>
      <c r="G19" s="81">
        <v>0.32600000000000001</v>
      </c>
      <c r="H19" s="81">
        <v>0.28100000000000003</v>
      </c>
      <c r="I19" s="81">
        <v>0.219</v>
      </c>
      <c r="J19" s="81">
        <v>0.16200000000000001</v>
      </c>
      <c r="K19" s="81">
        <v>0.24299999999999999</v>
      </c>
      <c r="L19" s="81">
        <v>0.248</v>
      </c>
      <c r="M19" s="81">
        <v>0.19800000000000001</v>
      </c>
      <c r="N19" s="81">
        <v>0.20399999999999999</v>
      </c>
      <c r="O19" s="7">
        <v>0.19400000000000001</v>
      </c>
      <c r="Q19" s="2">
        <v>16</v>
      </c>
      <c r="R19" s="6">
        <v>0.06</v>
      </c>
      <c r="S19" s="27">
        <f t="shared" si="1"/>
        <v>60</v>
      </c>
      <c r="T19" s="81">
        <v>1.35</v>
      </c>
      <c r="U19" s="81">
        <v>1.32</v>
      </c>
      <c r="V19" s="81">
        <v>1.26</v>
      </c>
      <c r="W19" s="81">
        <v>1.1299999999999999</v>
      </c>
      <c r="X19" s="81">
        <v>0.97199999999999998</v>
      </c>
      <c r="Y19" s="81">
        <v>0.75900000000000001</v>
      </c>
      <c r="Z19" s="81">
        <v>0.55900000000000005</v>
      </c>
      <c r="AA19" s="81">
        <v>0.84099999999999997</v>
      </c>
      <c r="AB19" s="81">
        <v>0.85799999999999998</v>
      </c>
      <c r="AC19" s="81">
        <v>0.68500000000000005</v>
      </c>
      <c r="AD19" s="81">
        <v>0.70599999999999996</v>
      </c>
      <c r="AE19" s="7">
        <v>0.67200000000000004</v>
      </c>
    </row>
    <row r="20" spans="1:31" x14ac:dyDescent="0.3">
      <c r="A20" s="2">
        <v>17</v>
      </c>
      <c r="B20" s="6">
        <v>7.0000000000000007E-2</v>
      </c>
      <c r="C20" s="102">
        <f t="shared" si="0"/>
        <v>70</v>
      </c>
      <c r="D20" s="81">
        <v>0.41099999999999998</v>
      </c>
      <c r="E20" s="81">
        <v>0.40600000000000003</v>
      </c>
      <c r="F20" s="81">
        <v>0.38700000000000001</v>
      </c>
      <c r="G20" s="81">
        <v>0.34799999999999998</v>
      </c>
      <c r="H20" s="81">
        <v>0.3</v>
      </c>
      <c r="I20" s="81">
        <v>0.23799999999999999</v>
      </c>
      <c r="J20" s="81">
        <v>0.17799999999999999</v>
      </c>
      <c r="K20" s="81">
        <v>0.27300000000000002</v>
      </c>
      <c r="L20" s="81">
        <v>0.27300000000000002</v>
      </c>
      <c r="M20" s="81">
        <v>0.218</v>
      </c>
      <c r="N20" s="81">
        <v>0.223</v>
      </c>
      <c r="O20" s="7">
        <v>0.20899999999999999</v>
      </c>
      <c r="Q20" s="2">
        <v>17</v>
      </c>
      <c r="R20" s="6">
        <v>7.0000000000000007E-2</v>
      </c>
      <c r="S20" s="27">
        <f t="shared" si="1"/>
        <v>70</v>
      </c>
      <c r="T20" s="81">
        <v>1.43</v>
      </c>
      <c r="U20" s="81">
        <v>1.41</v>
      </c>
      <c r="V20" s="81">
        <v>1.34</v>
      </c>
      <c r="W20" s="81">
        <v>1.21</v>
      </c>
      <c r="X20" s="81">
        <v>1.04</v>
      </c>
      <c r="Y20" s="81">
        <v>0.82699999999999996</v>
      </c>
      <c r="Z20" s="81">
        <v>0.61799999999999999</v>
      </c>
      <c r="AA20" s="81">
        <v>0.94899999999999995</v>
      </c>
      <c r="AB20" s="81">
        <v>0.94899999999999995</v>
      </c>
      <c r="AC20" s="81">
        <v>0.75700000000000001</v>
      </c>
      <c r="AD20" s="81">
        <v>0.77400000000000002</v>
      </c>
      <c r="AE20" s="7">
        <v>0.72699999999999998</v>
      </c>
    </row>
    <row r="21" spans="1:31" x14ac:dyDescent="0.3">
      <c r="A21" s="2">
        <v>18</v>
      </c>
      <c r="B21" s="6">
        <v>0.08</v>
      </c>
      <c r="C21" s="102">
        <f t="shared" si="0"/>
        <v>80</v>
      </c>
      <c r="D21" s="81">
        <v>0.443</v>
      </c>
      <c r="E21" s="81">
        <v>0.436</v>
      </c>
      <c r="F21" s="81">
        <v>0.41799999999999998</v>
      </c>
      <c r="G21" s="81">
        <v>0.375</v>
      </c>
      <c r="H21" s="81">
        <v>0.33</v>
      </c>
      <c r="I21" s="81">
        <v>0.26300000000000001</v>
      </c>
      <c r="J21" s="81">
        <v>0.19700000000000001</v>
      </c>
      <c r="K21" s="81">
        <v>0.30199999999999999</v>
      </c>
      <c r="L21" s="81">
        <v>0.29699999999999999</v>
      </c>
      <c r="M21" s="81">
        <v>0.23799999999999999</v>
      </c>
      <c r="N21" s="81">
        <v>0.246</v>
      </c>
      <c r="O21" s="7">
        <v>0.23200000000000001</v>
      </c>
      <c r="Q21" s="2">
        <v>18</v>
      </c>
      <c r="R21" s="6">
        <v>0.08</v>
      </c>
      <c r="S21" s="27">
        <f t="shared" si="1"/>
        <v>80</v>
      </c>
      <c r="T21" s="81">
        <v>1.44</v>
      </c>
      <c r="U21" s="81">
        <v>1.42</v>
      </c>
      <c r="V21" s="81">
        <v>1.36</v>
      </c>
      <c r="W21" s="81">
        <v>1.22</v>
      </c>
      <c r="X21" s="81">
        <v>1.07</v>
      </c>
      <c r="Y21" s="81">
        <v>0.85599999999999998</v>
      </c>
      <c r="Z21" s="81">
        <v>0.64200000000000002</v>
      </c>
      <c r="AA21" s="81">
        <v>0.98499999999999999</v>
      </c>
      <c r="AB21" s="81">
        <v>0.96799999999999997</v>
      </c>
      <c r="AC21" s="81">
        <v>0.77600000000000002</v>
      </c>
      <c r="AD21" s="81">
        <v>0.80200000000000005</v>
      </c>
      <c r="AE21" s="7">
        <v>0.75600000000000001</v>
      </c>
    </row>
    <row r="22" spans="1:31" x14ac:dyDescent="0.3">
      <c r="A22" s="2">
        <v>19</v>
      </c>
      <c r="B22" s="6">
        <v>0.1</v>
      </c>
      <c r="C22" s="27">
        <f t="shared" si="0"/>
        <v>100</v>
      </c>
      <c r="D22" s="81">
        <v>0.51800000000000002</v>
      </c>
      <c r="E22" s="81">
        <v>0.51200000000000001</v>
      </c>
      <c r="F22" s="81">
        <v>0.48499999999999999</v>
      </c>
      <c r="G22" s="81">
        <v>0.45</v>
      </c>
      <c r="H22" s="81">
        <v>0.39500000000000002</v>
      </c>
      <c r="I22" s="81">
        <v>0.318</v>
      </c>
      <c r="J22" s="81">
        <v>0.24</v>
      </c>
      <c r="K22" s="81">
        <v>0.36299999999999999</v>
      </c>
      <c r="L22" s="81">
        <v>0.35599999999999998</v>
      </c>
      <c r="M22" s="81">
        <v>0.28599999999999998</v>
      </c>
      <c r="N22" s="81">
        <v>0.29499999999999998</v>
      </c>
      <c r="O22" s="7">
        <v>0.27900000000000003</v>
      </c>
      <c r="Q22" s="2">
        <v>19</v>
      </c>
      <c r="R22" s="6">
        <v>0.1</v>
      </c>
      <c r="S22" s="27">
        <f t="shared" si="1"/>
        <v>100</v>
      </c>
      <c r="T22" s="81">
        <v>1.39</v>
      </c>
      <c r="U22" s="81">
        <v>1.38</v>
      </c>
      <c r="V22" s="81">
        <v>1.3</v>
      </c>
      <c r="W22" s="81">
        <v>1.21</v>
      </c>
      <c r="X22" s="81">
        <v>1.06</v>
      </c>
      <c r="Y22" s="81">
        <v>0.85699999999999998</v>
      </c>
      <c r="Z22" s="81">
        <v>0.64500000000000002</v>
      </c>
      <c r="AA22" s="81">
        <v>0.97699999999999998</v>
      </c>
      <c r="AB22" s="81">
        <v>0.95899999999999996</v>
      </c>
      <c r="AC22" s="81">
        <v>0.77</v>
      </c>
      <c r="AD22" s="81">
        <v>0.79400000000000004</v>
      </c>
      <c r="AE22" s="7">
        <v>0.751</v>
      </c>
    </row>
    <row r="23" spans="1:31" x14ac:dyDescent="0.3">
      <c r="A23" s="2">
        <v>20</v>
      </c>
      <c r="B23" s="6">
        <v>0.15</v>
      </c>
      <c r="C23" s="27">
        <f t="shared" si="0"/>
        <v>150</v>
      </c>
      <c r="D23" s="81">
        <v>0.747</v>
      </c>
      <c r="E23" s="81">
        <v>0.745</v>
      </c>
      <c r="F23" s="81">
        <v>0.71</v>
      </c>
      <c r="G23" s="81">
        <v>0.65500000000000003</v>
      </c>
      <c r="H23" s="81">
        <v>0.58399999999999996</v>
      </c>
      <c r="I23" s="81">
        <v>0.48699999999999999</v>
      </c>
      <c r="J23" s="81">
        <v>0.36899999999999999</v>
      </c>
      <c r="K23" s="81">
        <v>0.54300000000000004</v>
      </c>
      <c r="L23" s="81">
        <v>0.52900000000000003</v>
      </c>
      <c r="M23" s="81">
        <v>0.42899999999999999</v>
      </c>
      <c r="N23" s="81">
        <v>0.44500000000000001</v>
      </c>
      <c r="O23" s="7">
        <v>0.41299999999999998</v>
      </c>
      <c r="Q23" s="2">
        <v>20</v>
      </c>
      <c r="R23" s="6">
        <v>0.15</v>
      </c>
      <c r="S23" s="27">
        <f t="shared" si="1"/>
        <v>150</v>
      </c>
      <c r="T23" s="81">
        <v>1.25</v>
      </c>
      <c r="U23" s="81">
        <v>1.24</v>
      </c>
      <c r="V23" s="81">
        <v>1.18</v>
      </c>
      <c r="W23" s="81">
        <v>1.0900000000000001</v>
      </c>
      <c r="X23" s="81">
        <v>0.97499999999999998</v>
      </c>
      <c r="Y23" s="81">
        <v>0.81299999999999994</v>
      </c>
      <c r="Z23" s="81">
        <v>0.61499999999999999</v>
      </c>
      <c r="AA23" s="81">
        <v>0.90600000000000003</v>
      </c>
      <c r="AB23" s="81">
        <v>0.88300000000000001</v>
      </c>
      <c r="AC23" s="81">
        <v>0.71599999999999997</v>
      </c>
      <c r="AD23" s="81">
        <v>0.74199999999999999</v>
      </c>
      <c r="AE23" s="7">
        <v>0.68899999999999995</v>
      </c>
    </row>
    <row r="24" spans="1:31" x14ac:dyDescent="0.3">
      <c r="A24" s="2">
        <v>21</v>
      </c>
      <c r="B24" s="6">
        <v>0.2</v>
      </c>
      <c r="C24" s="27">
        <f t="shared" si="0"/>
        <v>200</v>
      </c>
      <c r="D24" s="81">
        <v>1</v>
      </c>
      <c r="E24" s="81">
        <v>0.995</v>
      </c>
      <c r="F24" s="81">
        <v>0.95399999999999996</v>
      </c>
      <c r="G24" s="81">
        <v>0.88800000000000001</v>
      </c>
      <c r="H24" s="81">
        <v>0.80100000000000005</v>
      </c>
      <c r="I24" s="81">
        <v>0.67300000000000004</v>
      </c>
      <c r="J24" s="81">
        <v>0.51800000000000002</v>
      </c>
      <c r="K24" s="81">
        <v>0.745</v>
      </c>
      <c r="L24" s="81">
        <v>0.72199999999999998</v>
      </c>
      <c r="M24" s="81">
        <v>0.58899999999999997</v>
      </c>
      <c r="N24" s="81">
        <v>0.61</v>
      </c>
      <c r="O24" s="7">
        <v>0.56799999999999995</v>
      </c>
      <c r="Q24" s="2">
        <v>21</v>
      </c>
      <c r="R24" s="6">
        <v>0.2</v>
      </c>
      <c r="S24" s="27">
        <f t="shared" si="1"/>
        <v>200</v>
      </c>
      <c r="T24" s="81">
        <v>1.17</v>
      </c>
      <c r="U24" s="81">
        <v>1.1599999999999999</v>
      </c>
      <c r="V24" s="81">
        <v>1.1100000000000001</v>
      </c>
      <c r="W24" s="81">
        <v>1.04</v>
      </c>
      <c r="X24" s="81">
        <v>0.93500000000000005</v>
      </c>
      <c r="Y24" s="81">
        <v>0.78600000000000003</v>
      </c>
      <c r="Z24" s="81">
        <v>0.60399999999999998</v>
      </c>
      <c r="AA24" s="81">
        <v>0.87</v>
      </c>
      <c r="AB24" s="81">
        <v>0.84299999999999997</v>
      </c>
      <c r="AC24" s="81">
        <v>0.68799999999999994</v>
      </c>
      <c r="AD24" s="81">
        <v>0.71199999999999997</v>
      </c>
      <c r="AE24" s="7">
        <v>0.66300000000000003</v>
      </c>
    </row>
    <row r="25" spans="1:31" x14ac:dyDescent="0.3">
      <c r="A25" s="2">
        <v>22</v>
      </c>
      <c r="B25" s="6">
        <v>0.3</v>
      </c>
      <c r="C25" s="27">
        <f t="shared" si="0"/>
        <v>300</v>
      </c>
      <c r="D25" s="81">
        <v>1.51</v>
      </c>
      <c r="E25" s="81">
        <v>1.5</v>
      </c>
      <c r="F25" s="81">
        <v>1.45</v>
      </c>
      <c r="G25" s="81">
        <v>1.36</v>
      </c>
      <c r="H25" s="81">
        <v>1.24</v>
      </c>
      <c r="I25" s="81">
        <v>1.07</v>
      </c>
      <c r="J25" s="81">
        <v>0.83899999999999997</v>
      </c>
      <c r="K25" s="81">
        <v>1.1599999999999999</v>
      </c>
      <c r="L25" s="81">
        <v>1.1200000000000001</v>
      </c>
      <c r="M25" s="81">
        <v>0.93200000000000005</v>
      </c>
      <c r="N25" s="81">
        <v>0.96399999999999997</v>
      </c>
      <c r="O25" s="7">
        <v>0.9</v>
      </c>
      <c r="Q25" s="2">
        <v>22</v>
      </c>
      <c r="R25" s="6">
        <v>0.3</v>
      </c>
      <c r="S25" s="27">
        <f t="shared" si="1"/>
        <v>300</v>
      </c>
      <c r="T25" s="81">
        <v>1.0900000000000001</v>
      </c>
      <c r="U25" s="81">
        <v>1.0900000000000001</v>
      </c>
      <c r="V25" s="81">
        <v>1.05</v>
      </c>
      <c r="W25" s="81">
        <v>0.98699999999999999</v>
      </c>
      <c r="X25" s="81">
        <v>0.89600000000000002</v>
      </c>
      <c r="Y25" s="81">
        <v>0.77100000000000002</v>
      </c>
      <c r="Z25" s="81">
        <v>0.60599999999999998</v>
      </c>
      <c r="AA25" s="81">
        <v>0.83899999999999997</v>
      </c>
      <c r="AB25" s="81">
        <v>0.81</v>
      </c>
      <c r="AC25" s="81">
        <v>0.67400000000000004</v>
      </c>
      <c r="AD25" s="81">
        <v>0.69699999999999995</v>
      </c>
      <c r="AE25" s="7">
        <v>0.65100000000000002</v>
      </c>
    </row>
    <row r="26" spans="1:31" x14ac:dyDescent="0.3">
      <c r="A26" s="2">
        <v>23</v>
      </c>
      <c r="B26" s="6">
        <v>0.4</v>
      </c>
      <c r="C26" s="27">
        <f t="shared" si="0"/>
        <v>400</v>
      </c>
      <c r="D26" s="81">
        <v>2</v>
      </c>
      <c r="E26" s="81">
        <v>1.98</v>
      </c>
      <c r="F26" s="81">
        <v>1.94</v>
      </c>
      <c r="G26" s="81">
        <v>1.82</v>
      </c>
      <c r="H26" s="81">
        <v>1.68</v>
      </c>
      <c r="I26" s="81">
        <v>1.45</v>
      </c>
      <c r="J26" s="81">
        <v>1.18</v>
      </c>
      <c r="K26" s="81">
        <v>1.58</v>
      </c>
      <c r="L26" s="81">
        <v>1.53</v>
      </c>
      <c r="M26" s="81">
        <v>1.28</v>
      </c>
      <c r="N26" s="81">
        <v>1.32</v>
      </c>
      <c r="O26" s="7">
        <v>1.24</v>
      </c>
      <c r="Q26" s="2">
        <v>23</v>
      </c>
      <c r="R26" s="6">
        <v>0.4</v>
      </c>
      <c r="S26" s="27">
        <f t="shared" si="1"/>
        <v>400</v>
      </c>
      <c r="T26" s="81">
        <v>1.06</v>
      </c>
      <c r="U26" s="81">
        <v>1.05</v>
      </c>
      <c r="V26" s="81">
        <v>1.02</v>
      </c>
      <c r="W26" s="81">
        <v>0.96199999999999997</v>
      </c>
      <c r="X26" s="81">
        <v>0.88700000000000001</v>
      </c>
      <c r="Y26" s="81">
        <v>0.76500000000000001</v>
      </c>
      <c r="Z26" s="81">
        <v>0.621</v>
      </c>
      <c r="AA26" s="81">
        <v>0.83499999999999996</v>
      </c>
      <c r="AB26" s="81">
        <v>0.80900000000000005</v>
      </c>
      <c r="AC26" s="81">
        <v>0.67700000000000005</v>
      </c>
      <c r="AD26" s="81">
        <v>0.69799999999999995</v>
      </c>
      <c r="AE26" s="7">
        <v>0.65500000000000003</v>
      </c>
    </row>
    <row r="27" spans="1:31" x14ac:dyDescent="0.3">
      <c r="A27" s="2">
        <v>24</v>
      </c>
      <c r="B27" s="6">
        <v>0.5</v>
      </c>
      <c r="C27" s="27">
        <f t="shared" si="0"/>
        <v>500</v>
      </c>
      <c r="D27" s="81">
        <v>2.4700000000000002</v>
      </c>
      <c r="E27" s="81">
        <v>2.44</v>
      </c>
      <c r="F27" s="81">
        <v>2.39</v>
      </c>
      <c r="G27" s="81">
        <v>2.27</v>
      </c>
      <c r="H27" s="81">
        <v>2.12</v>
      </c>
      <c r="I27" s="81">
        <v>1.84</v>
      </c>
      <c r="J27" s="81">
        <v>1.51</v>
      </c>
      <c r="K27" s="81">
        <v>1.99</v>
      </c>
      <c r="L27" s="81">
        <v>1.92</v>
      </c>
      <c r="M27" s="81">
        <v>1.63</v>
      </c>
      <c r="N27" s="81">
        <v>1.67</v>
      </c>
      <c r="O27" s="7">
        <v>1.59</v>
      </c>
      <c r="Q27" s="2">
        <v>24</v>
      </c>
      <c r="R27" s="6">
        <v>0.5</v>
      </c>
      <c r="S27" s="27">
        <f t="shared" si="1"/>
        <v>500</v>
      </c>
      <c r="T27" s="81">
        <v>1.04</v>
      </c>
      <c r="U27" s="81">
        <v>1.03</v>
      </c>
      <c r="V27" s="81">
        <v>1.01</v>
      </c>
      <c r="W27" s="81">
        <v>0.95299999999999996</v>
      </c>
      <c r="X27" s="81">
        <v>0.89</v>
      </c>
      <c r="Y27" s="81">
        <v>0.77400000000000002</v>
      </c>
      <c r="Z27" s="81">
        <v>0.63500000000000001</v>
      </c>
      <c r="AA27" s="81">
        <v>0.83599999999999997</v>
      </c>
      <c r="AB27" s="81">
        <v>0.80700000000000005</v>
      </c>
      <c r="AC27" s="81">
        <v>0.68500000000000005</v>
      </c>
      <c r="AD27" s="81">
        <v>0.70199999999999996</v>
      </c>
      <c r="AE27" s="7">
        <v>0.66800000000000004</v>
      </c>
    </row>
    <row r="28" spans="1:31" x14ac:dyDescent="0.3">
      <c r="A28" s="2">
        <v>25</v>
      </c>
      <c r="B28" s="44">
        <v>0.6</v>
      </c>
      <c r="C28" s="104">
        <f t="shared" si="0"/>
        <v>600</v>
      </c>
      <c r="D28" s="100">
        <v>2.91</v>
      </c>
      <c r="E28" s="81">
        <v>2.89</v>
      </c>
      <c r="F28" s="81">
        <v>2.85</v>
      </c>
      <c r="G28" s="81">
        <v>2.69</v>
      </c>
      <c r="H28" s="81">
        <v>2.52</v>
      </c>
      <c r="I28" s="81">
        <v>2.21</v>
      </c>
      <c r="J28" s="81">
        <v>1.84</v>
      </c>
      <c r="K28" s="81">
        <v>2.39</v>
      </c>
      <c r="L28" s="81">
        <v>2.31</v>
      </c>
      <c r="M28" s="81">
        <v>1.97</v>
      </c>
      <c r="N28" s="81">
        <v>2.02</v>
      </c>
      <c r="O28" s="7">
        <v>1.92</v>
      </c>
      <c r="Q28" s="2">
        <v>25</v>
      </c>
      <c r="R28" s="6">
        <v>0.6</v>
      </c>
      <c r="S28" s="27">
        <f t="shared" si="1"/>
        <v>600</v>
      </c>
      <c r="T28" s="81">
        <v>1.02</v>
      </c>
      <c r="U28" s="81">
        <v>1.02</v>
      </c>
      <c r="V28" s="81">
        <v>1</v>
      </c>
      <c r="W28" s="81">
        <v>0.94699999999999995</v>
      </c>
      <c r="X28" s="81">
        <v>0.88600000000000001</v>
      </c>
      <c r="Y28" s="81">
        <v>0.77700000000000002</v>
      </c>
      <c r="Z28" s="81">
        <v>0.64700000000000002</v>
      </c>
      <c r="AA28" s="81">
        <v>0.84</v>
      </c>
      <c r="AB28" s="81">
        <v>0.81200000000000006</v>
      </c>
      <c r="AC28" s="81">
        <v>0.69299999999999995</v>
      </c>
      <c r="AD28" s="81">
        <v>0.71</v>
      </c>
      <c r="AE28" s="7">
        <v>0.67500000000000004</v>
      </c>
    </row>
    <row r="29" spans="1:31" x14ac:dyDescent="0.3">
      <c r="A29" s="2">
        <v>26</v>
      </c>
      <c r="B29" s="44">
        <v>0.8</v>
      </c>
      <c r="C29" s="104">
        <f t="shared" si="0"/>
        <v>800</v>
      </c>
      <c r="D29" s="100">
        <v>3.73</v>
      </c>
      <c r="E29" s="81">
        <v>3.73</v>
      </c>
      <c r="F29" s="81">
        <v>3.65</v>
      </c>
      <c r="G29" s="81">
        <v>3.52</v>
      </c>
      <c r="H29" s="81">
        <v>3.3</v>
      </c>
      <c r="I29" s="81">
        <v>2.93</v>
      </c>
      <c r="J29" s="81">
        <v>2.4900000000000002</v>
      </c>
      <c r="K29" s="81">
        <v>3.14</v>
      </c>
      <c r="L29" s="81">
        <v>3.04</v>
      </c>
      <c r="M29" s="81">
        <v>2.62</v>
      </c>
      <c r="N29" s="81">
        <v>2.7</v>
      </c>
      <c r="O29" s="7">
        <v>2.54</v>
      </c>
      <c r="Q29" s="2">
        <v>26</v>
      </c>
      <c r="R29" s="6">
        <v>0.8</v>
      </c>
      <c r="S29" s="27">
        <f t="shared" si="1"/>
        <v>800</v>
      </c>
      <c r="T29" s="81">
        <v>1.01</v>
      </c>
      <c r="U29" s="81">
        <v>1.01</v>
      </c>
      <c r="V29" s="81">
        <v>0.98499999999999999</v>
      </c>
      <c r="W29" s="81">
        <v>0.95099999999999996</v>
      </c>
      <c r="X29" s="81">
        <v>0.89200000000000002</v>
      </c>
      <c r="Y29" s="81">
        <v>0.79100000000000004</v>
      </c>
      <c r="Z29" s="81">
        <v>0.67100000000000004</v>
      </c>
      <c r="AA29" s="81">
        <v>0.84799999999999998</v>
      </c>
      <c r="AB29" s="81">
        <v>0.82099999999999995</v>
      </c>
      <c r="AC29" s="81">
        <v>0.70799999999999996</v>
      </c>
      <c r="AD29" s="81">
        <v>0.72899999999999998</v>
      </c>
      <c r="AE29" s="7">
        <v>0.68600000000000005</v>
      </c>
    </row>
    <row r="30" spans="1:31" x14ac:dyDescent="0.3">
      <c r="A30" s="2">
        <v>27</v>
      </c>
      <c r="B30" s="44">
        <v>1</v>
      </c>
      <c r="C30" s="104">
        <f t="shared" si="0"/>
        <v>1000</v>
      </c>
      <c r="D30" s="100">
        <v>4.49</v>
      </c>
      <c r="E30" s="81">
        <v>4.5</v>
      </c>
      <c r="F30" s="81">
        <v>4.41</v>
      </c>
      <c r="G30" s="81">
        <v>4.26</v>
      </c>
      <c r="H30" s="81">
        <v>4.03</v>
      </c>
      <c r="I30" s="81">
        <v>3.57</v>
      </c>
      <c r="J30" s="81">
        <v>3.12</v>
      </c>
      <c r="K30" s="81">
        <v>3.84</v>
      </c>
      <c r="L30" s="81">
        <v>3.73</v>
      </c>
      <c r="M30" s="81">
        <v>3.25</v>
      </c>
      <c r="N30" s="81">
        <v>3.32</v>
      </c>
      <c r="O30" s="7">
        <v>3.18</v>
      </c>
      <c r="Q30" s="2">
        <v>27</v>
      </c>
      <c r="R30" s="6">
        <v>1</v>
      </c>
      <c r="S30" s="27">
        <f t="shared" si="1"/>
        <v>1000</v>
      </c>
      <c r="T30" s="81">
        <v>1</v>
      </c>
      <c r="U30" s="81">
        <v>1</v>
      </c>
      <c r="V30" s="81">
        <v>0.98399999999999999</v>
      </c>
      <c r="W30" s="81">
        <v>0.95</v>
      </c>
      <c r="X30" s="81">
        <v>0.89800000000000002</v>
      </c>
      <c r="Y30" s="81">
        <v>0.79700000000000004</v>
      </c>
      <c r="Z30" s="81">
        <v>0.69499999999999995</v>
      </c>
      <c r="AA30" s="81">
        <v>0.85699999999999998</v>
      </c>
      <c r="AB30" s="81">
        <v>0.83199999999999996</v>
      </c>
      <c r="AC30" s="81">
        <v>0.72499999999999998</v>
      </c>
      <c r="AD30" s="81">
        <v>0.74099999999999999</v>
      </c>
      <c r="AE30" s="7">
        <v>0.71</v>
      </c>
    </row>
    <row r="31" spans="1:31" x14ac:dyDescent="0.3">
      <c r="A31" s="2">
        <v>28</v>
      </c>
      <c r="B31" s="44">
        <v>1.5</v>
      </c>
      <c r="C31" s="104">
        <f t="shared" si="0"/>
        <v>1500</v>
      </c>
      <c r="D31" s="100">
        <v>6.12</v>
      </c>
      <c r="E31" s="81">
        <v>6.11</v>
      </c>
      <c r="F31" s="81">
        <v>6.04</v>
      </c>
      <c r="G31" s="81">
        <v>5.86</v>
      </c>
      <c r="H31" s="81">
        <v>5.6</v>
      </c>
      <c r="I31" s="81">
        <v>5.16</v>
      </c>
      <c r="J31" s="81">
        <v>4.55</v>
      </c>
      <c r="K31" s="81">
        <v>5.41</v>
      </c>
      <c r="L31" s="81">
        <v>5.24</v>
      </c>
      <c r="M31" s="81">
        <v>4.67</v>
      </c>
      <c r="N31" s="81">
        <v>4.74</v>
      </c>
      <c r="O31" s="7">
        <v>4.58</v>
      </c>
      <c r="Q31" s="2">
        <v>28</v>
      </c>
      <c r="R31" s="6">
        <v>1.5</v>
      </c>
      <c r="S31" s="27">
        <f t="shared" si="1"/>
        <v>1500</v>
      </c>
      <c r="T31" s="81">
        <v>0.996</v>
      </c>
      <c r="U31" s="81">
        <v>0.99399999999999999</v>
      </c>
      <c r="V31" s="81">
        <v>0.98199999999999998</v>
      </c>
      <c r="W31" s="81">
        <v>0.95299999999999996</v>
      </c>
      <c r="X31" s="81">
        <v>0.91100000000000003</v>
      </c>
      <c r="Y31" s="81">
        <v>0.84</v>
      </c>
      <c r="Z31" s="81">
        <v>0.73899999999999999</v>
      </c>
      <c r="AA31" s="81">
        <v>0.88</v>
      </c>
      <c r="AB31" s="81">
        <v>0.85199999999999998</v>
      </c>
      <c r="AC31" s="81">
        <v>0.76</v>
      </c>
      <c r="AD31" s="81">
        <v>0.77100000000000002</v>
      </c>
      <c r="AE31" s="7">
        <v>0.746</v>
      </c>
    </row>
    <row r="32" spans="1:31" x14ac:dyDescent="0.3">
      <c r="A32" s="2">
        <v>29</v>
      </c>
      <c r="B32" s="6">
        <v>2</v>
      </c>
      <c r="C32" s="27">
        <f t="shared" si="0"/>
        <v>2000</v>
      </c>
      <c r="D32" s="81">
        <v>7.48</v>
      </c>
      <c r="E32" s="81">
        <v>7.49</v>
      </c>
      <c r="F32" s="81">
        <v>7.41</v>
      </c>
      <c r="G32" s="81">
        <v>7.2</v>
      </c>
      <c r="H32" s="81">
        <v>6.93</v>
      </c>
      <c r="I32" s="81">
        <v>6.48</v>
      </c>
      <c r="J32" s="81">
        <v>5.81</v>
      </c>
      <c r="K32" s="81">
        <v>6.77</v>
      </c>
      <c r="L32" s="81">
        <v>6.56</v>
      </c>
      <c r="M32" s="81">
        <v>5.91</v>
      </c>
      <c r="N32" s="81">
        <v>6.03</v>
      </c>
      <c r="O32" s="7">
        <v>5.77</v>
      </c>
      <c r="Q32" s="2">
        <v>29</v>
      </c>
      <c r="R32" s="6">
        <v>2</v>
      </c>
      <c r="S32" s="27">
        <f t="shared" si="1"/>
        <v>2000</v>
      </c>
      <c r="T32" s="81">
        <v>0.99</v>
      </c>
      <c r="U32" s="81">
        <v>0.99099999999999999</v>
      </c>
      <c r="V32" s="81">
        <v>0.98</v>
      </c>
      <c r="W32" s="81">
        <v>0.95299999999999996</v>
      </c>
      <c r="X32" s="81">
        <v>0.91700000000000004</v>
      </c>
      <c r="Y32" s="81">
        <v>0.85699999999999998</v>
      </c>
      <c r="Z32" s="81">
        <v>0.76900000000000002</v>
      </c>
      <c r="AA32" s="81">
        <v>0.89600000000000002</v>
      </c>
      <c r="AB32" s="81">
        <v>0.86799999999999999</v>
      </c>
      <c r="AC32" s="81">
        <v>0.78200000000000003</v>
      </c>
      <c r="AD32" s="81">
        <v>0.79800000000000004</v>
      </c>
      <c r="AE32" s="7">
        <v>0.76400000000000001</v>
      </c>
    </row>
    <row r="33" spans="1:32" x14ac:dyDescent="0.3">
      <c r="A33" s="2">
        <v>30</v>
      </c>
      <c r="B33" s="6">
        <v>3</v>
      </c>
      <c r="C33" s="27">
        <f t="shared" si="0"/>
        <v>3000</v>
      </c>
      <c r="D33" s="81">
        <v>9.75</v>
      </c>
      <c r="E33" s="81">
        <v>9.81</v>
      </c>
      <c r="F33" s="81">
        <v>9.65</v>
      </c>
      <c r="G33" s="81">
        <v>9.5299999999999994</v>
      </c>
      <c r="H33" s="81">
        <v>9.33</v>
      </c>
      <c r="I33" s="81">
        <v>8.69</v>
      </c>
      <c r="J33" s="81">
        <v>8.0299999999999994</v>
      </c>
      <c r="K33" s="81">
        <v>9.1300000000000008</v>
      </c>
      <c r="L33" s="81">
        <v>8.85</v>
      </c>
      <c r="M33" s="81">
        <v>8.08</v>
      </c>
      <c r="N33" s="81">
        <v>8.2200000000000006</v>
      </c>
      <c r="O33" s="7">
        <v>7.94</v>
      </c>
      <c r="Q33" s="2">
        <v>30</v>
      </c>
      <c r="R33" s="6">
        <v>3</v>
      </c>
      <c r="S33" s="27">
        <f t="shared" si="1"/>
        <v>3000</v>
      </c>
      <c r="T33" s="81">
        <v>0.97699999999999998</v>
      </c>
      <c r="U33" s="81">
        <v>0.98299999999999998</v>
      </c>
      <c r="V33" s="81">
        <v>0.96699999999999997</v>
      </c>
      <c r="W33" s="81">
        <v>0.95499999999999996</v>
      </c>
      <c r="X33" s="81">
        <v>0.93500000000000005</v>
      </c>
      <c r="Y33" s="81">
        <v>0.871</v>
      </c>
      <c r="Z33" s="81">
        <v>0.80500000000000005</v>
      </c>
      <c r="AA33" s="81">
        <v>0.91500000000000004</v>
      </c>
      <c r="AB33" s="81">
        <v>0.88700000000000001</v>
      </c>
      <c r="AC33" s="81">
        <v>0.81</v>
      </c>
      <c r="AD33" s="81">
        <v>0.82399999999999995</v>
      </c>
      <c r="AE33" s="7">
        <v>0.79600000000000004</v>
      </c>
    </row>
    <row r="34" spans="1:32" x14ac:dyDescent="0.3">
      <c r="A34" s="2">
        <v>31</v>
      </c>
      <c r="B34" s="6">
        <v>4</v>
      </c>
      <c r="C34" s="27">
        <f t="shared" si="0"/>
        <v>4000</v>
      </c>
      <c r="D34" s="81">
        <v>11.7</v>
      </c>
      <c r="E34" s="81">
        <v>11.7</v>
      </c>
      <c r="F34" s="81">
        <v>11.6</v>
      </c>
      <c r="G34" s="81">
        <v>11.5</v>
      </c>
      <c r="H34" s="81">
        <v>11.3</v>
      </c>
      <c r="I34" s="81">
        <v>10.6</v>
      </c>
      <c r="J34" s="81">
        <v>10</v>
      </c>
      <c r="K34" s="81">
        <v>11.2</v>
      </c>
      <c r="L34" s="81">
        <v>10.9</v>
      </c>
      <c r="M34" s="81">
        <v>10</v>
      </c>
      <c r="N34" s="81">
        <v>10.199999999999999</v>
      </c>
      <c r="O34" s="7">
        <v>9.8000000000000007</v>
      </c>
      <c r="Q34" s="2">
        <v>31</v>
      </c>
      <c r="R34" s="6">
        <v>4</v>
      </c>
      <c r="S34" s="27">
        <f t="shared" si="1"/>
        <v>4000</v>
      </c>
      <c r="T34" s="81">
        <v>0.96399999999999997</v>
      </c>
      <c r="U34" s="81">
        <v>0.96399999999999997</v>
      </c>
      <c r="V34" s="81">
        <v>0.95499999999999996</v>
      </c>
      <c r="W34" s="81">
        <v>0.95099999999999996</v>
      </c>
      <c r="X34" s="81">
        <v>0.93100000000000005</v>
      </c>
      <c r="Y34" s="81">
        <v>0.876</v>
      </c>
      <c r="Z34" s="81">
        <v>0.82499999999999996</v>
      </c>
      <c r="AA34" s="81">
        <v>0.92300000000000004</v>
      </c>
      <c r="AB34" s="81">
        <v>0.89800000000000002</v>
      </c>
      <c r="AC34" s="81">
        <v>0.82399999999999995</v>
      </c>
      <c r="AD34" s="81">
        <v>0.84</v>
      </c>
      <c r="AE34" s="7">
        <v>0.80700000000000005</v>
      </c>
    </row>
    <row r="35" spans="1:32" x14ac:dyDescent="0.3">
      <c r="A35" s="2">
        <v>32</v>
      </c>
      <c r="B35" s="6">
        <v>5</v>
      </c>
      <c r="C35" s="27">
        <f t="shared" si="0"/>
        <v>5000</v>
      </c>
      <c r="D35" s="81">
        <v>13.4</v>
      </c>
      <c r="E35" s="81">
        <v>13.4</v>
      </c>
      <c r="F35" s="81">
        <v>13.3</v>
      </c>
      <c r="G35" s="81">
        <v>13.2</v>
      </c>
      <c r="H35" s="81">
        <v>13.2</v>
      </c>
      <c r="I35" s="81">
        <v>12.5</v>
      </c>
      <c r="J35" s="81">
        <v>11.8</v>
      </c>
      <c r="K35" s="81">
        <v>13.2</v>
      </c>
      <c r="L35" s="81">
        <v>12.7</v>
      </c>
      <c r="M35" s="81">
        <v>11.8</v>
      </c>
      <c r="N35" s="81">
        <v>12</v>
      </c>
      <c r="O35" s="7">
        <v>11.6</v>
      </c>
      <c r="Q35" s="2">
        <v>32</v>
      </c>
      <c r="R35" s="6">
        <v>5</v>
      </c>
      <c r="S35" s="27">
        <f t="shared" si="1"/>
        <v>5000</v>
      </c>
      <c r="T35" s="81">
        <v>0.94499999999999995</v>
      </c>
      <c r="U35" s="81">
        <v>0.94299999999999995</v>
      </c>
      <c r="V35" s="81">
        <v>0.94</v>
      </c>
      <c r="W35" s="81">
        <v>0.93400000000000005</v>
      </c>
      <c r="X35" s="81">
        <v>0.93200000000000005</v>
      </c>
      <c r="Y35" s="81">
        <v>0.88</v>
      </c>
      <c r="Z35" s="81">
        <v>0.83199999999999996</v>
      </c>
      <c r="AA35" s="81">
        <v>0.93100000000000005</v>
      </c>
      <c r="AB35" s="81">
        <v>0.89600000000000002</v>
      </c>
      <c r="AC35" s="81">
        <v>0.83199999999999996</v>
      </c>
      <c r="AD35" s="81">
        <v>0.84599999999999997</v>
      </c>
      <c r="AE35" s="7">
        <v>0.81799999999999995</v>
      </c>
    </row>
    <row r="36" spans="1:32" x14ac:dyDescent="0.3">
      <c r="A36" s="2">
        <v>33</v>
      </c>
      <c r="B36" s="6">
        <v>6</v>
      </c>
      <c r="C36" s="27">
        <f t="shared" si="0"/>
        <v>6000</v>
      </c>
      <c r="D36" s="81">
        <v>15</v>
      </c>
      <c r="E36" s="81">
        <v>15.1</v>
      </c>
      <c r="F36" s="81">
        <v>14.9</v>
      </c>
      <c r="G36" s="81">
        <v>14.9</v>
      </c>
      <c r="H36" s="81">
        <v>14.8</v>
      </c>
      <c r="I36" s="81">
        <v>14.2</v>
      </c>
      <c r="J36" s="81">
        <v>13.5</v>
      </c>
      <c r="K36" s="81">
        <v>15</v>
      </c>
      <c r="L36" s="81">
        <v>14.4</v>
      </c>
      <c r="M36" s="81">
        <v>13.5</v>
      </c>
      <c r="N36" s="81">
        <v>13.7</v>
      </c>
      <c r="O36" s="7">
        <v>13.3</v>
      </c>
      <c r="Q36" s="2">
        <v>33</v>
      </c>
      <c r="R36" s="6">
        <v>6</v>
      </c>
      <c r="S36" s="27">
        <f t="shared" si="1"/>
        <v>6000</v>
      </c>
      <c r="T36" s="81">
        <v>0.92800000000000005</v>
      </c>
      <c r="U36" s="81">
        <v>0.93200000000000005</v>
      </c>
      <c r="V36" s="81">
        <v>0.92200000000000004</v>
      </c>
      <c r="W36" s="81">
        <v>0.91800000000000004</v>
      </c>
      <c r="X36" s="81">
        <v>0.91600000000000004</v>
      </c>
      <c r="Y36" s="81">
        <v>0.875</v>
      </c>
      <c r="Z36" s="81">
        <v>0.83499999999999996</v>
      </c>
      <c r="AA36" s="81">
        <v>0.92800000000000005</v>
      </c>
      <c r="AB36" s="81">
        <v>0.89100000000000001</v>
      </c>
      <c r="AC36" s="81">
        <v>0.83499999999999996</v>
      </c>
      <c r="AD36" s="81">
        <v>0.84699999999999998</v>
      </c>
      <c r="AE36" s="7">
        <v>0.82299999999999995</v>
      </c>
    </row>
    <row r="37" spans="1:32" x14ac:dyDescent="0.3">
      <c r="A37" s="2">
        <v>34</v>
      </c>
      <c r="B37" s="6">
        <v>8</v>
      </c>
      <c r="C37" s="27">
        <f t="shared" si="0"/>
        <v>8000</v>
      </c>
      <c r="D37" s="81">
        <v>17.8</v>
      </c>
      <c r="E37" s="81">
        <v>18</v>
      </c>
      <c r="F37" s="81">
        <v>17.899999999999999</v>
      </c>
      <c r="G37" s="81">
        <v>17.899999999999999</v>
      </c>
      <c r="H37" s="81">
        <v>18</v>
      </c>
      <c r="I37" s="81">
        <v>17.3</v>
      </c>
      <c r="J37" s="81">
        <v>16.8</v>
      </c>
      <c r="K37" s="81">
        <v>18.600000000000001</v>
      </c>
      <c r="L37" s="81">
        <v>17.600000000000001</v>
      </c>
      <c r="M37" s="81">
        <v>16.600000000000001</v>
      </c>
      <c r="N37" s="81">
        <v>16.899999999999999</v>
      </c>
      <c r="O37" s="7">
        <v>16.3</v>
      </c>
      <c r="Q37" s="2">
        <v>34</v>
      </c>
      <c r="R37" s="6">
        <v>8</v>
      </c>
      <c r="S37" s="27">
        <f t="shared" si="1"/>
        <v>8000</v>
      </c>
      <c r="T37" s="81">
        <v>0.88400000000000001</v>
      </c>
      <c r="U37" s="81">
        <v>0.89200000000000002</v>
      </c>
      <c r="V37" s="81">
        <v>0.89</v>
      </c>
      <c r="W37" s="81">
        <v>0.89</v>
      </c>
      <c r="X37" s="81">
        <v>0.89300000000000002</v>
      </c>
      <c r="Y37" s="81">
        <v>0.86099999999999999</v>
      </c>
      <c r="Z37" s="81">
        <v>0.83199999999999996</v>
      </c>
      <c r="AA37" s="81">
        <v>0.92400000000000004</v>
      </c>
      <c r="AB37" s="81">
        <v>0.874</v>
      </c>
      <c r="AC37" s="81">
        <v>0.82499999999999996</v>
      </c>
      <c r="AD37" s="81">
        <v>0.84</v>
      </c>
      <c r="AE37" s="7">
        <v>0.81</v>
      </c>
    </row>
    <row r="38" spans="1:32" x14ac:dyDescent="0.3">
      <c r="A38" s="2">
        <v>35</v>
      </c>
      <c r="B38" s="6">
        <v>10</v>
      </c>
      <c r="C38" s="27">
        <f t="shared" si="0"/>
        <v>10000</v>
      </c>
      <c r="D38" s="81">
        <v>20.5</v>
      </c>
      <c r="E38" s="81">
        <v>20.6</v>
      </c>
      <c r="F38" s="81">
        <v>20.5</v>
      </c>
      <c r="G38" s="81">
        <v>20.6</v>
      </c>
      <c r="H38" s="81">
        <v>20.9</v>
      </c>
      <c r="I38" s="81">
        <v>20.399999999999999</v>
      </c>
      <c r="J38" s="81">
        <v>19.899999999999999</v>
      </c>
      <c r="K38" s="81">
        <v>22.1</v>
      </c>
      <c r="L38" s="81">
        <v>20.7</v>
      </c>
      <c r="M38" s="81">
        <v>19.7</v>
      </c>
      <c r="N38" s="81">
        <v>19.899999999999999</v>
      </c>
      <c r="O38" s="7">
        <v>19.3</v>
      </c>
      <c r="Q38" s="2">
        <v>35</v>
      </c>
      <c r="R38" s="6">
        <v>10</v>
      </c>
      <c r="S38" s="27">
        <f t="shared" si="1"/>
        <v>10000</v>
      </c>
      <c r="T38" s="81">
        <v>0.85</v>
      </c>
      <c r="U38" s="81">
        <v>0.85399999999999998</v>
      </c>
      <c r="V38" s="81">
        <v>0.85099999999999998</v>
      </c>
      <c r="W38" s="81">
        <v>0.85399999999999998</v>
      </c>
      <c r="X38" s="81">
        <v>0.86499999999999999</v>
      </c>
      <c r="Y38" s="81">
        <v>0.84599999999999997</v>
      </c>
      <c r="Z38" s="81">
        <v>0.82299999999999995</v>
      </c>
      <c r="AA38" s="81">
        <v>0.91600000000000004</v>
      </c>
      <c r="AB38" s="81">
        <v>0.85799999999999998</v>
      </c>
      <c r="AC38" s="81">
        <v>0.81599999999999995</v>
      </c>
      <c r="AD38" s="81">
        <v>0.82499999999999996</v>
      </c>
      <c r="AE38" s="7">
        <v>0.8</v>
      </c>
    </row>
    <row r="39" spans="1:32" x14ac:dyDescent="0.3">
      <c r="A39" s="2">
        <v>36</v>
      </c>
      <c r="B39" s="6">
        <v>15</v>
      </c>
      <c r="C39" s="27">
        <f t="shared" si="0"/>
        <v>15000</v>
      </c>
      <c r="D39" s="81">
        <v>26.1</v>
      </c>
      <c r="E39" s="81">
        <v>26.4</v>
      </c>
      <c r="F39" s="81">
        <v>26.4</v>
      </c>
      <c r="G39" s="81">
        <v>26.7</v>
      </c>
      <c r="H39" s="81">
        <v>27.3</v>
      </c>
      <c r="I39" s="81">
        <v>27.2</v>
      </c>
      <c r="J39" s="81">
        <v>27.2</v>
      </c>
      <c r="K39" s="81">
        <v>30.4</v>
      </c>
      <c r="L39" s="81">
        <v>27.7</v>
      </c>
      <c r="M39" s="81">
        <v>26.8</v>
      </c>
      <c r="N39" s="81">
        <v>26.8</v>
      </c>
      <c r="O39" s="7">
        <v>26.2</v>
      </c>
      <c r="Q39" s="2">
        <v>36</v>
      </c>
      <c r="R39" s="6">
        <v>15</v>
      </c>
      <c r="S39" s="27">
        <f t="shared" si="1"/>
        <v>15000</v>
      </c>
      <c r="T39" s="81">
        <v>0.75700000000000001</v>
      </c>
      <c r="U39" s="81">
        <v>0.76600000000000001</v>
      </c>
      <c r="V39" s="81">
        <v>0.76500000000000001</v>
      </c>
      <c r="W39" s="81">
        <v>0.77400000000000002</v>
      </c>
      <c r="X39" s="81">
        <v>0.79200000000000004</v>
      </c>
      <c r="Y39" s="81">
        <v>0.79</v>
      </c>
      <c r="Z39" s="81">
        <v>0.78900000000000003</v>
      </c>
      <c r="AA39" s="81">
        <v>0.88200000000000001</v>
      </c>
      <c r="AB39" s="81">
        <v>0.80400000000000005</v>
      </c>
      <c r="AC39" s="81">
        <v>0.77800000000000002</v>
      </c>
      <c r="AD39" s="81">
        <v>0.77700000000000002</v>
      </c>
      <c r="AE39" s="7">
        <v>0.75900000000000001</v>
      </c>
    </row>
    <row r="40" spans="1:32" x14ac:dyDescent="0.3">
      <c r="A40" s="2">
        <v>37</v>
      </c>
      <c r="B40" s="6">
        <v>20</v>
      </c>
      <c r="C40" s="27">
        <f t="shared" si="0"/>
        <v>20000</v>
      </c>
      <c r="D40" s="81">
        <v>30.8</v>
      </c>
      <c r="E40" s="81">
        <v>31</v>
      </c>
      <c r="F40" s="81">
        <v>31.3</v>
      </c>
      <c r="G40" s="81">
        <v>31.9</v>
      </c>
      <c r="H40" s="81">
        <v>32.9</v>
      </c>
      <c r="I40" s="81">
        <v>33.700000000000003</v>
      </c>
      <c r="J40" s="81">
        <v>34.4</v>
      </c>
      <c r="K40" s="81">
        <v>38.200000000000003</v>
      </c>
      <c r="L40" s="81">
        <v>34.4</v>
      </c>
      <c r="M40" s="81">
        <v>33.799999999999997</v>
      </c>
      <c r="N40" s="81">
        <v>33.9</v>
      </c>
      <c r="O40" s="7">
        <v>33.700000000000003</v>
      </c>
      <c r="Q40" s="2">
        <v>37</v>
      </c>
      <c r="R40" s="6">
        <v>20</v>
      </c>
      <c r="S40" s="27">
        <f t="shared" si="1"/>
        <v>20000</v>
      </c>
      <c r="T40" s="81">
        <v>0.67900000000000005</v>
      </c>
      <c r="U40" s="81">
        <v>0.68300000000000005</v>
      </c>
      <c r="V40" s="81">
        <v>0.69</v>
      </c>
      <c r="W40" s="81">
        <v>0.70399999999999996</v>
      </c>
      <c r="X40" s="81">
        <v>0.72599999999999998</v>
      </c>
      <c r="Y40" s="81">
        <v>0.74399999999999999</v>
      </c>
      <c r="Z40" s="81">
        <v>0.75700000000000001</v>
      </c>
      <c r="AA40" s="81">
        <v>0.84199999999999997</v>
      </c>
      <c r="AB40" s="81">
        <v>0.75800000000000001</v>
      </c>
      <c r="AC40" s="81">
        <v>0.745</v>
      </c>
      <c r="AD40" s="81">
        <v>0.747</v>
      </c>
      <c r="AE40" s="7">
        <v>0.74299999999999999</v>
      </c>
    </row>
    <row r="41" spans="1:32" x14ac:dyDescent="0.3">
      <c r="A41" s="2">
        <v>38</v>
      </c>
      <c r="B41" s="6">
        <v>30</v>
      </c>
      <c r="C41" s="27">
        <f t="shared" si="0"/>
        <v>30000</v>
      </c>
      <c r="D41" s="81">
        <v>37.9</v>
      </c>
      <c r="E41" s="81">
        <v>38.200000000000003</v>
      </c>
      <c r="F41" s="81">
        <v>38.700000000000003</v>
      </c>
      <c r="G41" s="81">
        <v>40.299999999999997</v>
      </c>
      <c r="H41" s="81">
        <v>42.6</v>
      </c>
      <c r="I41" s="81">
        <v>44.9</v>
      </c>
      <c r="J41" s="81">
        <v>47.7</v>
      </c>
      <c r="K41" s="81">
        <v>51.3</v>
      </c>
      <c r="L41" s="81">
        <v>46</v>
      </c>
      <c r="M41" s="81">
        <v>46.1</v>
      </c>
      <c r="N41" s="81">
        <v>46.1</v>
      </c>
      <c r="O41" s="7">
        <v>46.1</v>
      </c>
      <c r="Q41" s="2">
        <v>38</v>
      </c>
      <c r="R41" s="6">
        <v>30</v>
      </c>
      <c r="S41" s="27">
        <f t="shared" si="1"/>
        <v>30000</v>
      </c>
      <c r="T41" s="81">
        <v>0.55300000000000005</v>
      </c>
      <c r="U41" s="81">
        <v>0.55700000000000005</v>
      </c>
      <c r="V41" s="81">
        <v>0.56399999999999995</v>
      </c>
      <c r="W41" s="81">
        <v>0.58799999999999997</v>
      </c>
      <c r="X41" s="81">
        <v>0.62</v>
      </c>
      <c r="Y41" s="81">
        <v>0.65400000000000003</v>
      </c>
      <c r="Z41" s="81">
        <v>0.69499999999999995</v>
      </c>
      <c r="AA41" s="81">
        <v>0.748</v>
      </c>
      <c r="AB41" s="81">
        <v>0.67100000000000004</v>
      </c>
      <c r="AC41" s="81">
        <v>0.67200000000000004</v>
      </c>
      <c r="AD41" s="81">
        <v>0.67200000000000004</v>
      </c>
      <c r="AE41" s="7">
        <v>0.67200000000000004</v>
      </c>
    </row>
    <row r="42" spans="1:32" x14ac:dyDescent="0.3">
      <c r="A42" s="2">
        <v>39</v>
      </c>
      <c r="B42" s="6">
        <v>40</v>
      </c>
      <c r="C42" s="27">
        <f t="shared" si="0"/>
        <v>40000</v>
      </c>
      <c r="D42" s="81">
        <v>43.2</v>
      </c>
      <c r="E42" s="81">
        <v>43.1</v>
      </c>
      <c r="F42" s="81">
        <v>44.6</v>
      </c>
      <c r="G42" s="81">
        <v>46.8</v>
      </c>
      <c r="H42" s="81">
        <v>50.8</v>
      </c>
      <c r="I42" s="81">
        <v>55.4</v>
      </c>
      <c r="J42" s="81">
        <v>60.1</v>
      </c>
      <c r="K42" s="81">
        <v>61.8</v>
      </c>
      <c r="L42" s="81">
        <v>56</v>
      </c>
      <c r="M42" s="81">
        <v>56.9</v>
      </c>
      <c r="N42" s="81">
        <v>56.6</v>
      </c>
      <c r="O42" s="7">
        <v>57.2</v>
      </c>
      <c r="Q42" s="2">
        <v>39</v>
      </c>
      <c r="R42" s="6">
        <v>40</v>
      </c>
      <c r="S42" s="27">
        <f t="shared" si="1"/>
        <v>40000</v>
      </c>
      <c r="T42" s="81">
        <v>0.46300000000000002</v>
      </c>
      <c r="U42" s="81">
        <v>0.46200000000000002</v>
      </c>
      <c r="V42" s="81">
        <v>0.47799999999999998</v>
      </c>
      <c r="W42" s="81">
        <v>0.502</v>
      </c>
      <c r="X42" s="81">
        <v>0.54500000000000004</v>
      </c>
      <c r="Y42" s="81">
        <v>0.59399999999999997</v>
      </c>
      <c r="Z42" s="81">
        <v>0.64400000000000002</v>
      </c>
      <c r="AA42" s="81">
        <v>0.66200000000000003</v>
      </c>
      <c r="AB42" s="81">
        <v>0.6</v>
      </c>
      <c r="AC42" s="81">
        <v>0.61</v>
      </c>
      <c r="AD42" s="81">
        <v>0.60699999999999998</v>
      </c>
      <c r="AE42" s="7">
        <v>0.61299999999999999</v>
      </c>
    </row>
    <row r="43" spans="1:32" ht="15" thickBot="1" x14ac:dyDescent="0.35">
      <c r="A43" s="2">
        <v>40</v>
      </c>
      <c r="B43" s="6">
        <v>50</v>
      </c>
      <c r="C43" s="27">
        <f t="shared" si="0"/>
        <v>50000</v>
      </c>
      <c r="D43" s="81">
        <v>47.1</v>
      </c>
      <c r="E43" s="81">
        <v>47</v>
      </c>
      <c r="F43" s="81">
        <v>48.6</v>
      </c>
      <c r="G43" s="81">
        <v>52.1</v>
      </c>
      <c r="H43" s="81">
        <v>57.1</v>
      </c>
      <c r="I43" s="81">
        <v>63.7</v>
      </c>
      <c r="J43" s="81">
        <v>71</v>
      </c>
      <c r="K43" s="81">
        <v>70.099999999999994</v>
      </c>
      <c r="L43" s="81">
        <v>64.3</v>
      </c>
      <c r="M43" s="81">
        <v>66.099999999999994</v>
      </c>
      <c r="N43" s="81">
        <v>65.8</v>
      </c>
      <c r="O43" s="7">
        <v>66.599999999999994</v>
      </c>
      <c r="Q43" s="2">
        <v>40</v>
      </c>
      <c r="R43" s="8">
        <v>50</v>
      </c>
      <c r="S43" s="29">
        <f t="shared" si="1"/>
        <v>50000</v>
      </c>
      <c r="T43" s="35">
        <v>0.39500000000000002</v>
      </c>
      <c r="U43" s="35">
        <v>0.39500000000000002</v>
      </c>
      <c r="V43" s="35">
        <v>0.40799999999999997</v>
      </c>
      <c r="W43" s="35">
        <v>0.437</v>
      </c>
      <c r="X43" s="35">
        <v>0.47899999999999998</v>
      </c>
      <c r="Y43" s="35">
        <v>0.53500000000000003</v>
      </c>
      <c r="Z43" s="35">
        <v>0.59599999999999997</v>
      </c>
      <c r="AA43" s="35">
        <v>0.58799999999999997</v>
      </c>
      <c r="AB43" s="35">
        <v>0.53900000000000003</v>
      </c>
      <c r="AC43" s="35">
        <v>0.55500000000000005</v>
      </c>
      <c r="AD43" s="35">
        <v>0.55200000000000005</v>
      </c>
      <c r="AE43" s="9">
        <v>0.55900000000000005</v>
      </c>
    </row>
    <row r="44" spans="1:32" x14ac:dyDescent="0.3">
      <c r="A44" s="2">
        <v>41</v>
      </c>
      <c r="B44" s="6">
        <v>60</v>
      </c>
      <c r="C44" s="27">
        <f t="shared" si="0"/>
        <v>60000</v>
      </c>
      <c r="D44" s="81">
        <v>50.1</v>
      </c>
      <c r="E44" s="81">
        <v>51.3</v>
      </c>
      <c r="F44" s="81">
        <v>53.5</v>
      </c>
      <c r="G44" s="81">
        <v>57.5</v>
      </c>
      <c r="H44" s="81">
        <v>63.8</v>
      </c>
      <c r="I44" s="81">
        <v>72.3</v>
      </c>
      <c r="J44" s="81">
        <v>80.400000000000006</v>
      </c>
      <c r="K44" s="81">
        <v>76.5</v>
      </c>
      <c r="L44" s="81">
        <v>71.099999999999994</v>
      </c>
      <c r="M44" s="81">
        <v>74.099999999999994</v>
      </c>
      <c r="N44" s="81">
        <v>73.5</v>
      </c>
      <c r="O44" s="7">
        <v>74.7</v>
      </c>
      <c r="Q44" s="79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79"/>
    </row>
    <row r="45" spans="1:32" x14ac:dyDescent="0.3">
      <c r="A45" s="2">
        <v>42</v>
      </c>
      <c r="B45" s="6">
        <v>80</v>
      </c>
      <c r="C45" s="27">
        <f t="shared" si="0"/>
        <v>80000</v>
      </c>
      <c r="D45" s="81">
        <v>54.5</v>
      </c>
      <c r="E45" s="81">
        <v>55.7</v>
      </c>
      <c r="F45" s="81">
        <v>58.4</v>
      </c>
      <c r="G45" s="81">
        <v>63.3</v>
      </c>
      <c r="H45" s="81">
        <v>71.599999999999994</v>
      </c>
      <c r="I45" s="81">
        <v>82.8</v>
      </c>
      <c r="J45" s="81">
        <v>95.5</v>
      </c>
      <c r="K45" s="81">
        <v>86.2</v>
      </c>
      <c r="L45" s="81">
        <v>81.8</v>
      </c>
      <c r="M45" s="81">
        <v>87.1</v>
      </c>
      <c r="N45" s="81">
        <v>85.5</v>
      </c>
      <c r="O45" s="7">
        <v>88.9</v>
      </c>
      <c r="Q45" s="79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79"/>
    </row>
    <row r="46" spans="1:32" x14ac:dyDescent="0.3">
      <c r="A46" s="2">
        <v>43</v>
      </c>
      <c r="B46" s="6">
        <v>100</v>
      </c>
      <c r="C46" s="27">
        <f t="shared" si="0"/>
        <v>100000</v>
      </c>
      <c r="D46" s="81">
        <v>57.8</v>
      </c>
      <c r="E46" s="81">
        <v>59.3</v>
      </c>
      <c r="F46" s="81">
        <v>62</v>
      </c>
      <c r="G46" s="81">
        <v>67.7</v>
      </c>
      <c r="H46" s="81">
        <v>77.2</v>
      </c>
      <c r="I46" s="81">
        <v>90.3</v>
      </c>
      <c r="J46" s="81">
        <v>107</v>
      </c>
      <c r="K46" s="81">
        <v>92.7</v>
      </c>
      <c r="L46" s="81">
        <v>89.5</v>
      </c>
      <c r="M46" s="81">
        <v>97.5</v>
      </c>
      <c r="N46" s="81">
        <v>96.1</v>
      </c>
      <c r="O46" s="7">
        <v>98.9</v>
      </c>
      <c r="Q46" s="79"/>
      <c r="R46" s="81"/>
      <c r="S46" s="79"/>
      <c r="T46" s="81"/>
      <c r="U46" s="79"/>
      <c r="V46" s="81"/>
      <c r="W46" s="79"/>
      <c r="X46" s="81"/>
      <c r="Y46" s="79"/>
      <c r="Z46" s="81"/>
      <c r="AA46" s="79"/>
      <c r="AB46" s="81"/>
      <c r="AC46" s="79"/>
      <c r="AD46" s="81"/>
      <c r="AE46" s="79"/>
      <c r="AF46" s="79"/>
    </row>
    <row r="47" spans="1:32" x14ac:dyDescent="0.3">
      <c r="A47" s="2">
        <v>44</v>
      </c>
      <c r="B47" s="6">
        <v>150</v>
      </c>
      <c r="C47" s="27">
        <f t="shared" si="0"/>
        <v>150000</v>
      </c>
      <c r="D47" s="81">
        <v>63.2</v>
      </c>
      <c r="E47" s="81">
        <v>64.599999999999994</v>
      </c>
      <c r="F47" s="81">
        <v>67.5</v>
      </c>
      <c r="G47" s="81">
        <v>75.2</v>
      </c>
      <c r="H47" s="81">
        <v>86.7</v>
      </c>
      <c r="I47" s="81">
        <v>103</v>
      </c>
      <c r="J47" s="81">
        <v>126</v>
      </c>
      <c r="K47" s="81">
        <v>103</v>
      </c>
      <c r="L47" s="81">
        <v>102</v>
      </c>
      <c r="M47" s="81">
        <v>116</v>
      </c>
      <c r="N47" s="81">
        <v>115</v>
      </c>
      <c r="O47" s="7">
        <v>118</v>
      </c>
      <c r="Q47" s="79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79"/>
    </row>
    <row r="48" spans="1:32" x14ac:dyDescent="0.3">
      <c r="A48" s="2">
        <v>45</v>
      </c>
      <c r="B48" s="6">
        <v>200</v>
      </c>
      <c r="C48" s="27">
        <f t="shared" si="0"/>
        <v>200000</v>
      </c>
      <c r="D48" s="81">
        <v>67.2</v>
      </c>
      <c r="E48" s="81">
        <v>68.2</v>
      </c>
      <c r="F48" s="81">
        <v>71.7</v>
      </c>
      <c r="G48" s="81">
        <v>79.7</v>
      </c>
      <c r="H48" s="81">
        <v>93.1</v>
      </c>
      <c r="I48" s="81">
        <v>111</v>
      </c>
      <c r="J48" s="81">
        <v>139</v>
      </c>
      <c r="K48" s="81">
        <v>110</v>
      </c>
      <c r="L48" s="81">
        <v>110</v>
      </c>
      <c r="M48" s="81">
        <v>129</v>
      </c>
      <c r="N48" s="81">
        <v>125</v>
      </c>
      <c r="O48" s="7">
        <v>135</v>
      </c>
      <c r="Q48" s="79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79"/>
    </row>
    <row r="49" spans="1:32" x14ac:dyDescent="0.3">
      <c r="A49" s="2">
        <v>46</v>
      </c>
      <c r="B49" s="6">
        <v>300</v>
      </c>
      <c r="C49" s="27">
        <f t="shared" si="0"/>
        <v>300000</v>
      </c>
      <c r="D49" s="81">
        <v>72.3</v>
      </c>
      <c r="E49" s="81">
        <v>74</v>
      </c>
      <c r="F49" s="81">
        <v>76.900000000000006</v>
      </c>
      <c r="G49" s="81">
        <v>86.4</v>
      </c>
      <c r="H49" s="81">
        <v>101</v>
      </c>
      <c r="I49" s="81">
        <v>121</v>
      </c>
      <c r="J49" s="81">
        <v>155</v>
      </c>
      <c r="K49" s="81">
        <v>118</v>
      </c>
      <c r="L49" s="81">
        <v>121</v>
      </c>
      <c r="M49" s="81">
        <v>147</v>
      </c>
      <c r="N49" s="81">
        <v>140</v>
      </c>
      <c r="O49" s="7">
        <v>154</v>
      </c>
      <c r="Q49" s="79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79"/>
    </row>
    <row r="50" spans="1:32" x14ac:dyDescent="0.3">
      <c r="A50" s="2">
        <v>47</v>
      </c>
      <c r="B50" s="6">
        <v>400</v>
      </c>
      <c r="C50" s="27">
        <f t="shared" si="0"/>
        <v>400000</v>
      </c>
      <c r="D50" s="81">
        <v>75.400000000000006</v>
      </c>
      <c r="E50" s="81">
        <v>78.099999999999994</v>
      </c>
      <c r="F50" s="81">
        <v>81.3</v>
      </c>
      <c r="G50" s="81">
        <v>91.1</v>
      </c>
      <c r="H50" s="81">
        <v>107</v>
      </c>
      <c r="I50" s="81">
        <v>129</v>
      </c>
      <c r="J50" s="81">
        <v>166</v>
      </c>
      <c r="K50" s="81">
        <v>123</v>
      </c>
      <c r="L50" s="81">
        <v>128</v>
      </c>
      <c r="M50" s="81">
        <v>159</v>
      </c>
      <c r="N50" s="81">
        <v>150</v>
      </c>
      <c r="O50" s="7">
        <v>168</v>
      </c>
      <c r="Q50" s="79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79"/>
    </row>
    <row r="51" spans="1:32" x14ac:dyDescent="0.3">
      <c r="A51" s="2">
        <v>48</v>
      </c>
      <c r="B51" s="6">
        <v>500</v>
      </c>
      <c r="C51" s="27">
        <f t="shared" si="0"/>
        <v>500000</v>
      </c>
      <c r="D51" s="81">
        <v>77.400000000000006</v>
      </c>
      <c r="E51" s="81">
        <v>78.599999999999994</v>
      </c>
      <c r="F51" s="81">
        <v>82.7</v>
      </c>
      <c r="G51" s="81">
        <v>92.6</v>
      </c>
      <c r="H51" s="81">
        <v>110</v>
      </c>
      <c r="I51" s="81">
        <v>133</v>
      </c>
      <c r="J51" s="81">
        <v>174</v>
      </c>
      <c r="K51" s="81">
        <v>127</v>
      </c>
      <c r="L51" s="81">
        <v>132</v>
      </c>
      <c r="M51" s="81">
        <v>167</v>
      </c>
      <c r="N51" s="81">
        <v>158</v>
      </c>
      <c r="O51" s="7">
        <v>178</v>
      </c>
      <c r="Q51" s="79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79"/>
    </row>
    <row r="52" spans="1:32" x14ac:dyDescent="0.3">
      <c r="A52" s="2">
        <v>49</v>
      </c>
      <c r="B52" s="6">
        <v>600</v>
      </c>
      <c r="C52" s="27">
        <f t="shared" si="0"/>
        <v>600000</v>
      </c>
      <c r="D52" s="81">
        <v>78.7</v>
      </c>
      <c r="E52" s="81">
        <v>80.099999999999994</v>
      </c>
      <c r="F52" s="81">
        <v>84.1</v>
      </c>
      <c r="G52" s="81">
        <v>94.4</v>
      </c>
      <c r="H52" s="81">
        <v>112</v>
      </c>
      <c r="I52" s="81">
        <v>137</v>
      </c>
      <c r="J52" s="81">
        <v>179</v>
      </c>
      <c r="K52" s="81">
        <v>130</v>
      </c>
      <c r="L52" s="81">
        <v>136</v>
      </c>
      <c r="M52" s="81">
        <v>174</v>
      </c>
      <c r="N52" s="81">
        <v>165</v>
      </c>
      <c r="O52" s="7">
        <v>183</v>
      </c>
      <c r="Q52" s="79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79"/>
    </row>
    <row r="53" spans="1:32" x14ac:dyDescent="0.3">
      <c r="A53" s="2">
        <v>50</v>
      </c>
      <c r="B53" s="6">
        <v>800</v>
      </c>
      <c r="C53" s="27">
        <f t="shared" si="0"/>
        <v>800000</v>
      </c>
      <c r="D53" s="81">
        <v>80.400000000000006</v>
      </c>
      <c r="E53" s="81">
        <v>82.2</v>
      </c>
      <c r="F53" s="81">
        <v>86.2</v>
      </c>
      <c r="G53" s="81">
        <v>97</v>
      </c>
      <c r="H53" s="81">
        <v>116</v>
      </c>
      <c r="I53" s="81">
        <v>142</v>
      </c>
      <c r="J53" s="81">
        <v>187</v>
      </c>
      <c r="K53" s="81">
        <v>134</v>
      </c>
      <c r="L53" s="81">
        <v>141</v>
      </c>
      <c r="M53" s="81">
        <v>185</v>
      </c>
      <c r="N53" s="81">
        <v>174</v>
      </c>
      <c r="O53" s="7">
        <v>196</v>
      </c>
      <c r="Q53" s="79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79"/>
    </row>
    <row r="54" spans="1:32" ht="15" thickBot="1" x14ac:dyDescent="0.35">
      <c r="A54" s="2">
        <v>51</v>
      </c>
      <c r="B54" s="8">
        <v>1000</v>
      </c>
      <c r="C54" s="29">
        <f t="shared" si="0"/>
        <v>1000000</v>
      </c>
      <c r="D54" s="35">
        <v>81.599999999999994</v>
      </c>
      <c r="E54" s="35">
        <v>83.5</v>
      </c>
      <c r="F54" s="35">
        <v>87.9</v>
      </c>
      <c r="G54" s="35">
        <v>99.5</v>
      </c>
      <c r="H54" s="35">
        <v>118</v>
      </c>
      <c r="I54" s="35">
        <v>146</v>
      </c>
      <c r="J54" s="35">
        <v>193</v>
      </c>
      <c r="K54" s="35">
        <v>137</v>
      </c>
      <c r="L54" s="35">
        <v>145</v>
      </c>
      <c r="M54" s="35">
        <v>193</v>
      </c>
      <c r="N54" s="35">
        <v>180</v>
      </c>
      <c r="O54" s="9">
        <v>206</v>
      </c>
      <c r="Q54" s="79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79"/>
    </row>
    <row r="55" spans="1:32" x14ac:dyDescent="0.3"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</row>
    <row r="56" spans="1:32" x14ac:dyDescent="0.3"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</row>
    <row r="57" spans="1:32" x14ac:dyDescent="0.3"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</row>
    <row r="58" spans="1:32" x14ac:dyDescent="0.3"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</row>
  </sheetData>
  <mergeCells count="6">
    <mergeCell ref="R1:AE1"/>
    <mergeCell ref="R2:S2"/>
    <mergeCell ref="T2:AE2"/>
    <mergeCell ref="D2:O2"/>
    <mergeCell ref="B1:O1"/>
    <mergeCell ref="B2:C2"/>
  </mergeCells>
  <conditionalFormatting sqref="V56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C57-25C9-4CB5-BA86-16334915623E}">
  <sheetPr>
    <tabColor rgb="FF7030A0"/>
  </sheetPr>
  <dimension ref="A1:W96"/>
  <sheetViews>
    <sheetView workbookViewId="0">
      <pane ySplit="3" topLeftCell="A4" activePane="bottomLeft" state="frozen"/>
      <selection pane="bottomLeft" activeCell="B1" sqref="B1:K1"/>
    </sheetView>
  </sheetViews>
  <sheetFormatPr defaultRowHeight="14.4" x14ac:dyDescent="0.3"/>
  <cols>
    <col min="13" max="13" width="6.88671875" style="2" customWidth="1"/>
    <col min="14" max="14" width="10.109375" style="2" customWidth="1"/>
    <col min="15" max="15" width="5.44140625" style="2" customWidth="1"/>
    <col min="16" max="20" width="9.6640625" style="2" bestFit="1" customWidth="1"/>
    <col min="21" max="23" width="9.5546875" style="2" bestFit="1" customWidth="1"/>
  </cols>
  <sheetData>
    <row r="1" spans="1:23" ht="30.6" customHeight="1" x14ac:dyDescent="0.3">
      <c r="A1" s="2"/>
      <c r="B1" s="67" t="s">
        <v>67</v>
      </c>
      <c r="C1" s="68"/>
      <c r="D1" s="68"/>
      <c r="E1" s="68"/>
      <c r="F1" s="68"/>
      <c r="G1" s="68"/>
      <c r="H1" s="68"/>
      <c r="I1" s="68"/>
      <c r="J1" s="68"/>
      <c r="K1" s="69"/>
      <c r="L1" s="78"/>
      <c r="N1" s="67" t="s">
        <v>68</v>
      </c>
      <c r="O1" s="68"/>
      <c r="P1" s="68"/>
      <c r="Q1" s="68"/>
      <c r="R1" s="68"/>
      <c r="S1" s="68"/>
      <c r="T1" s="68"/>
      <c r="U1" s="68"/>
      <c r="V1" s="68"/>
      <c r="W1" s="69"/>
    </row>
    <row r="2" spans="1:23" ht="16.8" x14ac:dyDescent="0.35">
      <c r="A2" s="2"/>
      <c r="B2" s="70" t="s">
        <v>0</v>
      </c>
      <c r="C2" s="71"/>
      <c r="D2" s="72" t="s">
        <v>24</v>
      </c>
      <c r="E2" s="73"/>
      <c r="F2" s="73"/>
      <c r="G2" s="73"/>
      <c r="H2" s="73"/>
      <c r="I2" s="73"/>
      <c r="J2" s="73"/>
      <c r="K2" s="74"/>
      <c r="L2" s="79"/>
      <c r="N2" s="70" t="s">
        <v>0</v>
      </c>
      <c r="O2" s="71"/>
      <c r="P2" s="72" t="s">
        <v>24</v>
      </c>
      <c r="Q2" s="73"/>
      <c r="R2" s="73"/>
      <c r="S2" s="73"/>
      <c r="T2" s="73"/>
      <c r="U2" s="73"/>
      <c r="V2" s="73"/>
      <c r="W2" s="74"/>
    </row>
    <row r="3" spans="1:23" s="2" customFormat="1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L3" s="80"/>
      <c r="N3" s="10" t="s">
        <v>1</v>
      </c>
      <c r="O3" s="26" t="s">
        <v>17</v>
      </c>
      <c r="P3" s="28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3">
      <c r="A4" s="2">
        <v>1</v>
      </c>
      <c r="B4" s="6">
        <v>5.0000000000000001E-3</v>
      </c>
      <c r="C4" s="27">
        <f>B4*1000</f>
        <v>5</v>
      </c>
      <c r="D4" s="36">
        <v>8.6100000000000006E-6</v>
      </c>
      <c r="E4" s="81">
        <v>1.63E-5</v>
      </c>
      <c r="F4" s="81">
        <v>3.4700000000000003E-5</v>
      </c>
      <c r="G4" s="81">
        <v>3.29E-5</v>
      </c>
      <c r="H4" s="81">
        <v>1.3499999999999999E-5</v>
      </c>
      <c r="I4" s="81">
        <v>1.66E-6</v>
      </c>
      <c r="J4" s="81">
        <v>6.8999999999999996E-8</v>
      </c>
      <c r="K4" s="7">
        <v>8.85E-6</v>
      </c>
      <c r="L4" s="81"/>
      <c r="M4" s="2">
        <v>1</v>
      </c>
      <c r="N4" s="6">
        <v>5.0000000000000001E-3</v>
      </c>
      <c r="O4" s="27">
        <f>N4*1000</f>
        <v>5</v>
      </c>
      <c r="P4" s="36">
        <v>2.8099999999999999E-7</v>
      </c>
      <c r="Q4" s="3">
        <v>5.3000000000000001E-7</v>
      </c>
      <c r="R4" s="3">
        <v>1.13E-6</v>
      </c>
      <c r="S4" s="3">
        <v>1.0699999999999999E-6</v>
      </c>
      <c r="T4" s="3">
        <v>4.39E-7</v>
      </c>
      <c r="U4" s="3">
        <v>5.4200000000000002E-8</v>
      </c>
      <c r="V4" s="3">
        <v>2.2499999999999999E-9</v>
      </c>
      <c r="W4" s="7">
        <v>2.8900000000000001E-7</v>
      </c>
    </row>
    <row r="5" spans="1:23" x14ac:dyDescent="0.3">
      <c r="A5" s="2">
        <v>2</v>
      </c>
      <c r="B5" s="6">
        <v>6.0000000000000001E-3</v>
      </c>
      <c r="C5" s="27">
        <f>B5*1000</f>
        <v>6</v>
      </c>
      <c r="D5" s="36">
        <v>2E-3</v>
      </c>
      <c r="E5" s="81">
        <v>2.4399999999999999E-3</v>
      </c>
      <c r="F5" s="81">
        <v>2.97E-3</v>
      </c>
      <c r="G5" s="81">
        <v>2.8500000000000001E-3</v>
      </c>
      <c r="H5" s="81">
        <v>1.48E-3</v>
      </c>
      <c r="I5" s="81">
        <v>4.08E-4</v>
      </c>
      <c r="J5" s="81">
        <v>4.2599999999999999E-5</v>
      </c>
      <c r="K5" s="7">
        <v>8.7500000000000002E-4</v>
      </c>
      <c r="L5" s="81"/>
      <c r="M5" s="2">
        <v>2</v>
      </c>
      <c r="N5" s="6">
        <v>6.0000000000000001E-3</v>
      </c>
      <c r="O5" s="27">
        <f>N5*1000</f>
        <v>6</v>
      </c>
      <c r="P5" s="36">
        <v>9.4099999999999997E-5</v>
      </c>
      <c r="Q5" s="3">
        <v>1.15E-4</v>
      </c>
      <c r="R5" s="3">
        <v>1.3999999999999999E-4</v>
      </c>
      <c r="S5" s="3">
        <v>1.34E-4</v>
      </c>
      <c r="T5" s="3">
        <v>6.97E-5</v>
      </c>
      <c r="U5" s="3">
        <v>1.9199999999999999E-5</v>
      </c>
      <c r="V5" s="3">
        <v>2.0099999999999998E-6</v>
      </c>
      <c r="W5" s="7">
        <v>4.1199999999999999E-5</v>
      </c>
    </row>
    <row r="6" spans="1:23" x14ac:dyDescent="0.3">
      <c r="A6" s="2">
        <v>3</v>
      </c>
      <c r="B6" s="6">
        <v>7.0000000000000001E-3</v>
      </c>
      <c r="C6" s="27">
        <f t="shared" ref="C6:C54" si="0">B6*1000</f>
        <v>7</v>
      </c>
      <c r="D6" s="36">
        <v>3.7400000000000003E-2</v>
      </c>
      <c r="E6" s="81">
        <v>3.56E-2</v>
      </c>
      <c r="F6" s="81">
        <v>3.6700000000000003E-2</v>
      </c>
      <c r="G6" s="81">
        <v>3.3799999999999997E-2</v>
      </c>
      <c r="H6" s="81">
        <v>2.0199999999999999E-2</v>
      </c>
      <c r="I6" s="81">
        <v>7.7499999999999999E-3</v>
      </c>
      <c r="J6" s="81">
        <v>1.75E-3</v>
      </c>
      <c r="K6" s="7">
        <v>1.24E-2</v>
      </c>
      <c r="L6" s="81"/>
      <c r="M6" s="2">
        <v>3</v>
      </c>
      <c r="N6" s="6">
        <v>7.0000000000000001E-3</v>
      </c>
      <c r="O6" s="27">
        <f t="shared" ref="O6:O54" si="1">N6*1000</f>
        <v>7</v>
      </c>
      <c r="P6" s="36">
        <v>2.4099999999999998E-3</v>
      </c>
      <c r="Q6" s="3">
        <v>2.2899999999999999E-3</v>
      </c>
      <c r="R6" s="3">
        <v>2.3700000000000001E-3</v>
      </c>
      <c r="S6" s="3">
        <v>2.1800000000000001E-3</v>
      </c>
      <c r="T6" s="3">
        <v>1.2999999999999999E-3</v>
      </c>
      <c r="U6" s="3">
        <v>5.0000000000000001E-4</v>
      </c>
      <c r="V6" s="3">
        <v>1.13E-4</v>
      </c>
      <c r="W6" s="7">
        <v>7.9900000000000001E-4</v>
      </c>
    </row>
    <row r="7" spans="1:23" x14ac:dyDescent="0.3">
      <c r="A7" s="2">
        <v>4</v>
      </c>
      <c r="B7" s="6">
        <v>8.0000000000000002E-3</v>
      </c>
      <c r="C7" s="27">
        <f t="shared" si="0"/>
        <v>8</v>
      </c>
      <c r="D7" s="36">
        <v>0.185</v>
      </c>
      <c r="E7" s="81">
        <v>0.17199999999999999</v>
      </c>
      <c r="F7" s="81">
        <v>0.16300000000000001</v>
      </c>
      <c r="G7" s="81">
        <v>0.15</v>
      </c>
      <c r="H7" s="81">
        <v>9.8100000000000007E-2</v>
      </c>
      <c r="I7" s="81">
        <v>4.7E-2</v>
      </c>
      <c r="J7" s="81">
        <v>1.47E-2</v>
      </c>
      <c r="K7" s="7">
        <v>5.8099999999999999E-2</v>
      </c>
      <c r="L7" s="81"/>
      <c r="M7" s="2">
        <v>4</v>
      </c>
      <c r="N7" s="6">
        <v>8.0000000000000002E-3</v>
      </c>
      <c r="O7" s="27">
        <f t="shared" si="1"/>
        <v>8</v>
      </c>
      <c r="P7" s="36">
        <v>1.5699999999999999E-2</v>
      </c>
      <c r="Q7" s="3">
        <v>1.46E-2</v>
      </c>
      <c r="R7" s="3">
        <v>1.38E-2</v>
      </c>
      <c r="S7" s="3">
        <v>1.2699999999999999E-2</v>
      </c>
      <c r="T7" s="3">
        <v>8.3199999999999993E-3</v>
      </c>
      <c r="U7" s="3">
        <v>3.98E-3</v>
      </c>
      <c r="V7" s="3">
        <v>1.24E-3</v>
      </c>
      <c r="W7" s="7">
        <v>4.9199999999999999E-3</v>
      </c>
    </row>
    <row r="8" spans="1:23" x14ac:dyDescent="0.3">
      <c r="A8" s="2">
        <v>5</v>
      </c>
      <c r="B8" s="6">
        <v>8.9999999999999993E-3</v>
      </c>
      <c r="C8" s="27">
        <f t="shared" si="0"/>
        <v>9</v>
      </c>
      <c r="D8" s="36">
        <v>0.47499999999999998</v>
      </c>
      <c r="E8" s="81">
        <v>0.441</v>
      </c>
      <c r="F8" s="81">
        <v>0.41299999999999998</v>
      </c>
      <c r="G8" s="81">
        <v>0.377</v>
      </c>
      <c r="H8" s="81">
        <v>0.26600000000000001</v>
      </c>
      <c r="I8" s="81">
        <v>0.15</v>
      </c>
      <c r="J8" s="81">
        <v>5.8900000000000001E-2</v>
      </c>
      <c r="K8" s="7">
        <v>0.15</v>
      </c>
      <c r="L8" s="81"/>
      <c r="M8" s="2">
        <v>5</v>
      </c>
      <c r="N8" s="6">
        <v>8.9999999999999993E-3</v>
      </c>
      <c r="O8" s="27">
        <f t="shared" si="1"/>
        <v>9</v>
      </c>
      <c r="P8" s="36">
        <v>5.1499999999999997E-2</v>
      </c>
      <c r="Q8" s="3">
        <v>4.7800000000000002E-2</v>
      </c>
      <c r="R8" s="3">
        <v>4.4699999999999997E-2</v>
      </c>
      <c r="S8" s="3">
        <v>4.0899999999999999E-2</v>
      </c>
      <c r="T8" s="3">
        <v>2.8899999999999999E-2</v>
      </c>
      <c r="U8" s="3">
        <v>1.6299999999999999E-2</v>
      </c>
      <c r="V8" s="3">
        <v>6.3899999999999998E-3</v>
      </c>
      <c r="W8" s="7">
        <v>1.6299999999999999E-2</v>
      </c>
    </row>
    <row r="9" spans="1:23" x14ac:dyDescent="0.3">
      <c r="A9" s="2">
        <v>6</v>
      </c>
      <c r="B9" s="6">
        <v>0.01</v>
      </c>
      <c r="C9" s="27">
        <f t="shared" si="0"/>
        <v>10</v>
      </c>
      <c r="D9" s="36">
        <v>0.83299999999999996</v>
      </c>
      <c r="E9" s="81">
        <v>0.77800000000000002</v>
      </c>
      <c r="F9" s="81">
        <v>0.73</v>
      </c>
      <c r="G9" s="81">
        <v>0.67200000000000004</v>
      </c>
      <c r="H9" s="81">
        <v>0.50700000000000001</v>
      </c>
      <c r="I9" s="81">
        <v>0.32</v>
      </c>
      <c r="J9" s="81">
        <v>0.152</v>
      </c>
      <c r="K9" s="7">
        <v>0.27400000000000002</v>
      </c>
      <c r="L9" s="81"/>
      <c r="M9" s="2">
        <v>6</v>
      </c>
      <c r="N9" s="6">
        <v>0.01</v>
      </c>
      <c r="O9" s="27">
        <f t="shared" si="1"/>
        <v>10</v>
      </c>
      <c r="P9" s="36">
        <v>0.113</v>
      </c>
      <c r="Q9" s="3">
        <v>0.105</v>
      </c>
      <c r="R9" s="3">
        <v>9.8699999999999996E-2</v>
      </c>
      <c r="S9" s="3">
        <v>9.0899999999999995E-2</v>
      </c>
      <c r="T9" s="3">
        <v>6.8500000000000005E-2</v>
      </c>
      <c r="U9" s="3">
        <v>4.3299999999999998E-2</v>
      </c>
      <c r="V9" s="3">
        <v>2.06E-2</v>
      </c>
      <c r="W9" s="7">
        <v>3.6999999999999998E-2</v>
      </c>
    </row>
    <row r="10" spans="1:23" x14ac:dyDescent="0.3">
      <c r="A10" s="2">
        <v>7</v>
      </c>
      <c r="B10" s="6">
        <v>1.0999999999999999E-2</v>
      </c>
      <c r="C10" s="27">
        <f t="shared" si="0"/>
        <v>11</v>
      </c>
      <c r="D10" s="36">
        <v>1.1499999999999999</v>
      </c>
      <c r="E10" s="81">
        <v>1.1000000000000001</v>
      </c>
      <c r="F10" s="81">
        <v>1.04</v>
      </c>
      <c r="G10" s="81">
        <v>0.96599999999999997</v>
      </c>
      <c r="H10" s="81">
        <v>0.77200000000000002</v>
      </c>
      <c r="I10" s="81">
        <v>0.53500000000000003</v>
      </c>
      <c r="J10" s="81">
        <v>0.28899999999999998</v>
      </c>
      <c r="K10" s="7">
        <v>0.39800000000000002</v>
      </c>
      <c r="L10" s="81"/>
      <c r="M10" s="2">
        <v>7</v>
      </c>
      <c r="N10" s="6">
        <v>1.0999999999999999E-2</v>
      </c>
      <c r="O10" s="27">
        <f t="shared" si="1"/>
        <v>11</v>
      </c>
      <c r="P10" s="36">
        <v>0.191</v>
      </c>
      <c r="Q10" s="3">
        <v>0.182</v>
      </c>
      <c r="R10" s="3">
        <v>0.17199999999999999</v>
      </c>
      <c r="S10" s="3">
        <v>0.16</v>
      </c>
      <c r="T10" s="3">
        <v>0.128</v>
      </c>
      <c r="U10" s="3">
        <v>8.8599999999999998E-2</v>
      </c>
      <c r="V10" s="3">
        <v>4.7800000000000002E-2</v>
      </c>
      <c r="W10" s="7">
        <v>6.59E-2</v>
      </c>
    </row>
    <row r="11" spans="1:23" x14ac:dyDescent="0.3">
      <c r="A11" s="2">
        <v>8</v>
      </c>
      <c r="B11" s="6">
        <v>1.2999999999999999E-2</v>
      </c>
      <c r="C11" s="27">
        <f t="shared" si="0"/>
        <v>13</v>
      </c>
      <c r="D11" s="36">
        <v>1.54</v>
      </c>
      <c r="E11" s="81">
        <v>1.52</v>
      </c>
      <c r="F11" s="81">
        <v>1.46</v>
      </c>
      <c r="G11" s="81">
        <v>1.35</v>
      </c>
      <c r="H11" s="81">
        <v>1.19</v>
      </c>
      <c r="I11" s="81">
        <v>0.93200000000000005</v>
      </c>
      <c r="J11" s="81">
        <v>0.59799999999999998</v>
      </c>
      <c r="K11" s="7">
        <v>0.57999999999999996</v>
      </c>
      <c r="L11" s="81"/>
      <c r="M11" s="2">
        <v>8</v>
      </c>
      <c r="N11" s="6">
        <v>1.2999999999999999E-2</v>
      </c>
      <c r="O11" s="27">
        <f t="shared" si="1"/>
        <v>13</v>
      </c>
      <c r="P11" s="36">
        <v>0.36299999999999999</v>
      </c>
      <c r="Q11" s="3">
        <v>0.35899999999999999</v>
      </c>
      <c r="R11" s="3">
        <v>0.34399999999999997</v>
      </c>
      <c r="S11" s="3">
        <v>0.32</v>
      </c>
      <c r="T11" s="3">
        <v>0.28199999999999997</v>
      </c>
      <c r="U11" s="3">
        <v>0.22</v>
      </c>
      <c r="V11" s="3">
        <v>0.14099999999999999</v>
      </c>
      <c r="W11" s="7">
        <v>0.13700000000000001</v>
      </c>
    </row>
    <row r="12" spans="1:23" x14ac:dyDescent="0.3">
      <c r="A12" s="2">
        <v>9</v>
      </c>
      <c r="B12" s="6">
        <v>1.4999999999999999E-2</v>
      </c>
      <c r="C12" s="27">
        <f t="shared" si="0"/>
        <v>15</v>
      </c>
      <c r="D12" s="36">
        <v>1.63</v>
      </c>
      <c r="E12" s="81">
        <v>1.63</v>
      </c>
      <c r="F12" s="81">
        <v>1.58</v>
      </c>
      <c r="G12" s="81">
        <v>1.49</v>
      </c>
      <c r="H12" s="81">
        <v>1.37</v>
      </c>
      <c r="I12" s="81">
        <v>1.1599999999999999</v>
      </c>
      <c r="J12" s="81">
        <v>0.83099999999999996</v>
      </c>
      <c r="K12" s="7">
        <v>0.65700000000000003</v>
      </c>
      <c r="L12" s="81"/>
      <c r="M12" s="2">
        <v>9</v>
      </c>
      <c r="N12" s="6">
        <v>1.4999999999999999E-2</v>
      </c>
      <c r="O12" s="27">
        <f t="shared" si="1"/>
        <v>15</v>
      </c>
      <c r="P12" s="36">
        <v>0.52</v>
      </c>
      <c r="Q12" s="3">
        <v>0.52100000000000002</v>
      </c>
      <c r="R12" s="3">
        <v>0.50700000000000001</v>
      </c>
      <c r="S12" s="3">
        <v>0.47599999999999998</v>
      </c>
      <c r="T12" s="3">
        <v>0.44</v>
      </c>
      <c r="U12" s="3">
        <v>0.372</v>
      </c>
      <c r="V12" s="3">
        <v>0.26600000000000001</v>
      </c>
      <c r="W12" s="7">
        <v>0.21</v>
      </c>
    </row>
    <row r="13" spans="1:23" x14ac:dyDescent="0.3">
      <c r="A13" s="2">
        <v>10</v>
      </c>
      <c r="B13" s="6">
        <v>1.7000000000000001E-2</v>
      </c>
      <c r="C13" s="27">
        <f t="shared" si="0"/>
        <v>17</v>
      </c>
      <c r="D13" s="36">
        <v>1.55</v>
      </c>
      <c r="E13" s="81">
        <v>1.57</v>
      </c>
      <c r="F13" s="81">
        <v>1.54</v>
      </c>
      <c r="G13" s="81">
        <v>1.46</v>
      </c>
      <c r="H13" s="81">
        <v>1.39</v>
      </c>
      <c r="I13" s="81">
        <v>1.23</v>
      </c>
      <c r="J13" s="81">
        <v>0.95299999999999996</v>
      </c>
      <c r="K13" s="7">
        <v>0.66600000000000004</v>
      </c>
      <c r="L13" s="81"/>
      <c r="M13" s="2">
        <v>10</v>
      </c>
      <c r="N13" s="6">
        <v>1.7000000000000001E-2</v>
      </c>
      <c r="O13" s="27">
        <f t="shared" si="1"/>
        <v>17</v>
      </c>
      <c r="P13" s="36">
        <v>0.64900000000000002</v>
      </c>
      <c r="Q13" s="3">
        <v>0.65800000000000003</v>
      </c>
      <c r="R13" s="3">
        <v>0.64300000000000002</v>
      </c>
      <c r="S13" s="3">
        <v>0.61099999999999999</v>
      </c>
      <c r="T13" s="3">
        <v>0.58199999999999996</v>
      </c>
      <c r="U13" s="3">
        <v>0.51500000000000001</v>
      </c>
      <c r="V13" s="3">
        <v>0.39900000000000002</v>
      </c>
      <c r="W13" s="7">
        <v>0.27900000000000003</v>
      </c>
    </row>
    <row r="14" spans="1:23" x14ac:dyDescent="0.3">
      <c r="A14" s="2">
        <v>11</v>
      </c>
      <c r="B14" s="6">
        <v>0.02</v>
      </c>
      <c r="C14" s="27">
        <f t="shared" si="0"/>
        <v>20</v>
      </c>
      <c r="D14" s="36">
        <v>1.35</v>
      </c>
      <c r="E14" s="81">
        <v>1.37</v>
      </c>
      <c r="F14" s="81">
        <v>1.36</v>
      </c>
      <c r="G14" s="81">
        <v>1.3</v>
      </c>
      <c r="H14" s="81">
        <v>1.27</v>
      </c>
      <c r="I14" s="81">
        <v>1.1599999999999999</v>
      </c>
      <c r="J14" s="81">
        <v>0.96499999999999997</v>
      </c>
      <c r="K14" s="7">
        <v>0.61899999999999999</v>
      </c>
      <c r="L14" s="81"/>
      <c r="M14" s="2">
        <v>11</v>
      </c>
      <c r="N14" s="6">
        <v>0.02</v>
      </c>
      <c r="O14" s="27">
        <f t="shared" si="1"/>
        <v>20</v>
      </c>
      <c r="P14" s="36">
        <v>0.79900000000000004</v>
      </c>
      <c r="Q14" s="3">
        <v>0.81499999999999995</v>
      </c>
      <c r="R14" s="3">
        <v>0.80700000000000005</v>
      </c>
      <c r="S14" s="3">
        <v>0.77100000000000002</v>
      </c>
      <c r="T14" s="3">
        <v>0.755</v>
      </c>
      <c r="U14" s="3">
        <v>0.69099999999999995</v>
      </c>
      <c r="V14" s="3">
        <v>0.57299999999999995</v>
      </c>
      <c r="W14" s="7">
        <v>0.36799999999999999</v>
      </c>
    </row>
    <row r="15" spans="1:23" x14ac:dyDescent="0.3">
      <c r="A15" s="2">
        <v>12</v>
      </c>
      <c r="B15" s="6">
        <v>2.4E-2</v>
      </c>
      <c r="C15" s="27">
        <f t="shared" si="0"/>
        <v>24</v>
      </c>
      <c r="D15" s="36">
        <v>1.0900000000000001</v>
      </c>
      <c r="E15" s="81">
        <v>1.1100000000000001</v>
      </c>
      <c r="F15" s="81">
        <v>1.1100000000000001</v>
      </c>
      <c r="G15" s="81">
        <v>1.07</v>
      </c>
      <c r="H15" s="81">
        <v>1.06</v>
      </c>
      <c r="I15" s="81">
        <v>0.998</v>
      </c>
      <c r="J15" s="81">
        <v>0.86899999999999999</v>
      </c>
      <c r="K15" s="7">
        <v>0.53500000000000003</v>
      </c>
      <c r="L15" s="81"/>
      <c r="M15" s="2">
        <v>12</v>
      </c>
      <c r="N15" s="6">
        <v>2.4E-2</v>
      </c>
      <c r="O15" s="27">
        <f t="shared" si="1"/>
        <v>24</v>
      </c>
      <c r="P15" s="36">
        <v>0.94699999999999995</v>
      </c>
      <c r="Q15" s="3">
        <v>0.96399999999999997</v>
      </c>
      <c r="R15" s="3">
        <v>0.96699999999999997</v>
      </c>
      <c r="S15" s="3">
        <v>0.92900000000000005</v>
      </c>
      <c r="T15" s="3">
        <v>0.92100000000000004</v>
      </c>
      <c r="U15" s="3">
        <v>0.86699999999999999</v>
      </c>
      <c r="V15" s="3">
        <v>0.75600000000000001</v>
      </c>
      <c r="W15" s="7">
        <v>0.46600000000000003</v>
      </c>
    </row>
    <row r="16" spans="1:23" x14ac:dyDescent="0.3">
      <c r="A16" s="2">
        <v>13</v>
      </c>
      <c r="B16" s="6">
        <v>0.03</v>
      </c>
      <c r="C16" s="27">
        <f t="shared" si="0"/>
        <v>30</v>
      </c>
      <c r="D16" s="36">
        <v>0.81200000000000006</v>
      </c>
      <c r="E16" s="81">
        <v>0.83499999999999996</v>
      </c>
      <c r="F16" s="81">
        <v>0.83399999999999996</v>
      </c>
      <c r="G16" s="81">
        <v>0.81299999999999994</v>
      </c>
      <c r="H16" s="81">
        <v>0.81299999999999994</v>
      </c>
      <c r="I16" s="81">
        <v>0.78</v>
      </c>
      <c r="J16" s="81">
        <v>0.69899999999999995</v>
      </c>
      <c r="K16" s="7">
        <v>0.434</v>
      </c>
      <c r="L16" s="81"/>
      <c r="M16" s="2">
        <v>13</v>
      </c>
      <c r="N16" s="6">
        <v>0.03</v>
      </c>
      <c r="O16" s="27">
        <f t="shared" si="1"/>
        <v>30</v>
      </c>
      <c r="P16" s="36">
        <v>1.1200000000000001</v>
      </c>
      <c r="Q16" s="3">
        <v>1.1599999999999999</v>
      </c>
      <c r="R16" s="3">
        <v>1.1599999999999999</v>
      </c>
      <c r="S16" s="3">
        <v>1.1299999999999999</v>
      </c>
      <c r="T16" s="3">
        <v>1.1299999999999999</v>
      </c>
      <c r="U16" s="3">
        <v>1.08</v>
      </c>
      <c r="V16" s="3">
        <v>0.96899999999999997</v>
      </c>
      <c r="W16" s="7">
        <v>0.60199999999999998</v>
      </c>
    </row>
    <row r="17" spans="1:23" x14ac:dyDescent="0.3">
      <c r="A17" s="2">
        <v>14</v>
      </c>
      <c r="B17" s="6">
        <v>0.04</v>
      </c>
      <c r="C17" s="27">
        <f t="shared" si="0"/>
        <v>40</v>
      </c>
      <c r="D17" s="36">
        <v>0.57999999999999996</v>
      </c>
      <c r="E17" s="81">
        <v>0.59299999999999997</v>
      </c>
      <c r="F17" s="81">
        <v>0.60099999999999998</v>
      </c>
      <c r="G17" s="81">
        <v>0.58899999999999997</v>
      </c>
      <c r="H17" s="81">
        <v>0.59199999999999997</v>
      </c>
      <c r="I17" s="81">
        <v>0.56899999999999995</v>
      </c>
      <c r="J17" s="81">
        <v>0.52900000000000003</v>
      </c>
      <c r="K17" s="7">
        <v>0.33600000000000002</v>
      </c>
      <c r="L17" s="81"/>
      <c r="M17" s="2">
        <v>14</v>
      </c>
      <c r="N17" s="6">
        <v>0.04</v>
      </c>
      <c r="O17" s="27">
        <f t="shared" si="1"/>
        <v>40</v>
      </c>
      <c r="P17" s="36">
        <v>1.35</v>
      </c>
      <c r="Q17" s="3">
        <v>1.38</v>
      </c>
      <c r="R17" s="3">
        <v>1.4</v>
      </c>
      <c r="S17" s="3">
        <v>1.37</v>
      </c>
      <c r="T17" s="3">
        <v>1.38</v>
      </c>
      <c r="U17" s="3">
        <v>1.33</v>
      </c>
      <c r="V17" s="3">
        <v>1.23</v>
      </c>
      <c r="W17" s="7">
        <v>0.78500000000000003</v>
      </c>
    </row>
    <row r="18" spans="1:23" x14ac:dyDescent="0.3">
      <c r="A18" s="2">
        <v>15</v>
      </c>
      <c r="B18" s="6">
        <v>0.05</v>
      </c>
      <c r="C18" s="27">
        <f t="shared" si="0"/>
        <v>50</v>
      </c>
      <c r="D18" s="36">
        <v>0.48299999999999998</v>
      </c>
      <c r="E18" s="81">
        <v>0.49399999999999999</v>
      </c>
      <c r="F18" s="81">
        <v>0.504</v>
      </c>
      <c r="G18" s="81">
        <v>0.496</v>
      </c>
      <c r="H18" s="81">
        <v>0.495</v>
      </c>
      <c r="I18" s="81">
        <v>0.47599999999999998</v>
      </c>
      <c r="J18" s="81">
        <v>0.44700000000000001</v>
      </c>
      <c r="K18" s="7">
        <v>0.29499999999999998</v>
      </c>
      <c r="L18" s="81"/>
      <c r="M18" s="2">
        <v>15</v>
      </c>
      <c r="N18" s="6">
        <v>0.05</v>
      </c>
      <c r="O18" s="27">
        <f t="shared" si="1"/>
        <v>50</v>
      </c>
      <c r="P18" s="36">
        <v>1.5</v>
      </c>
      <c r="Q18" s="3">
        <v>1.53</v>
      </c>
      <c r="R18" s="3">
        <v>1.56</v>
      </c>
      <c r="S18" s="3">
        <v>1.54</v>
      </c>
      <c r="T18" s="3">
        <v>1.53</v>
      </c>
      <c r="U18" s="3">
        <v>1.48</v>
      </c>
      <c r="V18" s="3">
        <v>1.38</v>
      </c>
      <c r="W18" s="7">
        <v>0.91200000000000003</v>
      </c>
    </row>
    <row r="19" spans="1:23" x14ac:dyDescent="0.3">
      <c r="A19" s="2">
        <v>16</v>
      </c>
      <c r="B19" s="6">
        <v>0.06</v>
      </c>
      <c r="C19" s="27">
        <f t="shared" si="0"/>
        <v>60</v>
      </c>
      <c r="D19" s="36">
        <v>0.45</v>
      </c>
      <c r="E19" s="81">
        <v>0.45900000000000002</v>
      </c>
      <c r="F19" s="81">
        <v>0.46700000000000003</v>
      </c>
      <c r="G19" s="81">
        <v>0.46400000000000002</v>
      </c>
      <c r="H19" s="81">
        <v>0.46100000000000002</v>
      </c>
      <c r="I19" s="81">
        <v>0.45</v>
      </c>
      <c r="J19" s="81">
        <v>0.42799999999999999</v>
      </c>
      <c r="K19" s="7">
        <v>0.28499999999999998</v>
      </c>
      <c r="L19" s="81"/>
      <c r="M19" s="2">
        <v>16</v>
      </c>
      <c r="N19" s="6">
        <v>0.06</v>
      </c>
      <c r="O19" s="27">
        <f t="shared" si="1"/>
        <v>60</v>
      </c>
      <c r="P19" s="36">
        <v>1.56</v>
      </c>
      <c r="Q19" s="3">
        <v>1.59</v>
      </c>
      <c r="R19" s="3">
        <v>1.62</v>
      </c>
      <c r="S19" s="3">
        <v>1.61</v>
      </c>
      <c r="T19" s="3">
        <v>1.6</v>
      </c>
      <c r="U19" s="3">
        <v>1.56</v>
      </c>
      <c r="V19" s="3">
        <v>1.48</v>
      </c>
      <c r="W19" s="7">
        <v>0.98599999999999999</v>
      </c>
    </row>
    <row r="20" spans="1:23" x14ac:dyDescent="0.3">
      <c r="A20" s="2">
        <v>17</v>
      </c>
      <c r="B20" s="6">
        <v>7.0000000000000007E-2</v>
      </c>
      <c r="C20" s="27">
        <f t="shared" si="0"/>
        <v>70</v>
      </c>
      <c r="D20" s="36">
        <v>0.45500000000000002</v>
      </c>
      <c r="E20" s="81">
        <v>0.46300000000000002</v>
      </c>
      <c r="F20" s="81">
        <v>0.46700000000000003</v>
      </c>
      <c r="G20" s="81">
        <v>0.46300000000000002</v>
      </c>
      <c r="H20" s="81">
        <v>0.46100000000000002</v>
      </c>
      <c r="I20" s="81">
        <v>0.45300000000000001</v>
      </c>
      <c r="J20" s="81">
        <v>0.433</v>
      </c>
      <c r="K20" s="7">
        <v>0.29399999999999998</v>
      </c>
      <c r="L20" s="81"/>
      <c r="M20" s="2">
        <v>17</v>
      </c>
      <c r="N20" s="6">
        <v>7.0000000000000007E-2</v>
      </c>
      <c r="O20" s="27">
        <f t="shared" si="1"/>
        <v>70</v>
      </c>
      <c r="P20" s="36">
        <v>1.58</v>
      </c>
      <c r="Q20" s="3">
        <v>1.61</v>
      </c>
      <c r="R20" s="3">
        <v>1.62</v>
      </c>
      <c r="S20" s="3">
        <v>1.61</v>
      </c>
      <c r="T20" s="3">
        <v>1.6</v>
      </c>
      <c r="U20" s="3">
        <v>1.58</v>
      </c>
      <c r="V20" s="3">
        <v>1.51</v>
      </c>
      <c r="W20" s="7">
        <v>1.02</v>
      </c>
    </row>
    <row r="21" spans="1:23" x14ac:dyDescent="0.3">
      <c r="A21" s="2">
        <v>18</v>
      </c>
      <c r="B21" s="6">
        <v>0.08</v>
      </c>
      <c r="C21" s="27">
        <f t="shared" si="0"/>
        <v>80</v>
      </c>
      <c r="D21" s="36">
        <v>0.48199999999999998</v>
      </c>
      <c r="E21" s="81">
        <v>0.48299999999999998</v>
      </c>
      <c r="F21" s="81">
        <v>0.48899999999999999</v>
      </c>
      <c r="G21" s="81">
        <v>0.48499999999999999</v>
      </c>
      <c r="H21" s="81">
        <v>0.49</v>
      </c>
      <c r="I21" s="81">
        <v>0.47899999999999998</v>
      </c>
      <c r="J21" s="81">
        <v>0.45800000000000002</v>
      </c>
      <c r="K21" s="7">
        <v>0.315</v>
      </c>
      <c r="L21" s="81"/>
      <c r="M21" s="2">
        <v>18</v>
      </c>
      <c r="N21" s="6">
        <v>0.08</v>
      </c>
      <c r="O21" s="27">
        <f t="shared" si="1"/>
        <v>80</v>
      </c>
      <c r="P21" s="36">
        <v>1.57</v>
      </c>
      <c r="Q21" s="3">
        <v>1.58</v>
      </c>
      <c r="R21" s="3">
        <v>1.59</v>
      </c>
      <c r="S21" s="3">
        <v>1.58</v>
      </c>
      <c r="T21" s="3">
        <v>1.6</v>
      </c>
      <c r="U21" s="3">
        <v>1.56</v>
      </c>
      <c r="V21" s="3">
        <v>1.49</v>
      </c>
      <c r="W21" s="7">
        <v>1.03</v>
      </c>
    </row>
    <row r="22" spans="1:23" x14ac:dyDescent="0.3">
      <c r="A22" s="2">
        <v>19</v>
      </c>
      <c r="B22" s="6">
        <v>0.1</v>
      </c>
      <c r="C22" s="27">
        <f t="shared" si="0"/>
        <v>100</v>
      </c>
      <c r="D22" s="36">
        <v>0.55900000000000005</v>
      </c>
      <c r="E22" s="81">
        <v>0.56200000000000006</v>
      </c>
      <c r="F22" s="81">
        <v>0.56899999999999995</v>
      </c>
      <c r="G22" s="81">
        <v>0.57099999999999995</v>
      </c>
      <c r="H22" s="81">
        <v>0.56999999999999995</v>
      </c>
      <c r="I22" s="81">
        <v>0.55700000000000005</v>
      </c>
      <c r="J22" s="81">
        <v>0.54100000000000004</v>
      </c>
      <c r="K22" s="7">
        <v>0.376</v>
      </c>
      <c r="L22" s="81"/>
      <c r="M22" s="2">
        <v>19</v>
      </c>
      <c r="N22" s="6">
        <v>0.1</v>
      </c>
      <c r="O22" s="27">
        <f t="shared" si="1"/>
        <v>100</v>
      </c>
      <c r="P22" s="36">
        <v>1.51</v>
      </c>
      <c r="Q22" s="3">
        <v>1.51</v>
      </c>
      <c r="R22" s="3">
        <v>1.53</v>
      </c>
      <c r="S22" s="3">
        <v>1.54</v>
      </c>
      <c r="T22" s="3">
        <v>1.54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6">
        <v>0.12</v>
      </c>
      <c r="C23" s="27">
        <f t="shared" si="0"/>
        <v>120</v>
      </c>
      <c r="D23" s="36">
        <v>0.66300000000000003</v>
      </c>
      <c r="E23" s="81">
        <v>0.66600000000000004</v>
      </c>
      <c r="F23" s="81">
        <v>0.67200000000000004</v>
      </c>
      <c r="G23" s="81">
        <v>0.67300000000000004</v>
      </c>
      <c r="H23" s="81">
        <v>0.67100000000000004</v>
      </c>
      <c r="I23" s="81">
        <v>0.66300000000000003</v>
      </c>
      <c r="J23" s="81">
        <v>0.64300000000000002</v>
      </c>
      <c r="K23" s="7">
        <v>0.45200000000000001</v>
      </c>
      <c r="L23" s="81"/>
      <c r="M23" s="2">
        <v>20</v>
      </c>
      <c r="N23" s="6">
        <v>0.12</v>
      </c>
      <c r="O23" s="27">
        <f t="shared" si="1"/>
        <v>120</v>
      </c>
      <c r="P23" s="36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1.44</v>
      </c>
      <c r="V23" s="3">
        <v>1.4</v>
      </c>
      <c r="W23" s="7">
        <v>0.98099999999999998</v>
      </c>
    </row>
    <row r="24" spans="1:23" x14ac:dyDescent="0.3">
      <c r="A24" s="2">
        <v>21</v>
      </c>
      <c r="B24" s="6">
        <v>0.15</v>
      </c>
      <c r="C24" s="27">
        <f t="shared" si="0"/>
        <v>150</v>
      </c>
      <c r="D24" s="36">
        <v>0.83799999999999997</v>
      </c>
      <c r="E24" s="81">
        <v>0.84</v>
      </c>
      <c r="F24" s="81">
        <v>0.84599999999999997</v>
      </c>
      <c r="G24" s="81">
        <v>0.84499999999999997</v>
      </c>
      <c r="H24" s="81">
        <v>0.84499999999999997</v>
      </c>
      <c r="I24" s="81">
        <v>0.83599999999999997</v>
      </c>
      <c r="J24" s="81">
        <v>0.81100000000000005</v>
      </c>
      <c r="K24" s="7">
        <v>0.57999999999999996</v>
      </c>
      <c r="L24" s="81"/>
      <c r="M24" s="2">
        <v>21</v>
      </c>
      <c r="N24" s="6">
        <v>0.15</v>
      </c>
      <c r="O24" s="27">
        <f t="shared" si="1"/>
        <v>150</v>
      </c>
      <c r="P24" s="36">
        <v>1.4</v>
      </c>
      <c r="Q24" s="3">
        <v>1.4</v>
      </c>
      <c r="R24" s="3">
        <v>1.41</v>
      </c>
      <c r="S24" s="3">
        <v>1.41</v>
      </c>
      <c r="T24" s="3">
        <v>1.41</v>
      </c>
      <c r="U24" s="3">
        <v>1.39</v>
      </c>
      <c r="V24" s="3">
        <v>1.35</v>
      </c>
      <c r="W24" s="7">
        <v>0.96699999999999997</v>
      </c>
    </row>
    <row r="25" spans="1:23" x14ac:dyDescent="0.3">
      <c r="A25" s="2">
        <v>22</v>
      </c>
      <c r="B25" s="6">
        <v>0.2</v>
      </c>
      <c r="C25" s="27">
        <f t="shared" si="0"/>
        <v>200</v>
      </c>
      <c r="D25" s="36">
        <v>1.1299999999999999</v>
      </c>
      <c r="E25" s="81">
        <v>1.1499999999999999</v>
      </c>
      <c r="F25" s="81">
        <v>1.1599999999999999</v>
      </c>
      <c r="G25" s="81">
        <v>1.17</v>
      </c>
      <c r="H25" s="81">
        <v>1.1499999999999999</v>
      </c>
      <c r="I25" s="81">
        <v>1.1399999999999999</v>
      </c>
      <c r="J25" s="81">
        <v>1.1299999999999999</v>
      </c>
      <c r="K25" s="7">
        <v>0.81</v>
      </c>
      <c r="L25" s="81"/>
      <c r="M25" s="2">
        <v>22</v>
      </c>
      <c r="N25" s="6">
        <v>0.2</v>
      </c>
      <c r="O25" s="27">
        <f t="shared" si="1"/>
        <v>200</v>
      </c>
      <c r="P25" s="36">
        <v>1.32</v>
      </c>
      <c r="Q25" s="3">
        <v>1.34</v>
      </c>
      <c r="R25" s="3">
        <v>1.36</v>
      </c>
      <c r="S25" s="3">
        <v>1.37</v>
      </c>
      <c r="T25" s="3">
        <v>1.34</v>
      </c>
      <c r="U25" s="3">
        <v>1.33</v>
      </c>
      <c r="V25" s="3">
        <v>1.32</v>
      </c>
      <c r="W25" s="7">
        <v>0.94499999999999995</v>
      </c>
    </row>
    <row r="26" spans="1:23" x14ac:dyDescent="0.3">
      <c r="A26" s="2">
        <v>23</v>
      </c>
      <c r="B26" s="6">
        <v>0.24</v>
      </c>
      <c r="C26" s="27">
        <f t="shared" si="0"/>
        <v>240</v>
      </c>
      <c r="D26" s="36">
        <v>1.38</v>
      </c>
      <c r="E26" s="81">
        <v>1.38</v>
      </c>
      <c r="F26" s="81">
        <v>1.41</v>
      </c>
      <c r="G26" s="81">
        <v>1.42</v>
      </c>
      <c r="H26" s="81">
        <v>1.39</v>
      </c>
      <c r="I26" s="81">
        <v>1.38</v>
      </c>
      <c r="J26" s="81">
        <v>1.37</v>
      </c>
      <c r="K26" s="7">
        <v>1</v>
      </c>
      <c r="L26" s="81"/>
      <c r="M26" s="2">
        <v>23</v>
      </c>
      <c r="N26" s="6">
        <v>0.24</v>
      </c>
      <c r="O26" s="27">
        <f t="shared" si="1"/>
        <v>240</v>
      </c>
      <c r="P26" s="36">
        <v>1.3</v>
      </c>
      <c r="Q26" s="3">
        <v>1.3</v>
      </c>
      <c r="R26" s="3">
        <v>1.32</v>
      </c>
      <c r="S26" s="3">
        <v>1.33</v>
      </c>
      <c r="T26" s="3">
        <v>1.31</v>
      </c>
      <c r="U26" s="3">
        <v>1.3</v>
      </c>
      <c r="V26" s="3">
        <v>1.29</v>
      </c>
      <c r="W26" s="7">
        <v>0.94399999999999995</v>
      </c>
    </row>
    <row r="27" spans="1:23" x14ac:dyDescent="0.3">
      <c r="A27" s="2">
        <v>24</v>
      </c>
      <c r="B27" s="6">
        <v>0.3</v>
      </c>
      <c r="C27" s="27">
        <f t="shared" si="0"/>
        <v>300</v>
      </c>
      <c r="D27" s="36">
        <v>1.74</v>
      </c>
      <c r="E27" s="81">
        <v>1.75</v>
      </c>
      <c r="F27" s="81">
        <v>1.77</v>
      </c>
      <c r="G27" s="81">
        <v>1.8</v>
      </c>
      <c r="H27" s="81">
        <v>1.75</v>
      </c>
      <c r="I27" s="81">
        <v>1.75</v>
      </c>
      <c r="J27" s="81">
        <v>1.73</v>
      </c>
      <c r="K27" s="7">
        <v>1.28</v>
      </c>
      <c r="L27" s="81"/>
      <c r="M27" s="2">
        <v>24</v>
      </c>
      <c r="N27" s="6">
        <v>0.3</v>
      </c>
      <c r="O27" s="27">
        <f t="shared" si="1"/>
        <v>300</v>
      </c>
      <c r="P27" s="36">
        <v>1.26</v>
      </c>
      <c r="Q27" s="3">
        <v>1.26</v>
      </c>
      <c r="R27" s="3">
        <v>1.28</v>
      </c>
      <c r="S27" s="3">
        <v>1.31</v>
      </c>
      <c r="T27" s="3">
        <v>1.27</v>
      </c>
      <c r="U27" s="3">
        <v>1.26</v>
      </c>
      <c r="V27" s="3">
        <v>1.25</v>
      </c>
      <c r="W27" s="7">
        <v>0.92800000000000005</v>
      </c>
    </row>
    <row r="28" spans="1:23" x14ac:dyDescent="0.3">
      <c r="A28" s="2">
        <v>25</v>
      </c>
      <c r="B28" s="6">
        <v>0.4</v>
      </c>
      <c r="C28" s="27">
        <f t="shared" si="0"/>
        <v>400</v>
      </c>
      <c r="D28" s="36">
        <v>2.29</v>
      </c>
      <c r="E28" s="81">
        <v>2.3199999999999998</v>
      </c>
      <c r="F28" s="81">
        <v>2.34</v>
      </c>
      <c r="G28" s="81">
        <v>2.38</v>
      </c>
      <c r="H28" s="81">
        <v>2.35</v>
      </c>
      <c r="I28" s="81">
        <v>2.31</v>
      </c>
      <c r="J28" s="81">
        <v>2.3199999999999998</v>
      </c>
      <c r="K28" s="7">
        <v>1.75</v>
      </c>
      <c r="L28" s="81"/>
      <c r="M28" s="2">
        <v>25</v>
      </c>
      <c r="N28" s="6">
        <v>0.4</v>
      </c>
      <c r="O28" s="27">
        <f t="shared" si="1"/>
        <v>400</v>
      </c>
      <c r="P28" s="36">
        <v>1.21</v>
      </c>
      <c r="Q28" s="3">
        <v>1.23</v>
      </c>
      <c r="R28" s="3">
        <v>1.24</v>
      </c>
      <c r="S28" s="3">
        <v>1.26</v>
      </c>
      <c r="T28" s="3">
        <v>1.24</v>
      </c>
      <c r="U28" s="3">
        <v>1.22</v>
      </c>
      <c r="V28" s="3">
        <v>1.23</v>
      </c>
      <c r="W28" s="7">
        <v>0.92700000000000005</v>
      </c>
    </row>
    <row r="29" spans="1:23" x14ac:dyDescent="0.3">
      <c r="A29" s="2">
        <v>26</v>
      </c>
      <c r="B29" s="6">
        <v>0.5</v>
      </c>
      <c r="C29" s="27">
        <f t="shared" si="0"/>
        <v>500</v>
      </c>
      <c r="D29" s="36">
        <v>2.83</v>
      </c>
      <c r="E29" s="81">
        <v>2.84</v>
      </c>
      <c r="F29" s="81">
        <v>2.89</v>
      </c>
      <c r="G29" s="81">
        <v>2.93</v>
      </c>
      <c r="H29" s="81">
        <v>2.9</v>
      </c>
      <c r="I29" s="81">
        <v>2.84</v>
      </c>
      <c r="J29" s="81">
        <v>2.83</v>
      </c>
      <c r="K29" s="7">
        <v>2.2200000000000002</v>
      </c>
      <c r="L29" s="81"/>
      <c r="M29" s="2">
        <v>26</v>
      </c>
      <c r="N29" s="6">
        <v>0.5</v>
      </c>
      <c r="O29" s="27">
        <f t="shared" si="1"/>
        <v>500</v>
      </c>
      <c r="P29" s="36">
        <v>1.19</v>
      </c>
      <c r="Q29" s="3">
        <v>1.19</v>
      </c>
      <c r="R29" s="3">
        <v>1.21</v>
      </c>
      <c r="S29" s="3">
        <v>1.23</v>
      </c>
      <c r="T29" s="3">
        <v>1.22</v>
      </c>
      <c r="U29" s="3">
        <v>1.19</v>
      </c>
      <c r="V29" s="3">
        <v>1.19</v>
      </c>
      <c r="W29" s="7">
        <v>0.93100000000000005</v>
      </c>
    </row>
    <row r="30" spans="1:23" x14ac:dyDescent="0.3">
      <c r="A30" s="2">
        <v>27</v>
      </c>
      <c r="B30" s="6">
        <v>0.51100000000000001</v>
      </c>
      <c r="C30" s="27">
        <f t="shared" si="0"/>
        <v>511</v>
      </c>
      <c r="D30" s="36">
        <v>2.88</v>
      </c>
      <c r="E30" s="81">
        <v>2.88</v>
      </c>
      <c r="F30" s="81">
        <v>2.97</v>
      </c>
      <c r="G30" s="81">
        <v>3.01</v>
      </c>
      <c r="H30" s="81">
        <v>2.98</v>
      </c>
      <c r="I30" s="81">
        <v>2.89</v>
      </c>
      <c r="J30" s="81">
        <v>2.89</v>
      </c>
      <c r="K30" s="7">
        <v>2.2599999999999998</v>
      </c>
      <c r="L30" s="81"/>
      <c r="M30" s="2">
        <v>27</v>
      </c>
      <c r="N30" s="6">
        <v>0.51100000000000001</v>
      </c>
      <c r="O30" s="27">
        <f t="shared" si="1"/>
        <v>511</v>
      </c>
      <c r="P30" s="36">
        <v>1.18</v>
      </c>
      <c r="Q30" s="3">
        <v>1.18</v>
      </c>
      <c r="R30" s="3">
        <v>1.22</v>
      </c>
      <c r="S30" s="3">
        <v>1.24</v>
      </c>
      <c r="T30" s="3">
        <v>1.23</v>
      </c>
      <c r="U30" s="3">
        <v>1.19</v>
      </c>
      <c r="V30" s="3">
        <v>1.19</v>
      </c>
      <c r="W30" s="7">
        <v>0.92800000000000005</v>
      </c>
    </row>
    <row r="31" spans="1:23" x14ac:dyDescent="0.3">
      <c r="A31" s="2">
        <v>28</v>
      </c>
      <c r="B31" s="6">
        <v>0.6</v>
      </c>
      <c r="C31" s="27">
        <f t="shared" si="0"/>
        <v>600</v>
      </c>
      <c r="D31" s="36">
        <v>3.34</v>
      </c>
      <c r="E31" s="81">
        <v>3.36</v>
      </c>
      <c r="F31" s="81">
        <v>3.4</v>
      </c>
      <c r="G31" s="81">
        <v>3.46</v>
      </c>
      <c r="H31" s="81">
        <v>3.41</v>
      </c>
      <c r="I31" s="81">
        <v>3.36</v>
      </c>
      <c r="J31" s="81">
        <v>3.35</v>
      </c>
      <c r="K31" s="7">
        <v>2.64</v>
      </c>
      <c r="L31" s="81"/>
      <c r="M31" s="2">
        <v>28</v>
      </c>
      <c r="N31" s="6">
        <v>0.6</v>
      </c>
      <c r="O31" s="27">
        <f t="shared" si="1"/>
        <v>600</v>
      </c>
      <c r="P31" s="36">
        <v>1.18</v>
      </c>
      <c r="Q31" s="3">
        <v>1.18</v>
      </c>
      <c r="R31" s="3">
        <v>1.2</v>
      </c>
      <c r="S31" s="3">
        <v>1.22</v>
      </c>
      <c r="T31" s="3">
        <v>1.2</v>
      </c>
      <c r="U31" s="3">
        <v>1.18</v>
      </c>
      <c r="V31" s="3">
        <v>1.18</v>
      </c>
      <c r="W31" s="7">
        <v>0.92800000000000005</v>
      </c>
    </row>
    <row r="32" spans="1:23" x14ac:dyDescent="0.3">
      <c r="A32" s="2">
        <v>29</v>
      </c>
      <c r="B32" s="6">
        <v>0.66200000000000003</v>
      </c>
      <c r="C32" s="27">
        <f t="shared" si="0"/>
        <v>662</v>
      </c>
      <c r="D32" s="36">
        <v>3.63</v>
      </c>
      <c r="E32" s="81">
        <v>3.65</v>
      </c>
      <c r="F32" s="81">
        <v>3.66</v>
      </c>
      <c r="G32" s="81">
        <v>3.77</v>
      </c>
      <c r="H32" s="81">
        <v>3.7</v>
      </c>
      <c r="I32" s="81">
        <v>3.65</v>
      </c>
      <c r="J32" s="81">
        <v>3.64</v>
      </c>
      <c r="K32" s="7">
        <v>2.9</v>
      </c>
      <c r="L32" s="81"/>
      <c r="M32" s="2">
        <v>29</v>
      </c>
      <c r="N32" s="6">
        <v>0.66200000000000003</v>
      </c>
      <c r="O32" s="27">
        <f t="shared" si="1"/>
        <v>662</v>
      </c>
      <c r="P32" s="36">
        <v>1.17</v>
      </c>
      <c r="Q32" s="3">
        <v>1.17</v>
      </c>
      <c r="R32" s="3">
        <v>1.18</v>
      </c>
      <c r="S32" s="3">
        <v>1.21</v>
      </c>
      <c r="T32" s="3">
        <v>1.19</v>
      </c>
      <c r="U32" s="3">
        <v>1.17</v>
      </c>
      <c r="V32" s="3">
        <v>1.17</v>
      </c>
      <c r="W32" s="7">
        <v>0.93100000000000005</v>
      </c>
    </row>
    <row r="33" spans="1:23" x14ac:dyDescent="0.3">
      <c r="A33" s="2">
        <v>30</v>
      </c>
      <c r="B33" s="6">
        <v>0.8</v>
      </c>
      <c r="C33" s="27">
        <f t="shared" si="0"/>
        <v>800</v>
      </c>
      <c r="D33" s="36">
        <v>4.26</v>
      </c>
      <c r="E33" s="81">
        <v>4.28</v>
      </c>
      <c r="F33" s="81">
        <v>4.33</v>
      </c>
      <c r="G33" s="81">
        <v>4.3899999999999997</v>
      </c>
      <c r="H33" s="81">
        <v>4.37</v>
      </c>
      <c r="I33" s="81">
        <v>4.28</v>
      </c>
      <c r="J33" s="81">
        <v>4.2699999999999996</v>
      </c>
      <c r="K33" s="7">
        <v>3.46</v>
      </c>
      <c r="L33" s="81"/>
      <c r="M33" s="2">
        <v>30</v>
      </c>
      <c r="N33" s="6">
        <v>0.8</v>
      </c>
      <c r="O33" s="27">
        <f t="shared" si="1"/>
        <v>800</v>
      </c>
      <c r="P33" s="36">
        <v>1.1499999999999999</v>
      </c>
      <c r="Q33" s="3">
        <v>1.1599999999999999</v>
      </c>
      <c r="R33" s="3">
        <v>1.17</v>
      </c>
      <c r="S33" s="3">
        <v>1.19</v>
      </c>
      <c r="T33" s="3">
        <v>1.18</v>
      </c>
      <c r="U33" s="3">
        <v>1.1499999999999999</v>
      </c>
      <c r="V33" s="3">
        <v>1.1499999999999999</v>
      </c>
      <c r="W33" s="7">
        <v>0.93500000000000005</v>
      </c>
    </row>
    <row r="34" spans="1:23" x14ac:dyDescent="0.3">
      <c r="A34" s="2">
        <v>31</v>
      </c>
      <c r="B34" s="6">
        <v>1</v>
      </c>
      <c r="C34" s="27">
        <f t="shared" si="0"/>
        <v>1000</v>
      </c>
      <c r="D34" s="36">
        <v>5.0599999999999996</v>
      </c>
      <c r="E34" s="81">
        <v>5.09</v>
      </c>
      <c r="F34" s="81">
        <v>5.14</v>
      </c>
      <c r="G34" s="81">
        <v>5.27</v>
      </c>
      <c r="H34" s="81">
        <v>5.21</v>
      </c>
      <c r="I34" s="81">
        <v>5.08</v>
      </c>
      <c r="J34" s="81">
        <v>5.12</v>
      </c>
      <c r="K34" s="7">
        <v>4.2</v>
      </c>
      <c r="L34" s="81"/>
      <c r="M34" s="2">
        <v>31</v>
      </c>
      <c r="N34" s="6">
        <v>1</v>
      </c>
      <c r="O34" s="27">
        <f t="shared" si="1"/>
        <v>1000</v>
      </c>
      <c r="P34" s="36">
        <v>1.1299999999999999</v>
      </c>
      <c r="Q34" s="3">
        <v>1.1299999999999999</v>
      </c>
      <c r="R34" s="3">
        <v>1.1499999999999999</v>
      </c>
      <c r="S34" s="3">
        <v>1.18</v>
      </c>
      <c r="T34" s="3">
        <v>1.1599999999999999</v>
      </c>
      <c r="U34" s="3">
        <v>1.1299999999999999</v>
      </c>
      <c r="V34" s="3">
        <v>1.1399999999999999</v>
      </c>
      <c r="W34" s="7">
        <v>0.93600000000000005</v>
      </c>
    </row>
    <row r="35" spans="1:23" x14ac:dyDescent="0.3">
      <c r="A35" s="2">
        <v>32</v>
      </c>
      <c r="B35" s="6">
        <v>1.117</v>
      </c>
      <c r="C35" s="27">
        <f t="shared" si="0"/>
        <v>1117</v>
      </c>
      <c r="D35" s="36">
        <v>5.5</v>
      </c>
      <c r="E35" s="81">
        <v>5.55</v>
      </c>
      <c r="F35" s="81">
        <v>5.56</v>
      </c>
      <c r="G35" s="81">
        <v>5.65</v>
      </c>
      <c r="H35" s="81">
        <v>5.64</v>
      </c>
      <c r="I35" s="81">
        <v>5.56</v>
      </c>
      <c r="J35" s="81">
        <v>5.57</v>
      </c>
      <c r="K35" s="7">
        <v>4.63</v>
      </c>
      <c r="L35" s="81"/>
      <c r="M35" s="2">
        <v>32</v>
      </c>
      <c r="N35" s="6">
        <v>1.117</v>
      </c>
      <c r="O35" s="27">
        <f t="shared" si="1"/>
        <v>1117</v>
      </c>
      <c r="P35" s="36">
        <v>1.1299999999999999</v>
      </c>
      <c r="Q35" s="3">
        <v>1.1399999999999999</v>
      </c>
      <c r="R35" s="3">
        <v>1.1399999999999999</v>
      </c>
      <c r="S35" s="3">
        <v>1.1599999999999999</v>
      </c>
      <c r="T35" s="3">
        <v>1.1499999999999999</v>
      </c>
      <c r="U35" s="3">
        <v>1.1399999999999999</v>
      </c>
      <c r="V35" s="3">
        <v>1.1399999999999999</v>
      </c>
      <c r="W35" s="7">
        <v>0.94799999999999995</v>
      </c>
    </row>
    <row r="36" spans="1:23" x14ac:dyDescent="0.3">
      <c r="A36" s="2">
        <v>33</v>
      </c>
      <c r="B36" s="6">
        <v>1.2</v>
      </c>
      <c r="C36" s="27">
        <f t="shared" si="0"/>
        <v>1200</v>
      </c>
      <c r="D36" s="36">
        <v>5.83</v>
      </c>
      <c r="E36" s="81">
        <v>5.84</v>
      </c>
      <c r="F36" s="81">
        <v>5.86</v>
      </c>
      <c r="G36" s="81">
        <v>5.98</v>
      </c>
      <c r="H36" s="81">
        <v>5.95</v>
      </c>
      <c r="I36" s="81">
        <v>5.82</v>
      </c>
      <c r="J36" s="81">
        <v>5.92</v>
      </c>
      <c r="K36" s="7">
        <v>4.87</v>
      </c>
      <c r="L36" s="81"/>
      <c r="M36" s="2">
        <v>33</v>
      </c>
      <c r="N36" s="6">
        <v>1.2</v>
      </c>
      <c r="O36" s="27">
        <f t="shared" si="1"/>
        <v>1200</v>
      </c>
      <c r="P36" s="36">
        <v>1.1299999999999999</v>
      </c>
      <c r="Q36" s="3">
        <v>1.1299999999999999</v>
      </c>
      <c r="R36" s="3">
        <v>1.1399999999999999</v>
      </c>
      <c r="S36" s="3">
        <v>1.1599999999999999</v>
      </c>
      <c r="T36" s="3">
        <v>1.1499999999999999</v>
      </c>
      <c r="U36" s="3">
        <v>1.1299999999999999</v>
      </c>
      <c r="V36" s="3">
        <v>1.1499999999999999</v>
      </c>
      <c r="W36" s="7">
        <v>0.94199999999999995</v>
      </c>
    </row>
    <row r="37" spans="1:23" x14ac:dyDescent="0.3">
      <c r="A37" s="2">
        <v>34</v>
      </c>
      <c r="B37" s="6">
        <v>1.3</v>
      </c>
      <c r="C37" s="27">
        <f t="shared" si="0"/>
        <v>1300</v>
      </c>
      <c r="D37" s="36">
        <v>6.07</v>
      </c>
      <c r="E37" s="81">
        <v>6.14</v>
      </c>
      <c r="F37" s="81">
        <v>6.16</v>
      </c>
      <c r="G37" s="81">
        <v>6.35</v>
      </c>
      <c r="H37" s="81">
        <v>6.3</v>
      </c>
      <c r="I37" s="81">
        <v>6.15</v>
      </c>
      <c r="J37" s="81">
        <v>6.2</v>
      </c>
      <c r="K37" s="7">
        <v>5.18</v>
      </c>
      <c r="L37" s="81"/>
      <c r="M37" s="2">
        <v>34</v>
      </c>
      <c r="N37" s="6">
        <v>1.3</v>
      </c>
      <c r="O37" s="27">
        <f t="shared" si="1"/>
        <v>1300</v>
      </c>
      <c r="P37" s="36">
        <v>1.1000000000000001</v>
      </c>
      <c r="Q37" s="3">
        <v>1.1200000000000001</v>
      </c>
      <c r="R37" s="3">
        <v>1.1200000000000001</v>
      </c>
      <c r="S37" s="3">
        <v>1.1599999999999999</v>
      </c>
      <c r="T37" s="3">
        <v>1.1499999999999999</v>
      </c>
      <c r="U37" s="3">
        <v>1.1200000000000001</v>
      </c>
      <c r="V37" s="3">
        <v>1.1299999999999999</v>
      </c>
      <c r="W37" s="7">
        <v>0.94299999999999995</v>
      </c>
    </row>
    <row r="38" spans="1:23" x14ac:dyDescent="0.3">
      <c r="A38" s="2">
        <v>35</v>
      </c>
      <c r="B38" s="6">
        <v>1.33</v>
      </c>
      <c r="C38" s="27">
        <f t="shared" si="0"/>
        <v>1330</v>
      </c>
      <c r="D38" s="36">
        <v>6.16</v>
      </c>
      <c r="E38" s="81">
        <v>6.26</v>
      </c>
      <c r="F38" s="81">
        <v>6.26</v>
      </c>
      <c r="G38" s="81">
        <v>6.4</v>
      </c>
      <c r="H38" s="81">
        <v>6.45</v>
      </c>
      <c r="I38" s="81">
        <v>6.29</v>
      </c>
      <c r="J38" s="81">
        <v>6.29</v>
      </c>
      <c r="K38" s="7">
        <v>5.25</v>
      </c>
      <c r="L38" s="81"/>
      <c r="M38" s="2">
        <v>35</v>
      </c>
      <c r="N38" s="6">
        <v>1.33</v>
      </c>
      <c r="O38" s="27">
        <f t="shared" si="1"/>
        <v>1330</v>
      </c>
      <c r="P38" s="36">
        <v>1.1000000000000001</v>
      </c>
      <c r="Q38" s="3">
        <v>1.1200000000000001</v>
      </c>
      <c r="R38" s="3">
        <v>1.1200000000000001</v>
      </c>
      <c r="S38" s="3">
        <v>1.1399999999999999</v>
      </c>
      <c r="T38" s="3">
        <v>1.1499999999999999</v>
      </c>
      <c r="U38" s="3">
        <v>1.1200000000000001</v>
      </c>
      <c r="V38" s="3">
        <v>1.1200000000000001</v>
      </c>
      <c r="W38" s="7">
        <v>0.93899999999999995</v>
      </c>
    </row>
    <row r="39" spans="1:23" x14ac:dyDescent="0.3">
      <c r="A39" s="2">
        <v>36</v>
      </c>
      <c r="B39" s="6">
        <v>1.5</v>
      </c>
      <c r="C39" s="27">
        <f t="shared" si="0"/>
        <v>1500</v>
      </c>
      <c r="D39" s="36">
        <v>6.59</v>
      </c>
      <c r="E39" s="81">
        <v>6.63</v>
      </c>
      <c r="F39" s="81">
        <v>6.71</v>
      </c>
      <c r="G39" s="81">
        <v>6.88</v>
      </c>
      <c r="H39" s="81">
        <v>6.91</v>
      </c>
      <c r="I39" s="81">
        <v>6.74</v>
      </c>
      <c r="J39" s="81">
        <v>6.83</v>
      </c>
      <c r="K39" s="7">
        <v>5.76</v>
      </c>
      <c r="L39" s="81"/>
      <c r="M39" s="2">
        <v>36</v>
      </c>
      <c r="N39" s="6">
        <v>1.5</v>
      </c>
      <c r="O39" s="27">
        <f t="shared" si="1"/>
        <v>1500</v>
      </c>
      <c r="P39" s="36">
        <v>1.07</v>
      </c>
      <c r="Q39" s="3">
        <v>1.08</v>
      </c>
      <c r="R39" s="3">
        <v>1.0900000000000001</v>
      </c>
      <c r="S39" s="3">
        <v>1.1200000000000001</v>
      </c>
      <c r="T39" s="3">
        <v>1.1200000000000001</v>
      </c>
      <c r="U39" s="3">
        <v>1.1000000000000001</v>
      </c>
      <c r="V39" s="3">
        <v>1.1100000000000001</v>
      </c>
      <c r="W39" s="7">
        <v>0.93700000000000006</v>
      </c>
    </row>
    <row r="40" spans="1:23" x14ac:dyDescent="0.3">
      <c r="A40" s="2">
        <v>37</v>
      </c>
      <c r="B40" s="6">
        <v>1.7</v>
      </c>
      <c r="C40" s="27">
        <f t="shared" si="0"/>
        <v>1700</v>
      </c>
      <c r="D40" s="36">
        <v>6.92</v>
      </c>
      <c r="E40" s="81">
        <v>6.93</v>
      </c>
      <c r="F40" s="81">
        <v>7.08</v>
      </c>
      <c r="G40" s="81">
        <v>7.25</v>
      </c>
      <c r="H40" s="81">
        <v>7.4</v>
      </c>
      <c r="I40" s="81">
        <v>7.23</v>
      </c>
      <c r="J40" s="81">
        <v>7.37</v>
      </c>
      <c r="K40" s="7">
        <v>6.2</v>
      </c>
      <c r="L40" s="81"/>
      <c r="M40" s="2">
        <v>37</v>
      </c>
      <c r="N40" s="6">
        <v>1.7</v>
      </c>
      <c r="O40" s="27">
        <f t="shared" si="1"/>
        <v>1700</v>
      </c>
      <c r="P40" s="36">
        <v>1.03</v>
      </c>
      <c r="Q40" s="3">
        <v>1.03</v>
      </c>
      <c r="R40" s="3">
        <v>1.05</v>
      </c>
      <c r="S40" s="3">
        <v>1.08</v>
      </c>
      <c r="T40" s="3">
        <v>1.1000000000000001</v>
      </c>
      <c r="U40" s="3">
        <v>1.08</v>
      </c>
      <c r="V40" s="3">
        <v>1.1000000000000001</v>
      </c>
      <c r="W40" s="7">
        <v>0.92200000000000004</v>
      </c>
    </row>
    <row r="41" spans="1:23" x14ac:dyDescent="0.3">
      <c r="A41" s="2">
        <v>38</v>
      </c>
      <c r="B41" s="6">
        <v>2</v>
      </c>
      <c r="C41" s="27">
        <f t="shared" si="0"/>
        <v>2000</v>
      </c>
      <c r="D41" s="36">
        <v>7.04</v>
      </c>
      <c r="E41" s="81">
        <v>7.16</v>
      </c>
      <c r="F41" s="81">
        <v>7.29</v>
      </c>
      <c r="G41" s="81">
        <v>7.66</v>
      </c>
      <c r="H41" s="81">
        <v>7.92</v>
      </c>
      <c r="I41" s="81">
        <v>7.88</v>
      </c>
      <c r="J41" s="81">
        <v>8.0500000000000007</v>
      </c>
      <c r="K41" s="7">
        <v>6.75</v>
      </c>
      <c r="L41" s="81"/>
      <c r="M41" s="2">
        <v>38</v>
      </c>
      <c r="N41" s="6">
        <v>2</v>
      </c>
      <c r="O41" s="27">
        <f t="shared" si="1"/>
        <v>2000</v>
      </c>
      <c r="P41" s="36">
        <v>0.93200000000000005</v>
      </c>
      <c r="Q41" s="3">
        <v>0.94799999999999995</v>
      </c>
      <c r="R41" s="3">
        <v>0.96399999999999997</v>
      </c>
      <c r="S41" s="3">
        <v>1.01</v>
      </c>
      <c r="T41" s="3">
        <v>1.05</v>
      </c>
      <c r="U41" s="3">
        <v>1.04</v>
      </c>
      <c r="V41" s="3">
        <v>1.07</v>
      </c>
      <c r="W41" s="7">
        <v>0.89300000000000002</v>
      </c>
    </row>
    <row r="42" spans="1:23" x14ac:dyDescent="0.3">
      <c r="A42" s="2">
        <v>39</v>
      </c>
      <c r="B42" s="6">
        <v>2.4</v>
      </c>
      <c r="C42" s="27">
        <f t="shared" si="0"/>
        <v>2400</v>
      </c>
      <c r="D42" s="36">
        <v>6.84</v>
      </c>
      <c r="E42" s="81">
        <v>6.93</v>
      </c>
      <c r="F42" s="81">
        <v>7.24</v>
      </c>
      <c r="G42" s="81">
        <v>7.84</v>
      </c>
      <c r="H42" s="81">
        <v>8.4700000000000006</v>
      </c>
      <c r="I42" s="81">
        <v>8.64</v>
      </c>
      <c r="J42" s="81">
        <v>8.74</v>
      </c>
      <c r="K42" s="7">
        <v>7.32</v>
      </c>
      <c r="L42" s="81"/>
      <c r="M42" s="2">
        <v>39</v>
      </c>
      <c r="N42" s="6">
        <v>2.4</v>
      </c>
      <c r="O42" s="27">
        <f t="shared" si="1"/>
        <v>2400</v>
      </c>
      <c r="P42" s="36">
        <v>0.79900000000000004</v>
      </c>
      <c r="Q42" s="3">
        <v>0.81</v>
      </c>
      <c r="R42" s="3">
        <v>0.84599999999999997</v>
      </c>
      <c r="S42" s="3">
        <v>0.91600000000000004</v>
      </c>
      <c r="T42" s="3">
        <v>0.98899999999999999</v>
      </c>
      <c r="U42" s="3">
        <v>1.01</v>
      </c>
      <c r="V42" s="3">
        <v>1.02</v>
      </c>
      <c r="W42" s="7">
        <v>0.85399999999999998</v>
      </c>
    </row>
    <row r="43" spans="1:23" x14ac:dyDescent="0.3">
      <c r="A43" s="2">
        <v>40</v>
      </c>
      <c r="B43" s="6">
        <v>3</v>
      </c>
      <c r="C43" s="27">
        <f t="shared" si="0"/>
        <v>3000</v>
      </c>
      <c r="D43" s="36">
        <v>6.35</v>
      </c>
      <c r="E43" s="81">
        <v>6.49</v>
      </c>
      <c r="F43" s="81">
        <v>6.92</v>
      </c>
      <c r="G43" s="81">
        <v>7.87</v>
      </c>
      <c r="H43" s="81">
        <v>8.99</v>
      </c>
      <c r="I43" s="81">
        <v>9.61</v>
      </c>
      <c r="J43" s="81">
        <v>9.32</v>
      </c>
      <c r="K43" s="7">
        <v>7.86</v>
      </c>
      <c r="L43" s="81"/>
      <c r="M43" s="2">
        <v>40</v>
      </c>
      <c r="N43" s="6">
        <v>3</v>
      </c>
      <c r="O43" s="27">
        <f t="shared" si="1"/>
        <v>3000</v>
      </c>
      <c r="P43" s="36">
        <v>0.63600000000000001</v>
      </c>
      <c r="Q43" s="3">
        <v>0.65100000000000002</v>
      </c>
      <c r="R43" s="3">
        <v>0.69299999999999995</v>
      </c>
      <c r="S43" s="3">
        <v>0.78900000000000003</v>
      </c>
      <c r="T43" s="3">
        <v>0.90200000000000002</v>
      </c>
      <c r="U43" s="3">
        <v>0.96299999999999997</v>
      </c>
      <c r="V43" s="3">
        <v>0.93500000000000005</v>
      </c>
      <c r="W43" s="7">
        <v>0.78800000000000003</v>
      </c>
    </row>
    <row r="44" spans="1:23" x14ac:dyDescent="0.3">
      <c r="A44" s="2">
        <v>41</v>
      </c>
      <c r="B44" s="6">
        <v>4</v>
      </c>
      <c r="C44" s="27">
        <f t="shared" si="0"/>
        <v>4000</v>
      </c>
      <c r="D44" s="36">
        <v>5.62</v>
      </c>
      <c r="E44" s="81">
        <v>5.85</v>
      </c>
      <c r="F44" s="81">
        <v>6.43</v>
      </c>
      <c r="G44" s="81">
        <v>7.67</v>
      </c>
      <c r="H44" s="81">
        <v>9.64</v>
      </c>
      <c r="I44" s="81">
        <v>10.9</v>
      </c>
      <c r="J44" s="81">
        <v>11</v>
      </c>
      <c r="K44" s="7">
        <v>8.6300000000000008</v>
      </c>
      <c r="L44" s="81"/>
      <c r="M44" s="2">
        <v>41</v>
      </c>
      <c r="N44" s="6">
        <v>4</v>
      </c>
      <c r="O44" s="27">
        <f t="shared" si="1"/>
        <v>4000</v>
      </c>
      <c r="P44" s="36">
        <v>0.46300000000000002</v>
      </c>
      <c r="Q44" s="3">
        <v>0.48199999999999998</v>
      </c>
      <c r="R44" s="3">
        <v>0.52900000000000003</v>
      </c>
      <c r="S44" s="3">
        <v>0.63200000000000001</v>
      </c>
      <c r="T44" s="3">
        <v>0.79400000000000004</v>
      </c>
      <c r="U44" s="3">
        <v>0.90100000000000002</v>
      </c>
      <c r="V44" s="3">
        <v>0.90400000000000003</v>
      </c>
      <c r="W44" s="7">
        <v>0.71099999999999997</v>
      </c>
    </row>
    <row r="45" spans="1:23" x14ac:dyDescent="0.3">
      <c r="A45" s="2">
        <v>42</v>
      </c>
      <c r="B45" s="6">
        <v>5</v>
      </c>
      <c r="C45" s="27">
        <f t="shared" si="0"/>
        <v>5000</v>
      </c>
      <c r="D45" s="36">
        <v>5.13</v>
      </c>
      <c r="E45" s="81">
        <v>5.35</v>
      </c>
      <c r="F45" s="81">
        <v>6.08</v>
      </c>
      <c r="G45" s="81">
        <v>7.68</v>
      </c>
      <c r="H45" s="81">
        <v>10.1</v>
      </c>
      <c r="I45" s="81">
        <v>12.2</v>
      </c>
      <c r="J45" s="81">
        <v>12.6</v>
      </c>
      <c r="K45" s="7">
        <v>9.35</v>
      </c>
      <c r="L45" s="81"/>
      <c r="M45" s="2">
        <v>42</v>
      </c>
      <c r="N45" s="6">
        <v>5</v>
      </c>
      <c r="O45" s="27">
        <f t="shared" si="1"/>
        <v>5000</v>
      </c>
      <c r="P45" s="36">
        <v>0.36199999999999999</v>
      </c>
      <c r="Q45" s="3">
        <v>0.377</v>
      </c>
      <c r="R45" s="3">
        <v>0.42899999999999999</v>
      </c>
      <c r="S45" s="3">
        <v>0.54100000000000004</v>
      </c>
      <c r="T45" s="3">
        <v>0.71499999999999997</v>
      </c>
      <c r="U45" s="3">
        <v>0.86099999999999999</v>
      </c>
      <c r="V45" s="3">
        <v>0.88900000000000001</v>
      </c>
      <c r="W45" s="7">
        <v>0.66</v>
      </c>
    </row>
    <row r="46" spans="1:23" x14ac:dyDescent="0.3">
      <c r="A46" s="2">
        <v>43</v>
      </c>
      <c r="B46" s="6">
        <v>6</v>
      </c>
      <c r="C46" s="27">
        <f t="shared" si="0"/>
        <v>6000</v>
      </c>
      <c r="D46" s="36">
        <v>4.82</v>
      </c>
      <c r="E46" s="81">
        <v>5.05</v>
      </c>
      <c r="F46" s="81">
        <v>5.87</v>
      </c>
      <c r="G46" s="81">
        <v>7.6</v>
      </c>
      <c r="H46" s="81">
        <v>10.7</v>
      </c>
      <c r="I46" s="81">
        <v>13.4</v>
      </c>
      <c r="J46" s="81">
        <v>14</v>
      </c>
      <c r="K46" s="7">
        <v>9.99</v>
      </c>
      <c r="L46" s="81"/>
      <c r="M46" s="2">
        <v>43</v>
      </c>
      <c r="N46" s="6">
        <v>6</v>
      </c>
      <c r="O46" s="27">
        <f t="shared" si="1"/>
        <v>6000</v>
      </c>
      <c r="P46" s="36">
        <v>0.29799999999999999</v>
      </c>
      <c r="Q46" s="3">
        <v>0.312</v>
      </c>
      <c r="R46" s="3">
        <v>0.36299999999999999</v>
      </c>
      <c r="S46" s="3">
        <v>0.47</v>
      </c>
      <c r="T46" s="3">
        <v>0.66200000000000003</v>
      </c>
      <c r="U46" s="3">
        <v>0.83</v>
      </c>
      <c r="V46" s="3">
        <v>0.86799999999999999</v>
      </c>
      <c r="W46" s="7">
        <v>0.61799999999999999</v>
      </c>
    </row>
    <row r="47" spans="1:23" x14ac:dyDescent="0.3">
      <c r="A47" s="2">
        <v>44</v>
      </c>
      <c r="B47" s="6">
        <v>6.1289999999999996</v>
      </c>
      <c r="C47" s="27">
        <f t="shared" si="0"/>
        <v>6129</v>
      </c>
      <c r="D47" s="36">
        <v>4.79</v>
      </c>
      <c r="E47" s="81">
        <v>5.0599999999999996</v>
      </c>
      <c r="F47" s="81">
        <v>5.76</v>
      </c>
      <c r="G47" s="81">
        <v>7.62</v>
      </c>
      <c r="H47" s="81">
        <v>10.8</v>
      </c>
      <c r="I47" s="81">
        <v>13.4</v>
      </c>
      <c r="J47" s="81">
        <v>14.3</v>
      </c>
      <c r="K47" s="7">
        <v>10.1</v>
      </c>
      <c r="L47" s="81"/>
      <c r="M47" s="2">
        <v>44</v>
      </c>
      <c r="N47" s="6">
        <v>6.1289999999999996</v>
      </c>
      <c r="O47" s="27">
        <f t="shared" si="1"/>
        <v>6129</v>
      </c>
      <c r="P47" s="36">
        <v>0.29199999999999998</v>
      </c>
      <c r="Q47" s="3">
        <v>0.308</v>
      </c>
      <c r="R47" s="3">
        <v>0.35</v>
      </c>
      <c r="S47" s="3">
        <v>0.46300000000000002</v>
      </c>
      <c r="T47" s="3">
        <v>0.65500000000000003</v>
      </c>
      <c r="U47" s="3">
        <v>0.81299999999999994</v>
      </c>
      <c r="V47" s="3">
        <v>0.86899999999999999</v>
      </c>
      <c r="W47" s="7">
        <v>0.61499999999999999</v>
      </c>
    </row>
    <row r="48" spans="1:23" x14ac:dyDescent="0.3">
      <c r="A48" s="2">
        <v>45</v>
      </c>
      <c r="B48" s="6">
        <v>8</v>
      </c>
      <c r="C48" s="27">
        <f t="shared" si="0"/>
        <v>8000</v>
      </c>
      <c r="D48" s="36">
        <v>4.42</v>
      </c>
      <c r="E48" s="81">
        <v>4.67</v>
      </c>
      <c r="F48" s="81">
        <v>5.52</v>
      </c>
      <c r="G48" s="81">
        <v>7.47</v>
      </c>
      <c r="H48" s="81">
        <v>11.6</v>
      </c>
      <c r="I48" s="81">
        <v>15.6</v>
      </c>
      <c r="J48" s="81">
        <v>17.100000000000001</v>
      </c>
      <c r="K48" s="7">
        <v>11.4</v>
      </c>
      <c r="L48" s="81"/>
      <c r="M48" s="2">
        <v>45</v>
      </c>
      <c r="N48" s="6">
        <v>8</v>
      </c>
      <c r="O48" s="27">
        <f t="shared" si="1"/>
        <v>8000</v>
      </c>
      <c r="P48" s="36">
        <v>0.22</v>
      </c>
      <c r="Q48" s="3">
        <v>0.23200000000000001</v>
      </c>
      <c r="R48" s="3">
        <v>0.27400000000000002</v>
      </c>
      <c r="S48" s="3">
        <v>0.371</v>
      </c>
      <c r="T48" s="3">
        <v>0.57399999999999995</v>
      </c>
      <c r="U48" s="3">
        <v>0.77300000000000002</v>
      </c>
      <c r="V48" s="3">
        <v>0.84699999999999998</v>
      </c>
      <c r="W48" s="7">
        <v>0.56699999999999995</v>
      </c>
    </row>
    <row r="49" spans="1:23" x14ac:dyDescent="0.3">
      <c r="A49" s="2">
        <v>46</v>
      </c>
      <c r="B49" s="6">
        <v>10</v>
      </c>
      <c r="C49" s="27">
        <f t="shared" si="0"/>
        <v>10000</v>
      </c>
      <c r="D49" s="36">
        <v>4.17</v>
      </c>
      <c r="E49" s="81">
        <v>4.38</v>
      </c>
      <c r="F49" s="81">
        <v>5.19</v>
      </c>
      <c r="G49" s="81">
        <v>7.16</v>
      </c>
      <c r="H49" s="81">
        <v>12.2</v>
      </c>
      <c r="I49" s="81">
        <v>17.600000000000001</v>
      </c>
      <c r="J49" s="81">
        <v>19.5</v>
      </c>
      <c r="K49" s="7">
        <v>12.7</v>
      </c>
      <c r="L49" s="81"/>
      <c r="M49" s="2">
        <v>46</v>
      </c>
      <c r="N49" s="6">
        <v>10</v>
      </c>
      <c r="O49" s="27">
        <f t="shared" si="1"/>
        <v>10000</v>
      </c>
      <c r="P49" s="36">
        <v>0.17299999999999999</v>
      </c>
      <c r="Q49" s="3">
        <v>0.18099999999999999</v>
      </c>
      <c r="R49" s="3">
        <v>0.215</v>
      </c>
      <c r="S49" s="3">
        <v>0.29699999999999999</v>
      </c>
      <c r="T49" s="3">
        <v>0.50600000000000001</v>
      </c>
      <c r="U49" s="3">
        <v>0.72799999999999998</v>
      </c>
      <c r="V49" s="3">
        <v>0.80700000000000005</v>
      </c>
      <c r="W49" s="7">
        <v>0.52600000000000002</v>
      </c>
    </row>
    <row r="50" spans="1:23" x14ac:dyDescent="0.3">
      <c r="A50" s="2">
        <v>47</v>
      </c>
      <c r="B50" s="6">
        <v>15</v>
      </c>
      <c r="C50" s="27">
        <f t="shared" si="0"/>
        <v>15000</v>
      </c>
      <c r="D50" s="36">
        <v>3.97</v>
      </c>
      <c r="E50" s="81">
        <v>4.16</v>
      </c>
      <c r="F50" s="81">
        <v>4.78</v>
      </c>
      <c r="G50" s="81">
        <v>6.58</v>
      </c>
      <c r="H50" s="81">
        <v>12.5</v>
      </c>
      <c r="I50" s="81">
        <v>20.8</v>
      </c>
      <c r="J50" s="81">
        <v>25.7</v>
      </c>
      <c r="K50" s="7">
        <v>15.8</v>
      </c>
      <c r="L50" s="81"/>
      <c r="M50" s="2">
        <v>47</v>
      </c>
      <c r="N50" s="6">
        <v>15</v>
      </c>
      <c r="O50" s="27">
        <f t="shared" si="1"/>
        <v>15000</v>
      </c>
      <c r="P50" s="36">
        <v>0.115</v>
      </c>
      <c r="Q50" s="3">
        <v>0.121</v>
      </c>
      <c r="R50" s="3">
        <v>0.13900000000000001</v>
      </c>
      <c r="S50" s="3">
        <v>0.191</v>
      </c>
      <c r="T50" s="3">
        <v>0.36199999999999999</v>
      </c>
      <c r="U50" s="3">
        <v>0.60399999999999998</v>
      </c>
      <c r="V50" s="3">
        <v>0.747</v>
      </c>
      <c r="W50" s="7">
        <v>0.45900000000000002</v>
      </c>
    </row>
    <row r="51" spans="1:23" x14ac:dyDescent="0.3">
      <c r="A51" s="2">
        <v>48</v>
      </c>
      <c r="B51" s="6">
        <v>20</v>
      </c>
      <c r="C51" s="27">
        <f t="shared" si="0"/>
        <v>20000</v>
      </c>
      <c r="D51" s="36">
        <v>3.94</v>
      </c>
      <c r="E51" s="81">
        <v>4.08</v>
      </c>
      <c r="F51" s="81">
        <v>4.5999999999999996</v>
      </c>
      <c r="G51" s="81">
        <v>6.15</v>
      </c>
      <c r="H51" s="81">
        <v>12.4</v>
      </c>
      <c r="I51" s="81">
        <v>22.9</v>
      </c>
      <c r="J51" s="81">
        <v>30.9</v>
      </c>
      <c r="K51" s="7">
        <v>18.899999999999999</v>
      </c>
      <c r="L51" s="81"/>
      <c r="M51" s="2">
        <v>48</v>
      </c>
      <c r="N51" s="6">
        <v>20</v>
      </c>
      <c r="O51" s="27">
        <f t="shared" si="1"/>
        <v>20000</v>
      </c>
      <c r="P51" s="36">
        <v>8.6900000000000005E-2</v>
      </c>
      <c r="Q51" s="3">
        <v>0.09</v>
      </c>
      <c r="R51" s="3">
        <v>0.10100000000000001</v>
      </c>
      <c r="S51" s="3">
        <v>0.13500000000000001</v>
      </c>
      <c r="T51" s="3">
        <v>0.27400000000000002</v>
      </c>
      <c r="U51" s="3">
        <v>0.504</v>
      </c>
      <c r="V51" s="3">
        <v>0.68100000000000005</v>
      </c>
      <c r="W51" s="7">
        <v>0.41699999999999998</v>
      </c>
    </row>
    <row r="52" spans="1:23" x14ac:dyDescent="0.3">
      <c r="A52" s="2">
        <v>49</v>
      </c>
      <c r="B52" s="6">
        <v>30</v>
      </c>
      <c r="C52" s="27">
        <f t="shared" si="0"/>
        <v>30000</v>
      </c>
      <c r="D52" s="36">
        <v>4.01</v>
      </c>
      <c r="E52" s="81">
        <v>4.12</v>
      </c>
      <c r="F52" s="81">
        <v>4.58</v>
      </c>
      <c r="G52" s="81">
        <v>5.84</v>
      </c>
      <c r="H52" s="81">
        <v>11.9</v>
      </c>
      <c r="I52" s="81">
        <v>24.6</v>
      </c>
      <c r="J52" s="81">
        <v>37.9</v>
      </c>
      <c r="K52" s="7">
        <v>24.5</v>
      </c>
      <c r="L52" s="81"/>
      <c r="M52" s="2">
        <v>49</v>
      </c>
      <c r="N52" s="6">
        <v>30</v>
      </c>
      <c r="O52" s="27">
        <f t="shared" si="1"/>
        <v>30000</v>
      </c>
      <c r="P52" s="36">
        <v>5.8400000000000001E-2</v>
      </c>
      <c r="Q52" s="3">
        <v>0.06</v>
      </c>
      <c r="R52" s="3">
        <v>6.6799999999999998E-2</v>
      </c>
      <c r="S52" s="3">
        <v>8.5099999999999995E-2</v>
      </c>
      <c r="T52" s="3">
        <v>0.17399999999999999</v>
      </c>
      <c r="U52" s="3">
        <v>0.35899999999999999</v>
      </c>
      <c r="V52" s="3">
        <v>0.55300000000000005</v>
      </c>
      <c r="W52" s="7">
        <v>0.35699999999999998</v>
      </c>
    </row>
    <row r="53" spans="1:23" x14ac:dyDescent="0.3">
      <c r="A53" s="2">
        <v>50</v>
      </c>
      <c r="B53" s="6">
        <v>40</v>
      </c>
      <c r="C53" s="27">
        <f t="shared" si="0"/>
        <v>40000</v>
      </c>
      <c r="D53" s="36">
        <v>4.09</v>
      </c>
      <c r="E53" s="81">
        <v>4.18</v>
      </c>
      <c r="F53" s="81">
        <v>4.68</v>
      </c>
      <c r="G53" s="81">
        <v>5.69</v>
      </c>
      <c r="H53" s="81">
        <v>11.7</v>
      </c>
      <c r="I53" s="81">
        <v>25.5</v>
      </c>
      <c r="J53" s="81">
        <v>42.2</v>
      </c>
      <c r="K53" s="7">
        <v>29.5</v>
      </c>
      <c r="L53" s="81"/>
      <c r="M53" s="2">
        <v>50</v>
      </c>
      <c r="N53" s="6">
        <v>40</v>
      </c>
      <c r="O53" s="27">
        <f t="shared" si="1"/>
        <v>40000</v>
      </c>
      <c r="P53" s="36">
        <v>4.3900000000000002E-2</v>
      </c>
      <c r="Q53" s="3">
        <v>4.48E-2</v>
      </c>
      <c r="R53" s="3">
        <v>5.0099999999999999E-2</v>
      </c>
      <c r="S53" s="3">
        <v>6.0999999999999999E-2</v>
      </c>
      <c r="T53" s="3">
        <v>0.126</v>
      </c>
      <c r="U53" s="3">
        <v>0.27300000000000002</v>
      </c>
      <c r="V53" s="3">
        <v>0.45200000000000001</v>
      </c>
      <c r="W53" s="7">
        <v>0.316</v>
      </c>
    </row>
    <row r="54" spans="1:23" ht="15" thickBot="1" x14ac:dyDescent="0.35">
      <c r="A54" s="2">
        <v>51</v>
      </c>
      <c r="B54" s="8">
        <v>50</v>
      </c>
      <c r="C54" s="29">
        <f t="shared" si="0"/>
        <v>50000</v>
      </c>
      <c r="D54" s="37">
        <v>4.16</v>
      </c>
      <c r="E54" s="35">
        <v>4.32</v>
      </c>
      <c r="F54" s="35">
        <v>4.71</v>
      </c>
      <c r="G54" s="35">
        <v>5.7</v>
      </c>
      <c r="H54" s="35">
        <v>11.6</v>
      </c>
      <c r="I54" s="35">
        <v>26.4</v>
      </c>
      <c r="J54" s="35">
        <v>45.3</v>
      </c>
      <c r="K54" s="9">
        <v>33.6</v>
      </c>
      <c r="L54" s="81"/>
      <c r="M54" s="2">
        <v>51</v>
      </c>
      <c r="N54" s="8">
        <v>50</v>
      </c>
      <c r="O54" s="29">
        <f t="shared" si="1"/>
        <v>50000</v>
      </c>
      <c r="P54" s="37">
        <v>3.49E-2</v>
      </c>
      <c r="Q54" s="35">
        <v>3.6200000000000003E-2</v>
      </c>
      <c r="R54" s="35">
        <v>3.95E-2</v>
      </c>
      <c r="S54" s="35">
        <v>4.7899999999999998E-2</v>
      </c>
      <c r="T54" s="35">
        <v>9.7699999999999995E-2</v>
      </c>
      <c r="U54" s="35">
        <v>0.221</v>
      </c>
      <c r="V54" s="35">
        <v>0.38</v>
      </c>
      <c r="W54" s="9">
        <v>0.28199999999999997</v>
      </c>
    </row>
    <row r="55" spans="1:23" x14ac:dyDescent="0.3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3" x14ac:dyDescent="0.3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P64" s="3"/>
      <c r="Q64" s="3"/>
      <c r="R64" s="3"/>
      <c r="S64" s="3"/>
      <c r="T64" s="3"/>
      <c r="U64" s="3"/>
      <c r="V64" s="3"/>
      <c r="W64" s="3"/>
    </row>
    <row r="65" spans="16:23" x14ac:dyDescent="0.3">
      <c r="P65" s="3"/>
      <c r="Q65" s="3"/>
      <c r="R65" s="3"/>
      <c r="S65" s="3"/>
      <c r="T65" s="3"/>
      <c r="U65" s="3"/>
      <c r="V65" s="3"/>
      <c r="W65" s="3"/>
    </row>
    <row r="66" spans="16:23" x14ac:dyDescent="0.3">
      <c r="P66" s="3"/>
      <c r="Q66" s="3"/>
      <c r="R66" s="3"/>
      <c r="S66" s="3"/>
      <c r="T66" s="3"/>
      <c r="U66" s="3"/>
      <c r="V66" s="3"/>
      <c r="W66" s="3"/>
    </row>
    <row r="67" spans="16:23" x14ac:dyDescent="0.3">
      <c r="P67" s="3"/>
      <c r="Q67" s="3"/>
      <c r="R67" s="3"/>
      <c r="S67" s="3"/>
      <c r="T67" s="3"/>
      <c r="U67" s="3"/>
      <c r="V67" s="3"/>
      <c r="W67" s="3"/>
    </row>
    <row r="68" spans="16:23" x14ac:dyDescent="0.3">
      <c r="P68" s="3"/>
      <c r="Q68" s="3"/>
      <c r="R68" s="3"/>
      <c r="S68" s="3"/>
      <c r="T68" s="3"/>
      <c r="U68" s="3"/>
      <c r="V68" s="3"/>
      <c r="W68" s="3"/>
    </row>
    <row r="69" spans="16:23" x14ac:dyDescent="0.3">
      <c r="P69" s="3"/>
      <c r="Q69" s="3"/>
      <c r="R69" s="3"/>
      <c r="S69" s="3"/>
      <c r="T69" s="3"/>
      <c r="U69" s="3"/>
      <c r="V69" s="3"/>
      <c r="W69" s="3"/>
    </row>
    <row r="70" spans="16:23" x14ac:dyDescent="0.3">
      <c r="P70" s="3"/>
      <c r="Q70" s="3"/>
      <c r="R70" s="3"/>
      <c r="S70" s="3"/>
      <c r="T70" s="3"/>
      <c r="U70" s="3"/>
      <c r="V70" s="3"/>
      <c r="W70" s="3"/>
    </row>
    <row r="71" spans="16:23" x14ac:dyDescent="0.3">
      <c r="P71" s="3"/>
      <c r="Q71" s="3"/>
      <c r="R71" s="3"/>
      <c r="S71" s="3"/>
      <c r="T71" s="3"/>
      <c r="U71" s="3"/>
      <c r="V71" s="3"/>
      <c r="W71" s="3"/>
    </row>
    <row r="72" spans="16:23" x14ac:dyDescent="0.3">
      <c r="P72" s="3"/>
      <c r="Q72" s="3"/>
      <c r="R72" s="3"/>
      <c r="S72" s="3"/>
      <c r="T72" s="3"/>
      <c r="U72" s="3"/>
      <c r="V72" s="3"/>
      <c r="W72" s="3"/>
    </row>
    <row r="73" spans="16:23" x14ac:dyDescent="0.3">
      <c r="P73" s="3"/>
      <c r="Q73" s="3"/>
      <c r="R73" s="3"/>
      <c r="S73" s="3"/>
      <c r="T73" s="3"/>
      <c r="U73" s="3"/>
      <c r="V73" s="3"/>
      <c r="W73" s="3"/>
    </row>
    <row r="74" spans="16:23" x14ac:dyDescent="0.3">
      <c r="P74" s="3"/>
      <c r="Q74" s="3"/>
      <c r="R74" s="3"/>
      <c r="S74" s="3"/>
      <c r="T74" s="3"/>
      <c r="U74" s="3"/>
      <c r="V74" s="3"/>
      <c r="W74" s="3"/>
    </row>
    <row r="75" spans="16:23" x14ac:dyDescent="0.3">
      <c r="P75" s="3"/>
      <c r="Q75" s="3"/>
      <c r="R75" s="3"/>
      <c r="S75" s="3"/>
      <c r="T75" s="3"/>
      <c r="U75" s="3"/>
      <c r="V75" s="3"/>
      <c r="W75" s="3"/>
    </row>
    <row r="76" spans="16:23" x14ac:dyDescent="0.3">
      <c r="P76" s="3"/>
      <c r="Q76" s="3"/>
      <c r="R76" s="3"/>
      <c r="S76" s="3"/>
      <c r="T76" s="3"/>
      <c r="U76" s="3"/>
      <c r="V76" s="3"/>
      <c r="W76" s="3"/>
    </row>
    <row r="77" spans="16:23" x14ac:dyDescent="0.3">
      <c r="P77" s="3"/>
      <c r="Q77" s="3"/>
      <c r="R77" s="3"/>
      <c r="S77" s="3"/>
      <c r="T77" s="3"/>
      <c r="U77" s="3"/>
      <c r="V77" s="3"/>
      <c r="W77" s="3"/>
    </row>
    <row r="78" spans="16:23" x14ac:dyDescent="0.3">
      <c r="P78" s="3"/>
      <c r="Q78" s="3"/>
      <c r="R78" s="3"/>
      <c r="S78" s="3"/>
      <c r="T78" s="3"/>
      <c r="U78" s="3"/>
      <c r="V78" s="3"/>
      <c r="W78" s="3"/>
    </row>
    <row r="79" spans="16:23" x14ac:dyDescent="0.3">
      <c r="P79" s="3"/>
      <c r="Q79" s="3"/>
      <c r="R79" s="3"/>
      <c r="S79" s="3"/>
      <c r="T79" s="3"/>
      <c r="U79" s="3"/>
      <c r="V79" s="3"/>
      <c r="W79" s="3"/>
    </row>
    <row r="80" spans="16:23" x14ac:dyDescent="0.3">
      <c r="P80" s="3"/>
      <c r="Q80" s="3"/>
      <c r="R80" s="3"/>
      <c r="S80" s="3"/>
      <c r="T80" s="3"/>
      <c r="U80" s="3"/>
      <c r="V80" s="3"/>
      <c r="W80" s="3"/>
    </row>
    <row r="81" spans="16:23" x14ac:dyDescent="0.3">
      <c r="P81" s="3"/>
      <c r="Q81" s="3"/>
      <c r="R81" s="3"/>
      <c r="S81" s="3"/>
      <c r="T81" s="3"/>
      <c r="U81" s="3"/>
      <c r="V81" s="3"/>
      <c r="W81" s="3"/>
    </row>
    <row r="82" spans="16:23" x14ac:dyDescent="0.3">
      <c r="P82" s="3"/>
      <c r="Q82" s="3"/>
      <c r="R82" s="3"/>
      <c r="S82" s="3"/>
      <c r="T82" s="3"/>
      <c r="U82" s="3"/>
      <c r="V82" s="3"/>
      <c r="W82" s="3"/>
    </row>
    <row r="83" spans="16:23" x14ac:dyDescent="0.3">
      <c r="P83" s="3"/>
      <c r="Q83" s="3"/>
      <c r="R83" s="3"/>
      <c r="S83" s="3"/>
      <c r="T83" s="3"/>
      <c r="U83" s="3"/>
      <c r="V83" s="3"/>
      <c r="W83" s="3"/>
    </row>
    <row r="84" spans="16:23" x14ac:dyDescent="0.3">
      <c r="P84" s="3"/>
      <c r="Q84" s="3"/>
      <c r="R84" s="3"/>
      <c r="S84" s="3"/>
      <c r="T84" s="3"/>
      <c r="U84" s="3"/>
      <c r="V84" s="3"/>
      <c r="W84" s="3"/>
    </row>
    <row r="85" spans="16:23" x14ac:dyDescent="0.3">
      <c r="P85" s="3"/>
      <c r="Q85" s="3"/>
      <c r="R85" s="3"/>
      <c r="S85" s="3"/>
      <c r="T85" s="3"/>
      <c r="U85" s="3"/>
      <c r="V85" s="3"/>
      <c r="W85" s="3"/>
    </row>
    <row r="86" spans="16:23" x14ac:dyDescent="0.3">
      <c r="P86" s="3"/>
      <c r="Q86" s="3"/>
      <c r="R86" s="3"/>
      <c r="S86" s="3"/>
      <c r="T86" s="3"/>
      <c r="U86" s="3"/>
      <c r="V86" s="3"/>
      <c r="W86" s="3"/>
    </row>
    <row r="87" spans="16:23" x14ac:dyDescent="0.3">
      <c r="P87" s="3"/>
      <c r="Q87" s="3"/>
      <c r="R87" s="3"/>
      <c r="S87" s="3"/>
      <c r="T87" s="3"/>
      <c r="U87" s="3"/>
      <c r="V87" s="3"/>
      <c r="W87" s="3"/>
    </row>
    <row r="88" spans="16:23" x14ac:dyDescent="0.3">
      <c r="P88" s="3"/>
      <c r="Q88" s="3"/>
      <c r="R88" s="3"/>
      <c r="S88" s="3"/>
      <c r="T88" s="3"/>
      <c r="U88" s="3"/>
      <c r="V88" s="3"/>
      <c r="W88" s="3"/>
    </row>
    <row r="89" spans="16:23" x14ac:dyDescent="0.3">
      <c r="P89" s="3"/>
      <c r="Q89" s="3"/>
      <c r="R89" s="3"/>
      <c r="S89" s="3"/>
      <c r="T89" s="3"/>
      <c r="U89" s="3"/>
      <c r="V89" s="3"/>
      <c r="W89" s="3"/>
    </row>
    <row r="90" spans="16:23" x14ac:dyDescent="0.3">
      <c r="P90" s="3"/>
      <c r="Q90" s="3"/>
      <c r="R90" s="3"/>
      <c r="S90" s="3"/>
      <c r="T90" s="3"/>
      <c r="U90" s="3"/>
      <c r="V90" s="3"/>
      <c r="W90" s="3"/>
    </row>
    <row r="91" spans="16:23" x14ac:dyDescent="0.3">
      <c r="P91" s="3"/>
      <c r="Q91" s="3"/>
      <c r="R91" s="3"/>
      <c r="S91" s="3"/>
      <c r="T91" s="3"/>
      <c r="U91" s="3"/>
      <c r="V91" s="3"/>
      <c r="W91" s="3"/>
    </row>
    <row r="92" spans="16:23" x14ac:dyDescent="0.3">
      <c r="P92" s="3"/>
      <c r="Q92" s="3"/>
      <c r="R92" s="3"/>
      <c r="S92" s="3"/>
      <c r="T92" s="3"/>
      <c r="U92" s="3"/>
      <c r="V92" s="3"/>
      <c r="W92" s="3"/>
    </row>
    <row r="93" spans="16:23" x14ac:dyDescent="0.3">
      <c r="P93" s="3"/>
      <c r="Q93" s="3"/>
      <c r="R93" s="3"/>
      <c r="S93" s="3"/>
      <c r="T93" s="3"/>
      <c r="U93" s="3"/>
      <c r="V93" s="3"/>
      <c r="W93" s="3"/>
    </row>
    <row r="94" spans="16:23" x14ac:dyDescent="0.3">
      <c r="P94" s="3"/>
      <c r="Q94" s="3"/>
      <c r="R94" s="3"/>
      <c r="S94" s="3"/>
      <c r="T94" s="3"/>
      <c r="U94" s="3"/>
      <c r="V94" s="3"/>
      <c r="W94" s="3"/>
    </row>
    <row r="95" spans="16:23" x14ac:dyDescent="0.3">
      <c r="P95" s="3"/>
      <c r="Q95" s="3"/>
      <c r="R95" s="3"/>
      <c r="S95" s="3"/>
      <c r="T95" s="3"/>
      <c r="U95" s="3"/>
      <c r="V95" s="3"/>
      <c r="W95" s="3"/>
    </row>
    <row r="96" spans="16:23" x14ac:dyDescent="0.3">
      <c r="P96" s="3"/>
      <c r="Q96" s="3"/>
      <c r="R96" s="3"/>
      <c r="S96" s="3"/>
      <c r="T96" s="3"/>
      <c r="U96" s="3"/>
      <c r="V96" s="3"/>
      <c r="W96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285-47CC-46BC-85BE-C8FE12248CE6}">
  <sheetPr>
    <tabColor rgb="FFFFC000"/>
  </sheetPr>
  <dimension ref="A1:S88"/>
  <sheetViews>
    <sheetView workbookViewId="0">
      <pane ySplit="3" topLeftCell="A4" activePane="bottomLeft" state="frozen"/>
      <selection pane="bottomLeft" activeCell="B1" sqref="B1:I1"/>
    </sheetView>
  </sheetViews>
  <sheetFormatPr defaultRowHeight="14.4" x14ac:dyDescent="0.3"/>
  <cols>
    <col min="11" max="11" width="9.109375" style="2"/>
    <col min="13" max="13" width="8.109375" customWidth="1"/>
    <col min="14" max="19" width="10.44140625" style="2" customWidth="1"/>
  </cols>
  <sheetData>
    <row r="1" spans="1:19" ht="38.25" customHeight="1" x14ac:dyDescent="0.3">
      <c r="A1" s="2"/>
      <c r="B1" s="67" t="s">
        <v>63</v>
      </c>
      <c r="C1" s="75"/>
      <c r="D1" s="75"/>
      <c r="E1" s="75"/>
      <c r="F1" s="75"/>
      <c r="G1" s="75"/>
      <c r="H1" s="75"/>
      <c r="I1" s="76"/>
      <c r="L1" s="67" t="s">
        <v>40</v>
      </c>
      <c r="M1" s="75"/>
      <c r="N1" s="75"/>
      <c r="O1" s="75"/>
      <c r="P1" s="75"/>
      <c r="Q1" s="75"/>
      <c r="R1" s="75"/>
      <c r="S1" s="76"/>
    </row>
    <row r="2" spans="1:19" ht="16.8" x14ac:dyDescent="0.35">
      <c r="A2" s="2"/>
      <c r="B2" s="70" t="s">
        <v>0</v>
      </c>
      <c r="C2" s="71"/>
      <c r="D2" s="72" t="s">
        <v>32</v>
      </c>
      <c r="E2" s="73"/>
      <c r="F2" s="73"/>
      <c r="G2" s="73"/>
      <c r="H2" s="73"/>
      <c r="I2" s="74"/>
      <c r="L2" s="70" t="s">
        <v>0</v>
      </c>
      <c r="M2" s="71"/>
      <c r="N2" s="72" t="s">
        <v>32</v>
      </c>
      <c r="O2" s="73"/>
      <c r="P2" s="73"/>
      <c r="Q2" s="73"/>
      <c r="R2" s="73"/>
      <c r="S2" s="74"/>
    </row>
    <row r="3" spans="1:19" s="2" customFormat="1" ht="16.2" x14ac:dyDescent="0.3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19" x14ac:dyDescent="0.3">
      <c r="A4" s="2">
        <v>1</v>
      </c>
      <c r="B4" s="51">
        <v>0.01</v>
      </c>
      <c r="C4" s="27">
        <f>B4*1000</f>
        <v>10</v>
      </c>
      <c r="D4" s="106">
        <v>7.2</v>
      </c>
      <c r="E4" s="106">
        <v>7.17</v>
      </c>
      <c r="F4" s="106">
        <v>7.14</v>
      </c>
      <c r="G4" s="106">
        <v>7.04</v>
      </c>
      <c r="H4" s="106">
        <v>6.89</v>
      </c>
      <c r="I4" s="52">
        <v>6.38</v>
      </c>
      <c r="K4" s="2">
        <v>1</v>
      </c>
      <c r="L4" s="12">
        <v>0.01</v>
      </c>
      <c r="M4" s="27">
        <f>L4*1000</f>
        <v>10</v>
      </c>
      <c r="N4" s="30">
        <v>0.97299999999999998</v>
      </c>
      <c r="O4" s="31">
        <v>0.96899999999999997</v>
      </c>
      <c r="P4" s="31">
        <v>0.96499999999999997</v>
      </c>
      <c r="Q4" s="31">
        <v>0.95099999999999996</v>
      </c>
      <c r="R4" s="31">
        <v>0.93100000000000005</v>
      </c>
      <c r="S4" s="19">
        <v>0.86199999999999999</v>
      </c>
    </row>
    <row r="5" spans="1:19" x14ac:dyDescent="0.3">
      <c r="A5" s="2">
        <v>2</v>
      </c>
      <c r="B5" s="51">
        <v>1.4999999999999999E-2</v>
      </c>
      <c r="C5" s="27">
        <f>B5*1000</f>
        <v>15</v>
      </c>
      <c r="D5" s="106">
        <v>3.22</v>
      </c>
      <c r="E5" s="106">
        <v>3.2</v>
      </c>
      <c r="F5" s="106">
        <v>3.19</v>
      </c>
      <c r="G5" s="106">
        <v>3.17</v>
      </c>
      <c r="H5" s="106">
        <v>3.14</v>
      </c>
      <c r="I5" s="52">
        <v>3.04</v>
      </c>
      <c r="K5" s="2">
        <v>2</v>
      </c>
      <c r="L5" s="12">
        <v>1.4999999999999999E-2</v>
      </c>
      <c r="M5" s="27">
        <f>L5*1000</f>
        <v>15</v>
      </c>
      <c r="N5" s="30">
        <v>1.03</v>
      </c>
      <c r="O5" s="31">
        <v>1.02</v>
      </c>
      <c r="P5" s="31">
        <v>1.02</v>
      </c>
      <c r="Q5" s="31">
        <v>1.01</v>
      </c>
      <c r="R5" s="31">
        <v>1</v>
      </c>
      <c r="S5" s="19">
        <v>0.97299999999999998</v>
      </c>
    </row>
    <row r="6" spans="1:19" x14ac:dyDescent="0.3">
      <c r="A6" s="2">
        <v>3</v>
      </c>
      <c r="B6" s="51">
        <v>0.02</v>
      </c>
      <c r="C6" s="27">
        <f t="shared" ref="C6:C32" si="0">B6*1000</f>
        <v>20</v>
      </c>
      <c r="D6" s="106">
        <v>1.85</v>
      </c>
      <c r="E6" s="106">
        <v>1.83</v>
      </c>
      <c r="F6" s="106">
        <v>1.81</v>
      </c>
      <c r="G6" s="106">
        <v>1.8</v>
      </c>
      <c r="H6" s="106">
        <v>1.79</v>
      </c>
      <c r="I6" s="52">
        <v>1.73</v>
      </c>
      <c r="K6" s="2">
        <v>3</v>
      </c>
      <c r="L6" s="12">
        <v>0.02</v>
      </c>
      <c r="M6" s="27">
        <f t="shared" ref="M6:M32" si="1">L6*1000</f>
        <v>20</v>
      </c>
      <c r="N6" s="30">
        <v>1.1000000000000001</v>
      </c>
      <c r="O6" s="31">
        <v>1.0900000000000001</v>
      </c>
      <c r="P6" s="31">
        <v>1.07</v>
      </c>
      <c r="Q6" s="31">
        <v>1.07</v>
      </c>
      <c r="R6" s="31">
        <v>1.06</v>
      </c>
      <c r="S6" s="19">
        <v>1.03</v>
      </c>
    </row>
    <row r="7" spans="1:19" x14ac:dyDescent="0.3">
      <c r="A7" s="2">
        <v>4</v>
      </c>
      <c r="B7" s="51">
        <v>0.03</v>
      </c>
      <c r="C7" s="27">
        <f t="shared" si="0"/>
        <v>30</v>
      </c>
      <c r="D7" s="106">
        <v>0.93500000000000005</v>
      </c>
      <c r="E7" s="106">
        <v>0.92400000000000004</v>
      </c>
      <c r="F7" s="106">
        <v>0.91800000000000004</v>
      </c>
      <c r="G7" s="106">
        <v>0.90500000000000003</v>
      </c>
      <c r="H7" s="106">
        <v>0.88900000000000001</v>
      </c>
      <c r="I7" s="52">
        <v>0.82399999999999995</v>
      </c>
      <c r="K7" s="2">
        <v>4</v>
      </c>
      <c r="L7" s="12">
        <v>0.03</v>
      </c>
      <c r="M7" s="27">
        <f t="shared" si="1"/>
        <v>30</v>
      </c>
      <c r="N7" s="30">
        <v>1.3</v>
      </c>
      <c r="O7" s="31">
        <v>1.28</v>
      </c>
      <c r="P7" s="31">
        <v>1.27</v>
      </c>
      <c r="Q7" s="31">
        <v>1.25</v>
      </c>
      <c r="R7" s="31">
        <v>1.23</v>
      </c>
      <c r="S7" s="19">
        <v>1.1399999999999999</v>
      </c>
    </row>
    <row r="8" spans="1:19" x14ac:dyDescent="0.3">
      <c r="A8" s="2">
        <v>5</v>
      </c>
      <c r="B8" s="51">
        <v>0.04</v>
      </c>
      <c r="C8" s="27">
        <f t="shared" si="0"/>
        <v>40</v>
      </c>
      <c r="D8" s="106">
        <v>0.63600000000000001</v>
      </c>
      <c r="E8" s="106">
        <v>0.64700000000000002</v>
      </c>
      <c r="F8" s="106">
        <v>0.63</v>
      </c>
      <c r="G8" s="106">
        <v>0.625</v>
      </c>
      <c r="H8" s="106">
        <v>0.6</v>
      </c>
      <c r="I8" s="52">
        <v>0.54500000000000004</v>
      </c>
      <c r="K8" s="2">
        <v>5</v>
      </c>
      <c r="L8" s="12">
        <v>0.04</v>
      </c>
      <c r="M8" s="27">
        <f t="shared" si="1"/>
        <v>40</v>
      </c>
      <c r="N8" s="30">
        <v>1.48</v>
      </c>
      <c r="O8" s="31">
        <v>1.51</v>
      </c>
      <c r="P8" s="31">
        <v>1.47</v>
      </c>
      <c r="Q8" s="31">
        <v>1.46</v>
      </c>
      <c r="R8" s="31">
        <v>1.4</v>
      </c>
      <c r="S8" s="19">
        <v>1.27</v>
      </c>
    </row>
    <row r="9" spans="1:19" x14ac:dyDescent="0.3">
      <c r="A9" s="2">
        <v>6</v>
      </c>
      <c r="B9" s="51">
        <v>0.05</v>
      </c>
      <c r="C9" s="27">
        <f t="shared" si="0"/>
        <v>50</v>
      </c>
      <c r="D9" s="106">
        <v>0.54300000000000004</v>
      </c>
      <c r="E9" s="106">
        <v>0.54600000000000004</v>
      </c>
      <c r="F9" s="106">
        <v>0.52300000000000002</v>
      </c>
      <c r="G9" s="106">
        <v>0.52600000000000002</v>
      </c>
      <c r="H9" s="106">
        <v>0.48099999999999998</v>
      </c>
      <c r="I9" s="52">
        <v>0.44900000000000001</v>
      </c>
      <c r="K9" s="2">
        <v>6</v>
      </c>
      <c r="L9" s="12">
        <v>0.05</v>
      </c>
      <c r="M9" s="27">
        <f t="shared" si="1"/>
        <v>50</v>
      </c>
      <c r="N9" s="30">
        <v>1.68</v>
      </c>
      <c r="O9" s="31">
        <v>1.69</v>
      </c>
      <c r="P9" s="31">
        <v>1.62</v>
      </c>
      <c r="Q9" s="31">
        <v>1.63</v>
      </c>
      <c r="R9" s="31">
        <v>1.49</v>
      </c>
      <c r="S9" s="19">
        <v>1.39</v>
      </c>
    </row>
    <row r="10" spans="1:19" x14ac:dyDescent="0.3">
      <c r="A10" s="2">
        <v>7</v>
      </c>
      <c r="B10" s="51">
        <v>0.06</v>
      </c>
      <c r="C10" s="27">
        <f t="shared" si="0"/>
        <v>60</v>
      </c>
      <c r="D10" s="106">
        <v>0.51</v>
      </c>
      <c r="E10" s="106">
        <v>0.50600000000000001</v>
      </c>
      <c r="F10" s="106">
        <v>0.49099999999999999</v>
      </c>
      <c r="G10" s="106">
        <v>0.48499999999999999</v>
      </c>
      <c r="H10" s="106">
        <v>0.45100000000000001</v>
      </c>
      <c r="I10" s="52">
        <v>0.42499999999999999</v>
      </c>
      <c r="K10" s="2">
        <v>7</v>
      </c>
      <c r="L10" s="12">
        <v>0.06</v>
      </c>
      <c r="M10" s="27">
        <f t="shared" si="1"/>
        <v>60</v>
      </c>
      <c r="N10" s="30">
        <v>1.77</v>
      </c>
      <c r="O10" s="31">
        <v>1.75</v>
      </c>
      <c r="P10" s="31">
        <v>1.7</v>
      </c>
      <c r="Q10" s="31">
        <v>1.68</v>
      </c>
      <c r="R10" s="31">
        <v>1.56</v>
      </c>
      <c r="S10" s="19">
        <v>1.47</v>
      </c>
    </row>
    <row r="11" spans="1:19" x14ac:dyDescent="0.3">
      <c r="A11" s="2">
        <v>8</v>
      </c>
      <c r="B11" s="51">
        <v>7.0000000000000007E-2</v>
      </c>
      <c r="C11" s="27">
        <f t="shared" si="0"/>
        <v>70</v>
      </c>
      <c r="D11" s="106">
        <v>0.52</v>
      </c>
      <c r="E11" s="106">
        <v>0.51400000000000001</v>
      </c>
      <c r="F11" s="106">
        <v>0.504</v>
      </c>
      <c r="G11" s="106">
        <v>0.48699999999999999</v>
      </c>
      <c r="H11" s="106">
        <v>0.47399999999999998</v>
      </c>
      <c r="I11" s="52">
        <v>0.44800000000000001</v>
      </c>
      <c r="K11" s="2">
        <v>8</v>
      </c>
      <c r="L11" s="12">
        <v>7.0000000000000007E-2</v>
      </c>
      <c r="M11" s="27">
        <f t="shared" si="1"/>
        <v>70</v>
      </c>
      <c r="N11" s="30">
        <v>1.81</v>
      </c>
      <c r="O11" s="31">
        <v>1.79</v>
      </c>
      <c r="P11" s="31">
        <v>1.75</v>
      </c>
      <c r="Q11" s="31">
        <v>1.69</v>
      </c>
      <c r="R11" s="31">
        <v>1.65</v>
      </c>
      <c r="S11" s="19">
        <v>1.56</v>
      </c>
    </row>
    <row r="12" spans="1:19" x14ac:dyDescent="0.3">
      <c r="A12" s="2">
        <v>9</v>
      </c>
      <c r="B12" s="12">
        <v>0.08</v>
      </c>
      <c r="C12" s="27">
        <f t="shared" si="0"/>
        <v>80</v>
      </c>
      <c r="D12" s="106">
        <v>0.55000000000000004</v>
      </c>
      <c r="E12" s="106">
        <v>0.53100000000000003</v>
      </c>
      <c r="F12" s="106">
        <v>0.53900000000000003</v>
      </c>
      <c r="G12" s="106">
        <v>0.52400000000000002</v>
      </c>
      <c r="H12" s="106">
        <v>0.499</v>
      </c>
      <c r="I12" s="52">
        <v>0.46300000000000002</v>
      </c>
      <c r="K12" s="2">
        <v>9</v>
      </c>
      <c r="L12" s="12">
        <v>0.08</v>
      </c>
      <c r="M12" s="27">
        <f t="shared" si="1"/>
        <v>80</v>
      </c>
      <c r="N12" s="30">
        <v>1.79</v>
      </c>
      <c r="O12" s="31">
        <v>1.73</v>
      </c>
      <c r="P12" s="31">
        <v>1.76</v>
      </c>
      <c r="Q12" s="31">
        <v>1.71</v>
      </c>
      <c r="R12" s="31">
        <v>1.63</v>
      </c>
      <c r="S12" s="19">
        <v>1.51</v>
      </c>
    </row>
    <row r="13" spans="1:19" x14ac:dyDescent="0.3">
      <c r="A13" s="2">
        <v>10</v>
      </c>
      <c r="B13" s="12">
        <v>0.1</v>
      </c>
      <c r="C13" s="27">
        <f t="shared" si="0"/>
        <v>100</v>
      </c>
      <c r="D13" s="106">
        <v>0.61699999999999999</v>
      </c>
      <c r="E13" s="106">
        <v>0.60899999999999999</v>
      </c>
      <c r="F13" s="106">
        <v>0.61599999999999999</v>
      </c>
      <c r="G13" s="106">
        <v>0.621</v>
      </c>
      <c r="H13" s="106">
        <v>0.58099999999999996</v>
      </c>
      <c r="I13" s="52">
        <v>0.56299999999999994</v>
      </c>
      <c r="K13" s="2">
        <v>10</v>
      </c>
      <c r="L13" s="12">
        <v>0.1</v>
      </c>
      <c r="M13" s="27">
        <f t="shared" si="1"/>
        <v>100</v>
      </c>
      <c r="N13" s="30">
        <v>1.66</v>
      </c>
      <c r="O13" s="31">
        <v>1.64</v>
      </c>
      <c r="P13" s="31">
        <v>1.66</v>
      </c>
      <c r="Q13" s="31">
        <v>1.67</v>
      </c>
      <c r="R13" s="31">
        <v>1.56</v>
      </c>
      <c r="S13" s="19">
        <v>1.52</v>
      </c>
    </row>
    <row r="14" spans="1:19" x14ac:dyDescent="0.3">
      <c r="A14" s="2">
        <v>11</v>
      </c>
      <c r="B14" s="12">
        <v>0.15</v>
      </c>
      <c r="C14" s="27">
        <f t="shared" si="0"/>
        <v>150</v>
      </c>
      <c r="D14" s="106">
        <v>0.92100000000000004</v>
      </c>
      <c r="E14" s="106">
        <v>0.90400000000000003</v>
      </c>
      <c r="F14" s="106">
        <v>0.92700000000000005</v>
      </c>
      <c r="G14" s="106">
        <v>0.89500000000000002</v>
      </c>
      <c r="H14" s="106">
        <v>0.88800000000000001</v>
      </c>
      <c r="I14" s="52">
        <v>0.86599999999999999</v>
      </c>
      <c r="K14" s="2">
        <v>11</v>
      </c>
      <c r="L14" s="12">
        <v>0.15</v>
      </c>
      <c r="M14" s="27">
        <f t="shared" si="1"/>
        <v>150</v>
      </c>
      <c r="N14" s="30">
        <v>1.54</v>
      </c>
      <c r="O14" s="31">
        <v>1.51</v>
      </c>
      <c r="P14" s="31">
        <v>1.55</v>
      </c>
      <c r="Q14" s="31">
        <v>1.49</v>
      </c>
      <c r="R14" s="31">
        <v>1.48</v>
      </c>
      <c r="S14" s="19">
        <v>1.44</v>
      </c>
    </row>
    <row r="15" spans="1:19" x14ac:dyDescent="0.3">
      <c r="A15" s="2">
        <v>12</v>
      </c>
      <c r="B15" s="12">
        <v>0.2</v>
      </c>
      <c r="C15" s="27">
        <f t="shared" si="0"/>
        <v>200</v>
      </c>
      <c r="D15" s="106">
        <v>1.2</v>
      </c>
      <c r="E15" s="106">
        <v>1.21</v>
      </c>
      <c r="F15" s="106">
        <v>1.24</v>
      </c>
      <c r="G15" s="106">
        <v>1.19</v>
      </c>
      <c r="H15" s="106">
        <v>1.23</v>
      </c>
      <c r="I15" s="52">
        <v>1.2</v>
      </c>
      <c r="K15" s="2">
        <v>12</v>
      </c>
      <c r="L15" s="12">
        <v>0.2</v>
      </c>
      <c r="M15" s="27">
        <f t="shared" si="1"/>
        <v>200</v>
      </c>
      <c r="N15" s="30">
        <v>1.4</v>
      </c>
      <c r="O15" s="31">
        <v>1.41</v>
      </c>
      <c r="P15" s="31">
        <v>1.45</v>
      </c>
      <c r="Q15" s="31">
        <v>1.39</v>
      </c>
      <c r="R15" s="31">
        <v>1.44</v>
      </c>
      <c r="S15" s="19">
        <v>1.4</v>
      </c>
    </row>
    <row r="16" spans="1:19" x14ac:dyDescent="0.3">
      <c r="A16" s="2">
        <v>13</v>
      </c>
      <c r="B16" s="12">
        <v>0.3</v>
      </c>
      <c r="C16" s="27">
        <f t="shared" si="0"/>
        <v>300</v>
      </c>
      <c r="D16" s="106">
        <v>1.28</v>
      </c>
      <c r="E16" s="106">
        <v>1.34</v>
      </c>
      <c r="F16" s="106">
        <v>1.41</v>
      </c>
      <c r="G16" s="106">
        <v>1.46</v>
      </c>
      <c r="H16" s="106">
        <v>1.62</v>
      </c>
      <c r="I16" s="52">
        <v>1.69</v>
      </c>
      <c r="K16" s="2">
        <v>13</v>
      </c>
      <c r="L16" s="12">
        <v>0.3</v>
      </c>
      <c r="M16" s="27">
        <f t="shared" si="1"/>
        <v>300</v>
      </c>
      <c r="N16" s="30">
        <v>0.92600000000000005</v>
      </c>
      <c r="O16" s="31">
        <v>0.96899999999999997</v>
      </c>
      <c r="P16" s="31">
        <v>1.02</v>
      </c>
      <c r="Q16" s="31">
        <v>1.06</v>
      </c>
      <c r="R16" s="31">
        <v>1.17</v>
      </c>
      <c r="S16" s="19">
        <v>1.22</v>
      </c>
    </row>
    <row r="17" spans="1:19" x14ac:dyDescent="0.3">
      <c r="A17" s="2">
        <v>14</v>
      </c>
      <c r="B17" s="12">
        <v>0.4</v>
      </c>
      <c r="C17" s="27">
        <f t="shared" si="0"/>
        <v>400</v>
      </c>
      <c r="D17" s="106">
        <v>1.23</v>
      </c>
      <c r="E17" s="106">
        <v>1.29</v>
      </c>
      <c r="F17" s="106">
        <v>1.34</v>
      </c>
      <c r="G17" s="106">
        <v>1.49</v>
      </c>
      <c r="H17" s="106">
        <v>1.75</v>
      </c>
      <c r="I17" s="52">
        <v>1.87</v>
      </c>
      <c r="K17" s="2">
        <v>14</v>
      </c>
      <c r="L17" s="12">
        <v>0.4</v>
      </c>
      <c r="M17" s="27">
        <f t="shared" si="1"/>
        <v>400</v>
      </c>
      <c r="N17" s="30">
        <v>0.65</v>
      </c>
      <c r="O17" s="31">
        <v>0.68200000000000005</v>
      </c>
      <c r="P17" s="31">
        <v>0.70799999999999996</v>
      </c>
      <c r="Q17" s="31">
        <v>0.78800000000000003</v>
      </c>
      <c r="R17" s="31">
        <v>0.92500000000000004</v>
      </c>
      <c r="S17" s="19">
        <v>0.98799999999999999</v>
      </c>
    </row>
    <row r="18" spans="1:19" x14ac:dyDescent="0.3">
      <c r="A18" s="2">
        <v>15</v>
      </c>
      <c r="B18" s="12">
        <v>0.5</v>
      </c>
      <c r="C18" s="27">
        <f t="shared" si="0"/>
        <v>500</v>
      </c>
      <c r="D18" s="106">
        <v>1.1299999999999999</v>
      </c>
      <c r="E18" s="106">
        <v>1.1599999999999999</v>
      </c>
      <c r="F18" s="106">
        <v>1.27</v>
      </c>
      <c r="G18" s="106">
        <v>1.49</v>
      </c>
      <c r="H18" s="106">
        <v>1.8</v>
      </c>
      <c r="I18" s="52">
        <v>2.0699999999999998</v>
      </c>
      <c r="K18" s="2">
        <v>15</v>
      </c>
      <c r="L18" s="12">
        <v>0.5</v>
      </c>
      <c r="M18" s="27">
        <f t="shared" si="1"/>
        <v>500</v>
      </c>
      <c r="N18" s="30">
        <v>0.47499999999999998</v>
      </c>
      <c r="O18" s="31">
        <v>0.48799999999999999</v>
      </c>
      <c r="P18" s="31">
        <v>0.53400000000000003</v>
      </c>
      <c r="Q18" s="31">
        <v>0.626</v>
      </c>
      <c r="R18" s="31">
        <v>0.75700000000000001</v>
      </c>
      <c r="S18" s="19">
        <v>0.87</v>
      </c>
    </row>
    <row r="19" spans="1:19" x14ac:dyDescent="0.3">
      <c r="A19" s="2">
        <v>16</v>
      </c>
      <c r="B19" s="12">
        <v>0.6</v>
      </c>
      <c r="C19" s="27">
        <f t="shared" si="0"/>
        <v>600</v>
      </c>
      <c r="D19" s="106">
        <v>1.08</v>
      </c>
      <c r="E19" s="106">
        <v>1.1100000000000001</v>
      </c>
      <c r="F19" s="106">
        <v>1.24</v>
      </c>
      <c r="G19" s="106">
        <v>1.47</v>
      </c>
      <c r="H19" s="106">
        <v>1.82</v>
      </c>
      <c r="I19" s="52">
        <v>2.25</v>
      </c>
      <c r="K19" s="2">
        <v>16</v>
      </c>
      <c r="L19" s="12">
        <v>0.6</v>
      </c>
      <c r="M19" s="27">
        <f t="shared" si="1"/>
        <v>600</v>
      </c>
      <c r="N19" s="30">
        <v>0.38</v>
      </c>
      <c r="O19" s="31">
        <v>0.39</v>
      </c>
      <c r="P19" s="31">
        <v>0.436</v>
      </c>
      <c r="Q19" s="31">
        <v>0.51700000000000002</v>
      </c>
      <c r="R19" s="31">
        <v>0.64</v>
      </c>
      <c r="S19" s="19">
        <v>0.79100000000000004</v>
      </c>
    </row>
    <row r="20" spans="1:19" x14ac:dyDescent="0.3">
      <c r="A20" s="2">
        <v>17</v>
      </c>
      <c r="B20" s="12">
        <v>0.66200000000000003</v>
      </c>
      <c r="C20" s="27">
        <f t="shared" si="0"/>
        <v>662</v>
      </c>
      <c r="D20" s="106">
        <v>1.03</v>
      </c>
      <c r="E20" s="106">
        <v>1.08</v>
      </c>
      <c r="F20" s="106">
        <v>1.25</v>
      </c>
      <c r="G20" s="106">
        <v>1.41</v>
      </c>
      <c r="H20" s="106">
        <v>1.82</v>
      </c>
      <c r="I20" s="52">
        <v>2.2599999999999998</v>
      </c>
      <c r="K20" s="2">
        <v>17</v>
      </c>
      <c r="L20" s="12">
        <v>0.66200000000000003</v>
      </c>
      <c r="M20" s="27">
        <f t="shared" si="1"/>
        <v>662</v>
      </c>
      <c r="N20" s="30">
        <v>0.33100000000000002</v>
      </c>
      <c r="O20" s="31">
        <v>0.34699999999999998</v>
      </c>
      <c r="P20" s="31">
        <v>0.40200000000000002</v>
      </c>
      <c r="Q20" s="31">
        <v>0.45300000000000001</v>
      </c>
      <c r="R20" s="31">
        <v>0.58499999999999996</v>
      </c>
      <c r="S20" s="19">
        <v>0.72599999999999998</v>
      </c>
    </row>
    <row r="21" spans="1:19" x14ac:dyDescent="0.3">
      <c r="A21" s="2">
        <v>18</v>
      </c>
      <c r="B21" s="12">
        <v>0.8</v>
      </c>
      <c r="C21" s="27">
        <f t="shared" si="0"/>
        <v>800</v>
      </c>
      <c r="D21" s="106">
        <v>0.94599999999999995</v>
      </c>
      <c r="E21" s="106">
        <v>0.98899999999999999</v>
      </c>
      <c r="F21" s="106">
        <v>1.1200000000000001</v>
      </c>
      <c r="G21" s="106">
        <v>1.41</v>
      </c>
      <c r="H21" s="106">
        <v>1.81</v>
      </c>
      <c r="I21" s="52">
        <v>2.4</v>
      </c>
      <c r="K21" s="2">
        <v>18</v>
      </c>
      <c r="L21" s="12">
        <v>0.8</v>
      </c>
      <c r="M21" s="27">
        <f t="shared" si="1"/>
        <v>800</v>
      </c>
      <c r="N21" s="30">
        <v>0.25600000000000001</v>
      </c>
      <c r="O21" s="31">
        <v>0.26700000000000002</v>
      </c>
      <c r="P21" s="31">
        <v>0.30299999999999999</v>
      </c>
      <c r="Q21" s="31">
        <v>0.38100000000000001</v>
      </c>
      <c r="R21" s="31">
        <v>0.48899999999999999</v>
      </c>
      <c r="S21" s="19">
        <v>0.64800000000000002</v>
      </c>
    </row>
    <row r="22" spans="1:19" x14ac:dyDescent="0.3">
      <c r="A22" s="2">
        <v>19</v>
      </c>
      <c r="B22" s="12">
        <v>1</v>
      </c>
      <c r="C22" s="27">
        <f t="shared" si="0"/>
        <v>1000</v>
      </c>
      <c r="D22" s="106">
        <v>0.85199999999999998</v>
      </c>
      <c r="E22" s="106">
        <v>0.88700000000000001</v>
      </c>
      <c r="F22" s="106">
        <v>1.03</v>
      </c>
      <c r="G22" s="106">
        <v>1.33</v>
      </c>
      <c r="H22" s="106">
        <v>1.82</v>
      </c>
      <c r="I22" s="52">
        <v>2.62</v>
      </c>
      <c r="K22" s="2">
        <v>19</v>
      </c>
      <c r="L22" s="12">
        <v>1</v>
      </c>
      <c r="M22" s="27">
        <f t="shared" si="1"/>
        <v>1000</v>
      </c>
      <c r="N22" s="30">
        <v>0.19</v>
      </c>
      <c r="O22" s="31">
        <v>0.19800000000000001</v>
      </c>
      <c r="P22" s="31">
        <v>0.23</v>
      </c>
      <c r="Q22" s="31">
        <v>0.29699999999999999</v>
      </c>
      <c r="R22" s="31">
        <v>0.40600000000000003</v>
      </c>
      <c r="S22" s="19">
        <v>0.58499999999999996</v>
      </c>
    </row>
    <row r="23" spans="1:19" x14ac:dyDescent="0.3">
      <c r="A23" s="2">
        <v>20</v>
      </c>
      <c r="B23" s="12">
        <v>1.25</v>
      </c>
      <c r="C23" s="27">
        <f t="shared" si="0"/>
        <v>1250</v>
      </c>
      <c r="D23" s="106">
        <v>0.73499999999999999</v>
      </c>
      <c r="E23" s="106">
        <v>0.79800000000000004</v>
      </c>
      <c r="F23" s="106">
        <v>0.97199999999999998</v>
      </c>
      <c r="G23" s="106">
        <v>1.23</v>
      </c>
      <c r="H23" s="106">
        <v>1.77</v>
      </c>
      <c r="I23" s="52">
        <v>2.65</v>
      </c>
      <c r="K23" s="2">
        <v>20</v>
      </c>
      <c r="L23" s="12">
        <v>1.25</v>
      </c>
      <c r="M23" s="27">
        <f t="shared" si="1"/>
        <v>1250</v>
      </c>
      <c r="N23" s="30">
        <v>0.13800000000000001</v>
      </c>
      <c r="O23" s="31">
        <v>0.15</v>
      </c>
      <c r="P23" s="31">
        <v>0.182</v>
      </c>
      <c r="Q23" s="31">
        <v>0.23100000000000001</v>
      </c>
      <c r="R23" s="31">
        <v>0.33200000000000002</v>
      </c>
      <c r="S23" s="19">
        <v>0.497</v>
      </c>
    </row>
    <row r="24" spans="1:19" x14ac:dyDescent="0.3">
      <c r="A24" s="2">
        <v>21</v>
      </c>
      <c r="B24" s="12">
        <v>1.5</v>
      </c>
      <c r="C24" s="27">
        <f t="shared" si="0"/>
        <v>1500</v>
      </c>
      <c r="D24" s="106">
        <v>0.65900000000000003</v>
      </c>
      <c r="E24" s="106">
        <v>0.70599999999999996</v>
      </c>
      <c r="F24" s="106">
        <v>0.90500000000000003</v>
      </c>
      <c r="G24" s="106">
        <v>1.23</v>
      </c>
      <c r="H24" s="106">
        <v>1.8</v>
      </c>
      <c r="I24" s="52">
        <v>2.78</v>
      </c>
      <c r="K24" s="2">
        <v>21</v>
      </c>
      <c r="L24" s="12">
        <v>1.5</v>
      </c>
      <c r="M24" s="27">
        <f t="shared" si="1"/>
        <v>1500</v>
      </c>
      <c r="N24" s="30">
        <v>0.107</v>
      </c>
      <c r="O24" s="31">
        <v>0.115</v>
      </c>
      <c r="P24" s="31">
        <v>0.14699999999999999</v>
      </c>
      <c r="Q24" s="31">
        <v>0.2</v>
      </c>
      <c r="R24" s="31">
        <v>0.29299999999999998</v>
      </c>
      <c r="S24" s="19">
        <v>0.45200000000000001</v>
      </c>
    </row>
    <row r="25" spans="1:19" x14ac:dyDescent="0.3">
      <c r="A25" s="2">
        <v>22</v>
      </c>
      <c r="B25" s="12">
        <v>2</v>
      </c>
      <c r="C25" s="27">
        <f t="shared" si="0"/>
        <v>2000</v>
      </c>
      <c r="D25" s="106">
        <v>0.57399999999999995</v>
      </c>
      <c r="E25" s="106">
        <v>0.623</v>
      </c>
      <c r="F25" s="106">
        <v>0.77400000000000002</v>
      </c>
      <c r="G25" s="106">
        <v>1.05</v>
      </c>
      <c r="H25" s="106">
        <v>1.74</v>
      </c>
      <c r="I25" s="52">
        <v>2.98</v>
      </c>
      <c r="K25" s="2">
        <v>22</v>
      </c>
      <c r="L25" s="12">
        <v>2</v>
      </c>
      <c r="M25" s="27">
        <f t="shared" si="1"/>
        <v>2000</v>
      </c>
      <c r="N25" s="30">
        <v>7.5999999999999998E-2</v>
      </c>
      <c r="O25" s="31">
        <v>8.2400000000000001E-2</v>
      </c>
      <c r="P25" s="31">
        <v>0.10199999999999999</v>
      </c>
      <c r="Q25" s="31">
        <v>0.13900000000000001</v>
      </c>
      <c r="R25" s="31">
        <v>0.23</v>
      </c>
      <c r="S25" s="19">
        <v>0.39400000000000002</v>
      </c>
    </row>
    <row r="26" spans="1:19" x14ac:dyDescent="0.3">
      <c r="A26" s="2">
        <v>23</v>
      </c>
      <c r="B26" s="12">
        <v>3</v>
      </c>
      <c r="C26" s="27">
        <f t="shared" si="0"/>
        <v>3000</v>
      </c>
      <c r="D26" s="106">
        <v>0.44600000000000001</v>
      </c>
      <c r="E26" s="106">
        <v>0.46600000000000003</v>
      </c>
      <c r="F26" s="106">
        <v>0.64800000000000002</v>
      </c>
      <c r="G26" s="106">
        <v>0.97099999999999997</v>
      </c>
      <c r="H26" s="106">
        <v>1.71</v>
      </c>
      <c r="I26" s="52">
        <v>3.17</v>
      </c>
      <c r="K26" s="2">
        <v>23</v>
      </c>
      <c r="L26" s="12">
        <v>3</v>
      </c>
      <c r="M26" s="27">
        <f t="shared" si="1"/>
        <v>3000</v>
      </c>
      <c r="N26" s="30">
        <v>4.4699999999999997E-2</v>
      </c>
      <c r="O26" s="31">
        <v>4.6699999999999998E-2</v>
      </c>
      <c r="P26" s="31">
        <v>6.4899999999999999E-2</v>
      </c>
      <c r="Q26" s="31">
        <v>9.7299999999999998E-2</v>
      </c>
      <c r="R26" s="31">
        <v>0.17100000000000001</v>
      </c>
      <c r="S26" s="19">
        <v>0.318</v>
      </c>
    </row>
    <row r="27" spans="1:19" x14ac:dyDescent="0.3">
      <c r="A27" s="2">
        <v>24</v>
      </c>
      <c r="B27" s="12">
        <v>5</v>
      </c>
      <c r="C27" s="27">
        <f t="shared" si="0"/>
        <v>5000</v>
      </c>
      <c r="D27" s="106">
        <v>0.33400000000000002</v>
      </c>
      <c r="E27" s="106">
        <v>0.35699999999999998</v>
      </c>
      <c r="F27" s="106">
        <v>0.48499999999999999</v>
      </c>
      <c r="G27" s="106">
        <v>0.73299999999999998</v>
      </c>
      <c r="H27" s="106">
        <v>1.59</v>
      </c>
      <c r="I27" s="52">
        <v>3.44</v>
      </c>
      <c r="K27" s="2">
        <v>24</v>
      </c>
      <c r="L27" s="12">
        <v>5</v>
      </c>
      <c r="M27" s="27">
        <f t="shared" si="1"/>
        <v>5000</v>
      </c>
      <c r="N27" s="30">
        <v>2.3599999999999999E-2</v>
      </c>
      <c r="O27" s="31">
        <v>2.52E-2</v>
      </c>
      <c r="P27" s="31">
        <v>3.4200000000000001E-2</v>
      </c>
      <c r="Q27" s="31">
        <v>5.1700000000000003E-2</v>
      </c>
      <c r="R27" s="31">
        <v>0.112</v>
      </c>
      <c r="S27" s="19">
        <v>0.24299999999999999</v>
      </c>
    </row>
    <row r="28" spans="1:19" x14ac:dyDescent="0.3">
      <c r="A28" s="2">
        <v>25</v>
      </c>
      <c r="B28" s="12">
        <v>10</v>
      </c>
      <c r="C28" s="27">
        <f t="shared" si="0"/>
        <v>10000</v>
      </c>
      <c r="D28" s="106">
        <v>0.28799999999999998</v>
      </c>
      <c r="E28" s="106">
        <v>0.30499999999999999</v>
      </c>
      <c r="F28" s="106">
        <v>0.377</v>
      </c>
      <c r="G28" s="106">
        <v>0.58799999999999997</v>
      </c>
      <c r="H28" s="106">
        <v>1.23</v>
      </c>
      <c r="I28" s="52">
        <v>3.72</v>
      </c>
      <c r="K28" s="2">
        <v>25</v>
      </c>
      <c r="L28" s="12">
        <v>10</v>
      </c>
      <c r="M28" s="27">
        <f t="shared" si="1"/>
        <v>10000</v>
      </c>
      <c r="N28" s="30">
        <v>1.1900000000000001E-2</v>
      </c>
      <c r="O28" s="31">
        <v>1.26E-2</v>
      </c>
      <c r="P28" s="31">
        <v>1.5599999999999999E-2</v>
      </c>
      <c r="Q28" s="31">
        <v>2.4400000000000002E-2</v>
      </c>
      <c r="R28" s="31">
        <v>5.0999999999999997E-2</v>
      </c>
      <c r="S28" s="19">
        <v>0.154</v>
      </c>
    </row>
    <row r="29" spans="1:19" x14ac:dyDescent="0.3">
      <c r="A29" s="2">
        <v>26</v>
      </c>
      <c r="B29" s="12">
        <v>15</v>
      </c>
      <c r="C29" s="27">
        <f t="shared" si="0"/>
        <v>15000</v>
      </c>
      <c r="D29" s="106">
        <v>0.26700000000000002</v>
      </c>
      <c r="E29" s="106">
        <v>0.28000000000000003</v>
      </c>
      <c r="F29" s="106">
        <v>0.33300000000000002</v>
      </c>
      <c r="G29" s="106">
        <v>0.502</v>
      </c>
      <c r="H29" s="106">
        <v>1.1399999999999999</v>
      </c>
      <c r="I29" s="52">
        <v>3.78</v>
      </c>
      <c r="K29" s="2">
        <v>26</v>
      </c>
      <c r="L29" s="12">
        <v>15</v>
      </c>
      <c r="M29" s="27">
        <f t="shared" si="1"/>
        <v>15000</v>
      </c>
      <c r="N29" s="30">
        <v>7.7499999999999999E-3</v>
      </c>
      <c r="O29" s="31">
        <v>8.1300000000000001E-3</v>
      </c>
      <c r="P29" s="31">
        <v>9.6600000000000002E-3</v>
      </c>
      <c r="Q29" s="31">
        <v>1.46E-2</v>
      </c>
      <c r="R29" s="31">
        <v>3.3099999999999997E-2</v>
      </c>
      <c r="S29" s="19">
        <v>0.11</v>
      </c>
    </row>
    <row r="30" spans="1:19" x14ac:dyDescent="0.3">
      <c r="A30" s="2">
        <v>27</v>
      </c>
      <c r="B30" s="12">
        <v>20</v>
      </c>
      <c r="C30" s="27">
        <f t="shared" si="0"/>
        <v>20000</v>
      </c>
      <c r="D30" s="106">
        <v>0.25900000000000001</v>
      </c>
      <c r="E30" s="106">
        <v>0.25800000000000001</v>
      </c>
      <c r="F30" s="106">
        <v>0.3</v>
      </c>
      <c r="G30" s="106">
        <v>0.496</v>
      </c>
      <c r="H30" s="106">
        <v>1.1200000000000001</v>
      </c>
      <c r="I30" s="52">
        <v>3.93</v>
      </c>
      <c r="K30" s="2">
        <v>27</v>
      </c>
      <c r="L30" s="12">
        <v>20</v>
      </c>
      <c r="M30" s="27">
        <f t="shared" si="1"/>
        <v>20000</v>
      </c>
      <c r="N30" s="30">
        <v>5.7099999999999998E-3</v>
      </c>
      <c r="O30" s="31">
        <v>5.6899999999999997E-3</v>
      </c>
      <c r="P30" s="31">
        <v>6.6100000000000004E-3</v>
      </c>
      <c r="Q30" s="31">
        <v>1.09E-2</v>
      </c>
      <c r="R30" s="31">
        <v>2.47E-2</v>
      </c>
      <c r="S30" s="19">
        <v>8.6599999999999996E-2</v>
      </c>
    </row>
    <row r="31" spans="1:19" x14ac:dyDescent="0.3">
      <c r="A31" s="2">
        <v>28</v>
      </c>
      <c r="B31" s="12">
        <v>30</v>
      </c>
      <c r="C31" s="27">
        <f t="shared" si="0"/>
        <v>30000</v>
      </c>
      <c r="D31" s="106">
        <v>0.24299999999999999</v>
      </c>
      <c r="E31" s="106">
        <v>0.23799999999999999</v>
      </c>
      <c r="F31" s="106">
        <v>0.30299999999999999</v>
      </c>
      <c r="G31" s="106">
        <v>0.41599999999999998</v>
      </c>
      <c r="H31" s="106">
        <v>0.97099999999999997</v>
      </c>
      <c r="I31" s="52">
        <v>4.1399999999999997</v>
      </c>
      <c r="K31" s="2">
        <v>28</v>
      </c>
      <c r="L31" s="12">
        <v>30</v>
      </c>
      <c r="M31" s="27">
        <f t="shared" si="1"/>
        <v>30000</v>
      </c>
      <c r="N31" s="30">
        <v>3.5400000000000002E-3</v>
      </c>
      <c r="O31" s="31">
        <v>3.47E-3</v>
      </c>
      <c r="P31" s="31">
        <v>4.4200000000000003E-3</v>
      </c>
      <c r="Q31" s="31">
        <v>6.0699999999999999E-3</v>
      </c>
      <c r="R31" s="31">
        <v>1.4200000000000001E-2</v>
      </c>
      <c r="S31" s="19">
        <v>6.0400000000000002E-2</v>
      </c>
    </row>
    <row r="32" spans="1:19" ht="15" thickBot="1" x14ac:dyDescent="0.35">
      <c r="A32" s="2">
        <v>29</v>
      </c>
      <c r="B32" s="13">
        <v>50</v>
      </c>
      <c r="C32" s="29">
        <f t="shared" si="0"/>
        <v>50000</v>
      </c>
      <c r="D32" s="54">
        <v>0.21299999999999999</v>
      </c>
      <c r="E32" s="54">
        <v>0.20100000000000001</v>
      </c>
      <c r="F32" s="54">
        <v>0.28199999999999997</v>
      </c>
      <c r="G32" s="54">
        <v>0.38600000000000001</v>
      </c>
      <c r="H32" s="54">
        <v>0.82599999999999996</v>
      </c>
      <c r="I32" s="55">
        <v>3.78</v>
      </c>
      <c r="K32" s="2">
        <v>29</v>
      </c>
      <c r="L32" s="13">
        <v>50</v>
      </c>
      <c r="M32" s="29">
        <f t="shared" si="1"/>
        <v>50000</v>
      </c>
      <c r="N32" s="32">
        <v>1.7899999999999999E-3</v>
      </c>
      <c r="O32" s="33">
        <v>1.6900000000000001E-3</v>
      </c>
      <c r="P32" s="33">
        <v>2.3700000000000001E-3</v>
      </c>
      <c r="Q32" s="33">
        <v>3.2399999999999998E-3</v>
      </c>
      <c r="R32" s="33">
        <v>6.9300000000000004E-3</v>
      </c>
      <c r="S32" s="34">
        <v>3.1699999999999999E-2</v>
      </c>
    </row>
    <row r="33" spans="12:19" x14ac:dyDescent="0.3">
      <c r="N33" s="3"/>
      <c r="O33" s="3"/>
      <c r="P33" s="3"/>
      <c r="Q33" s="3"/>
      <c r="R33" s="3"/>
      <c r="S33" s="3"/>
    </row>
    <row r="34" spans="12:19" x14ac:dyDescent="0.3">
      <c r="N34" s="3"/>
      <c r="O34" s="3"/>
      <c r="P34" s="3"/>
      <c r="Q34" s="3"/>
      <c r="R34" s="3"/>
      <c r="S34" s="3"/>
    </row>
    <row r="35" spans="12:19" x14ac:dyDescent="0.3">
      <c r="L35" s="1"/>
      <c r="M35" s="2"/>
      <c r="N35" s="1"/>
      <c r="P35" s="1"/>
      <c r="R35" s="1"/>
    </row>
    <row r="36" spans="12:19" x14ac:dyDescent="0.3">
      <c r="N36" s="3"/>
      <c r="O36" s="3"/>
      <c r="P36" s="3"/>
      <c r="Q36" s="3"/>
      <c r="R36" s="3"/>
      <c r="S36" s="3"/>
    </row>
    <row r="37" spans="12:19" x14ac:dyDescent="0.3">
      <c r="N37" s="3"/>
      <c r="O37" s="3"/>
      <c r="P37" s="3"/>
      <c r="Q37" s="3"/>
      <c r="R37" s="3"/>
      <c r="S37" s="3"/>
    </row>
    <row r="38" spans="12:19" x14ac:dyDescent="0.3">
      <c r="N38" s="3"/>
      <c r="O38" s="3"/>
      <c r="P38" s="3"/>
      <c r="Q38" s="3"/>
      <c r="R38" s="3"/>
      <c r="S38" s="3"/>
    </row>
    <row r="39" spans="12:19" x14ac:dyDescent="0.3">
      <c r="N39" s="3"/>
      <c r="O39" s="3"/>
      <c r="P39" s="3"/>
      <c r="Q39" s="3"/>
      <c r="R39" s="3"/>
      <c r="S39" s="3"/>
    </row>
    <row r="40" spans="12:19" x14ac:dyDescent="0.3">
      <c r="N40" s="3"/>
      <c r="O40" s="3"/>
      <c r="P40" s="3"/>
      <c r="Q40" s="3"/>
      <c r="R40" s="3"/>
      <c r="S40" s="3"/>
    </row>
    <row r="41" spans="12:19" x14ac:dyDescent="0.3">
      <c r="N41" s="3"/>
      <c r="O41" s="3"/>
      <c r="P41" s="3"/>
      <c r="Q41" s="3"/>
      <c r="R41" s="3"/>
      <c r="S41" s="3"/>
    </row>
    <row r="42" spans="12:19" x14ac:dyDescent="0.3">
      <c r="N42" s="3"/>
      <c r="O42" s="3"/>
      <c r="P42" s="3"/>
      <c r="Q42" s="3"/>
      <c r="R42" s="3"/>
      <c r="S42" s="3"/>
    </row>
    <row r="43" spans="12:19" x14ac:dyDescent="0.3">
      <c r="N43" s="3"/>
      <c r="O43" s="3"/>
      <c r="P43" s="3"/>
      <c r="Q43" s="3"/>
      <c r="R43" s="3"/>
      <c r="S43" s="3"/>
    </row>
    <row r="44" spans="12:19" x14ac:dyDescent="0.3">
      <c r="N44" s="3"/>
      <c r="O44" s="3"/>
      <c r="P44" s="3"/>
      <c r="Q44" s="3"/>
      <c r="R44" s="3"/>
      <c r="S44" s="3"/>
    </row>
    <row r="45" spans="12:19" x14ac:dyDescent="0.3">
      <c r="N45" s="3"/>
      <c r="O45" s="3"/>
      <c r="P45" s="3"/>
      <c r="Q45" s="3"/>
      <c r="R45" s="3"/>
      <c r="S45" s="3"/>
    </row>
    <row r="46" spans="12:19" x14ac:dyDescent="0.3">
      <c r="N46" s="3"/>
      <c r="O46" s="3"/>
      <c r="P46" s="3"/>
      <c r="Q46" s="3"/>
      <c r="R46" s="3"/>
      <c r="S46" s="3"/>
    </row>
    <row r="47" spans="12:19" x14ac:dyDescent="0.3">
      <c r="N47" s="3"/>
      <c r="O47" s="3"/>
      <c r="P47" s="3"/>
      <c r="Q47" s="3"/>
      <c r="R47" s="3"/>
      <c r="S47" s="3"/>
    </row>
    <row r="48" spans="12:19" x14ac:dyDescent="0.3">
      <c r="N48" s="3"/>
      <c r="O48" s="3"/>
      <c r="P48" s="3"/>
      <c r="Q48" s="3"/>
      <c r="R48" s="3"/>
      <c r="S48" s="3"/>
    </row>
    <row r="49" spans="13:19" x14ac:dyDescent="0.3">
      <c r="N49" s="3"/>
      <c r="O49" s="3"/>
      <c r="P49" s="3"/>
      <c r="Q49" s="3"/>
      <c r="R49" s="3"/>
      <c r="S49" s="3"/>
    </row>
    <row r="50" spans="13:19" x14ac:dyDescent="0.3">
      <c r="N50" s="3"/>
      <c r="O50" s="3"/>
      <c r="P50" s="3"/>
      <c r="Q50" s="3"/>
      <c r="R50" s="3"/>
      <c r="S50" s="3"/>
    </row>
    <row r="51" spans="13:19" x14ac:dyDescent="0.3">
      <c r="N51" s="3"/>
      <c r="O51" s="3"/>
      <c r="P51" s="3"/>
      <c r="Q51" s="3"/>
      <c r="R51" s="3"/>
      <c r="S51" s="3"/>
    </row>
    <row r="52" spans="13:19" x14ac:dyDescent="0.3">
      <c r="N52" s="3"/>
      <c r="O52" s="3"/>
      <c r="P52" s="3"/>
      <c r="Q52" s="3"/>
      <c r="R52" s="3"/>
      <c r="S52" s="3"/>
    </row>
    <row r="53" spans="13:19" x14ac:dyDescent="0.3">
      <c r="N53" s="3"/>
      <c r="O53" s="3"/>
      <c r="P53" s="3"/>
      <c r="Q53" s="3"/>
      <c r="R53" s="3"/>
      <c r="S53" s="3"/>
    </row>
    <row r="54" spans="13:19" x14ac:dyDescent="0.3">
      <c r="N54" s="3"/>
      <c r="O54" s="3"/>
      <c r="P54" s="3"/>
      <c r="Q54" s="3"/>
      <c r="R54" s="3"/>
      <c r="S54" s="3"/>
    </row>
    <row r="55" spans="13:19" x14ac:dyDescent="0.3">
      <c r="N55" s="3"/>
      <c r="O55" s="3"/>
      <c r="P55" s="3"/>
      <c r="Q55" s="3"/>
      <c r="R55" s="3"/>
      <c r="S55" s="3"/>
    </row>
    <row r="56" spans="13:19" x14ac:dyDescent="0.3">
      <c r="N56" s="3"/>
      <c r="O56" s="3"/>
      <c r="P56" s="3"/>
      <c r="Q56" s="3"/>
      <c r="R56" s="3"/>
      <c r="S56" s="3"/>
    </row>
    <row r="57" spans="13:19" x14ac:dyDescent="0.3">
      <c r="N57" s="3"/>
      <c r="O57" s="3"/>
      <c r="P57" s="3"/>
      <c r="Q57" s="3"/>
      <c r="R57" s="3"/>
      <c r="S57" s="3"/>
    </row>
    <row r="58" spans="13:19" x14ac:dyDescent="0.3">
      <c r="N58" s="3"/>
      <c r="O58" s="3"/>
      <c r="P58" s="3"/>
      <c r="Q58" s="3"/>
      <c r="R58" s="3"/>
      <c r="S58" s="3"/>
    </row>
    <row r="59" spans="13:19" x14ac:dyDescent="0.3">
      <c r="N59" s="3"/>
      <c r="O59" s="3"/>
      <c r="P59" s="3"/>
      <c r="Q59" s="3"/>
      <c r="R59" s="3"/>
      <c r="S59" s="3"/>
    </row>
    <row r="60" spans="13:19" x14ac:dyDescent="0.3">
      <c r="M60">
        <v>0.01</v>
      </c>
      <c r="N60" s="3">
        <v>0.97299999999999998</v>
      </c>
      <c r="O60" s="3">
        <v>0.96899999999999997</v>
      </c>
      <c r="P60" s="3">
        <v>0.96499999999999997</v>
      </c>
      <c r="Q60" s="3">
        <v>0.95099999999999996</v>
      </c>
      <c r="R60" s="3">
        <v>0.93100000000000005</v>
      </c>
      <c r="S60" s="3">
        <v>0.86199999999999999</v>
      </c>
    </row>
    <row r="61" spans="13:19" x14ac:dyDescent="0.3">
      <c r="M61">
        <v>1.4999999999999999E-2</v>
      </c>
      <c r="N61" s="3">
        <v>1.03</v>
      </c>
      <c r="O61" s="3">
        <v>1.02</v>
      </c>
      <c r="P61" s="3">
        <v>1.02</v>
      </c>
      <c r="Q61" s="3">
        <v>1.01</v>
      </c>
      <c r="R61" s="3">
        <v>1</v>
      </c>
      <c r="S61" s="3">
        <v>0.97299999999999998</v>
      </c>
    </row>
    <row r="62" spans="13:19" x14ac:dyDescent="0.3">
      <c r="M62">
        <v>0.02</v>
      </c>
      <c r="N62" s="3">
        <v>1.1000000000000001</v>
      </c>
      <c r="O62" s="3">
        <v>1.0900000000000001</v>
      </c>
      <c r="P62" s="3">
        <v>1.07</v>
      </c>
      <c r="Q62" s="3">
        <v>1.07</v>
      </c>
      <c r="R62" s="3">
        <v>1.06</v>
      </c>
      <c r="S62" s="3">
        <v>1.03</v>
      </c>
    </row>
    <row r="63" spans="13:19" x14ac:dyDescent="0.3">
      <c r="M63">
        <v>0.03</v>
      </c>
      <c r="N63" s="3">
        <v>1.3</v>
      </c>
      <c r="O63" s="3">
        <v>1.28</v>
      </c>
      <c r="P63" s="3">
        <v>1.27</v>
      </c>
      <c r="Q63" s="3">
        <v>1.25</v>
      </c>
      <c r="R63" s="3">
        <v>1.23</v>
      </c>
      <c r="S63" s="3">
        <v>1.1399999999999999</v>
      </c>
    </row>
    <row r="64" spans="13:19" x14ac:dyDescent="0.3">
      <c r="M64">
        <v>0.04</v>
      </c>
      <c r="N64" s="3">
        <v>1.48</v>
      </c>
      <c r="O64" s="3">
        <v>1.51</v>
      </c>
      <c r="P64" s="3">
        <v>1.47</v>
      </c>
      <c r="Q64" s="3">
        <v>1.46</v>
      </c>
      <c r="R64" s="3">
        <v>1.4</v>
      </c>
      <c r="S64" s="3">
        <v>1.27</v>
      </c>
    </row>
    <row r="65" spans="13:19" x14ac:dyDescent="0.3">
      <c r="M65">
        <v>0.05</v>
      </c>
      <c r="N65" s="3">
        <v>1.68</v>
      </c>
      <c r="O65" s="3">
        <v>1.69</v>
      </c>
      <c r="P65" s="3">
        <v>1.62</v>
      </c>
      <c r="Q65" s="3">
        <v>1.63</v>
      </c>
      <c r="R65" s="3">
        <v>1.49</v>
      </c>
      <c r="S65" s="3">
        <v>1.39</v>
      </c>
    </row>
    <row r="66" spans="13:19" x14ac:dyDescent="0.3">
      <c r="M66">
        <v>0.06</v>
      </c>
      <c r="N66" s="3">
        <v>1.77</v>
      </c>
      <c r="O66" s="3">
        <v>1.75</v>
      </c>
      <c r="P66" s="3">
        <v>1.7</v>
      </c>
      <c r="Q66" s="3">
        <v>1.68</v>
      </c>
      <c r="R66" s="3">
        <v>1.56</v>
      </c>
      <c r="S66" s="3">
        <v>1.47</v>
      </c>
    </row>
    <row r="67" spans="13:19" x14ac:dyDescent="0.3">
      <c r="M67">
        <v>7.0000000000000007E-2</v>
      </c>
      <c r="N67" s="3">
        <v>1.81</v>
      </c>
      <c r="O67" s="3">
        <v>1.79</v>
      </c>
      <c r="P67" s="3">
        <v>1.75</v>
      </c>
      <c r="Q67" s="3">
        <v>1.69</v>
      </c>
      <c r="R67" s="3">
        <v>1.65</v>
      </c>
      <c r="S67" s="3">
        <v>1.56</v>
      </c>
    </row>
    <row r="68" spans="13:19" x14ac:dyDescent="0.3">
      <c r="M68">
        <v>0.08</v>
      </c>
      <c r="N68" s="3">
        <v>1.79</v>
      </c>
      <c r="O68" s="3">
        <v>1.73</v>
      </c>
      <c r="P68" s="3">
        <v>1.76</v>
      </c>
      <c r="Q68" s="3">
        <v>1.71</v>
      </c>
      <c r="R68" s="3">
        <v>1.63</v>
      </c>
      <c r="S68" s="3">
        <v>1.51</v>
      </c>
    </row>
    <row r="69" spans="13:19" x14ac:dyDescent="0.3">
      <c r="M69">
        <v>0.1</v>
      </c>
      <c r="N69" s="3">
        <v>1.66</v>
      </c>
      <c r="O69" s="3">
        <v>1.64</v>
      </c>
      <c r="P69" s="3">
        <v>1.66</v>
      </c>
      <c r="Q69" s="3">
        <v>1.67</v>
      </c>
      <c r="R69" s="3">
        <v>1.56</v>
      </c>
      <c r="S69" s="3">
        <v>1.52</v>
      </c>
    </row>
    <row r="70" spans="13:19" x14ac:dyDescent="0.3">
      <c r="M70">
        <v>0.15</v>
      </c>
      <c r="N70" s="3">
        <v>1.54</v>
      </c>
      <c r="O70" s="3">
        <v>1.51</v>
      </c>
      <c r="P70" s="3">
        <v>1.55</v>
      </c>
      <c r="Q70" s="3">
        <v>1.49</v>
      </c>
      <c r="R70" s="3">
        <v>1.48</v>
      </c>
      <c r="S70" s="3">
        <v>1.44</v>
      </c>
    </row>
    <row r="71" spans="13:19" x14ac:dyDescent="0.3">
      <c r="M71">
        <v>0.2</v>
      </c>
      <c r="N71" s="3">
        <v>1.4</v>
      </c>
      <c r="O71" s="3">
        <v>1.41</v>
      </c>
      <c r="P71" s="3">
        <v>1.45</v>
      </c>
      <c r="Q71" s="3">
        <v>1.39</v>
      </c>
      <c r="R71" s="3">
        <v>1.44</v>
      </c>
      <c r="S71" s="3">
        <v>1.4</v>
      </c>
    </row>
    <row r="72" spans="13:19" x14ac:dyDescent="0.3">
      <c r="M72">
        <v>0.3</v>
      </c>
      <c r="N72" s="3">
        <v>0.92600000000000005</v>
      </c>
      <c r="O72" s="3">
        <v>0.96899999999999997</v>
      </c>
      <c r="P72" s="3">
        <v>1.02</v>
      </c>
      <c r="Q72" s="3">
        <v>1.06</v>
      </c>
      <c r="R72" s="3">
        <v>1.17</v>
      </c>
      <c r="S72" s="3">
        <v>1.22</v>
      </c>
    </row>
    <row r="73" spans="13:19" x14ac:dyDescent="0.3">
      <c r="M73">
        <v>0.4</v>
      </c>
      <c r="N73" s="3">
        <v>0.65</v>
      </c>
      <c r="O73" s="3">
        <v>0.68200000000000005</v>
      </c>
      <c r="P73" s="3">
        <v>0.70799999999999996</v>
      </c>
      <c r="Q73" s="3">
        <v>0.78800000000000003</v>
      </c>
      <c r="R73" s="3">
        <v>0.92500000000000004</v>
      </c>
      <c r="S73" s="3">
        <v>0.98799999999999999</v>
      </c>
    </row>
    <row r="74" spans="13:19" x14ac:dyDescent="0.3">
      <c r="M74">
        <v>0.5</v>
      </c>
      <c r="N74" s="3">
        <v>0.47499999999999998</v>
      </c>
      <c r="O74" s="3">
        <v>0.48799999999999999</v>
      </c>
      <c r="P74" s="3">
        <v>0.53400000000000003</v>
      </c>
      <c r="Q74" s="3">
        <v>0.626</v>
      </c>
      <c r="R74" s="3">
        <v>0.75700000000000001</v>
      </c>
      <c r="S74" s="3">
        <v>0.87</v>
      </c>
    </row>
    <row r="75" spans="13:19" x14ac:dyDescent="0.3">
      <c r="M75">
        <v>0.6</v>
      </c>
      <c r="N75" s="3">
        <v>0.38</v>
      </c>
      <c r="O75" s="3">
        <v>0.39</v>
      </c>
      <c r="P75" s="3">
        <v>0.436</v>
      </c>
      <c r="Q75" s="3">
        <v>0.51700000000000002</v>
      </c>
      <c r="R75" s="3">
        <v>0.64</v>
      </c>
      <c r="S75" s="3">
        <v>0.79100000000000004</v>
      </c>
    </row>
    <row r="76" spans="13:19" x14ac:dyDescent="0.3">
      <c r="M76">
        <v>0.66200000000000003</v>
      </c>
      <c r="N76" s="3">
        <v>0.33100000000000002</v>
      </c>
      <c r="O76" s="3">
        <v>0.34699999999999998</v>
      </c>
      <c r="P76" s="3">
        <v>0.40200000000000002</v>
      </c>
      <c r="Q76" s="3">
        <v>0.45300000000000001</v>
      </c>
      <c r="R76" s="3">
        <v>0.58499999999999996</v>
      </c>
      <c r="S76" s="3">
        <v>0.72599999999999998</v>
      </c>
    </row>
    <row r="77" spans="13:19" x14ac:dyDescent="0.3">
      <c r="M77">
        <v>0.8</v>
      </c>
      <c r="N77" s="3">
        <v>0.25600000000000001</v>
      </c>
      <c r="O77" s="3">
        <v>0.26700000000000002</v>
      </c>
      <c r="P77" s="3">
        <v>0.30299999999999999</v>
      </c>
      <c r="Q77" s="3">
        <v>0.38100000000000001</v>
      </c>
      <c r="R77" s="3">
        <v>0.48899999999999999</v>
      </c>
      <c r="S77" s="3">
        <v>0.64800000000000002</v>
      </c>
    </row>
    <row r="78" spans="13:19" x14ac:dyDescent="0.3">
      <c r="M78">
        <v>1</v>
      </c>
      <c r="N78" s="3">
        <v>0.19</v>
      </c>
      <c r="O78" s="3">
        <v>0.19800000000000001</v>
      </c>
      <c r="P78" s="3">
        <v>0.23</v>
      </c>
      <c r="Q78" s="3">
        <v>0.29699999999999999</v>
      </c>
      <c r="R78" s="3">
        <v>0.40600000000000003</v>
      </c>
      <c r="S78" s="3">
        <v>0.58499999999999996</v>
      </c>
    </row>
    <row r="79" spans="13:19" x14ac:dyDescent="0.3">
      <c r="M79">
        <v>1.25</v>
      </c>
      <c r="N79" s="3">
        <v>0.13800000000000001</v>
      </c>
      <c r="O79" s="3">
        <v>0.15</v>
      </c>
      <c r="P79" s="3">
        <v>0.182</v>
      </c>
      <c r="Q79" s="3">
        <v>0.23100000000000001</v>
      </c>
      <c r="R79" s="3">
        <v>0.33200000000000002</v>
      </c>
      <c r="S79" s="3">
        <v>0.497</v>
      </c>
    </row>
    <row r="80" spans="13:19" x14ac:dyDescent="0.3">
      <c r="M80">
        <v>1.5</v>
      </c>
      <c r="N80" s="3">
        <v>0.107</v>
      </c>
      <c r="O80" s="3">
        <v>0.115</v>
      </c>
      <c r="P80" s="3">
        <v>0.14699999999999999</v>
      </c>
      <c r="Q80" s="3">
        <v>0.2</v>
      </c>
      <c r="R80" s="3">
        <v>0.29299999999999998</v>
      </c>
      <c r="S80" s="3">
        <v>0.45200000000000001</v>
      </c>
    </row>
    <row r="81" spans="13:19" x14ac:dyDescent="0.3">
      <c r="M81">
        <v>2</v>
      </c>
      <c r="N81" s="3">
        <v>7.5999999999999998E-2</v>
      </c>
      <c r="O81" s="3">
        <v>8.2400000000000001E-2</v>
      </c>
      <c r="P81" s="3">
        <v>0.10199999999999999</v>
      </c>
      <c r="Q81" s="3">
        <v>0.13900000000000001</v>
      </c>
      <c r="R81" s="3">
        <v>0.23</v>
      </c>
      <c r="S81" s="3">
        <v>0.39400000000000002</v>
      </c>
    </row>
    <row r="82" spans="13:19" x14ac:dyDescent="0.3">
      <c r="M82">
        <v>3</v>
      </c>
      <c r="N82" s="3">
        <v>4.4699999999999997E-2</v>
      </c>
      <c r="O82" s="3">
        <v>4.6699999999999998E-2</v>
      </c>
      <c r="P82" s="3">
        <v>6.4899999999999999E-2</v>
      </c>
      <c r="Q82" s="3">
        <v>9.7299999999999998E-2</v>
      </c>
      <c r="R82" s="3">
        <v>0.17100000000000001</v>
      </c>
      <c r="S82" s="3">
        <v>0.318</v>
      </c>
    </row>
    <row r="83" spans="13:19" x14ac:dyDescent="0.3">
      <c r="M83">
        <v>5</v>
      </c>
      <c r="N83" s="3">
        <v>2.3599999999999999E-2</v>
      </c>
      <c r="O83" s="3">
        <v>2.52E-2</v>
      </c>
      <c r="P83" s="3">
        <v>3.4200000000000001E-2</v>
      </c>
      <c r="Q83" s="3">
        <v>5.1700000000000003E-2</v>
      </c>
      <c r="R83" s="3">
        <v>0.112</v>
      </c>
      <c r="S83" s="3">
        <v>0.24299999999999999</v>
      </c>
    </row>
    <row r="84" spans="13:19" x14ac:dyDescent="0.3">
      <c r="M84">
        <v>10</v>
      </c>
      <c r="N84" s="3">
        <v>1.1900000000000001E-2</v>
      </c>
      <c r="O84" s="3">
        <v>1.26E-2</v>
      </c>
      <c r="P84" s="3">
        <v>1.5599999999999999E-2</v>
      </c>
      <c r="Q84" s="3">
        <v>2.4400000000000002E-2</v>
      </c>
      <c r="R84" s="3">
        <v>5.0999999999999997E-2</v>
      </c>
      <c r="S84" s="3">
        <v>0.154</v>
      </c>
    </row>
    <row r="85" spans="13:19" x14ac:dyDescent="0.3">
      <c r="M85">
        <v>15</v>
      </c>
      <c r="N85" s="3">
        <v>7.7499999999999999E-3</v>
      </c>
      <c r="O85" s="3">
        <v>8.1300000000000001E-3</v>
      </c>
      <c r="P85" s="3">
        <v>9.6600000000000002E-3</v>
      </c>
      <c r="Q85" s="3">
        <v>1.46E-2</v>
      </c>
      <c r="R85" s="3">
        <v>3.3099999999999997E-2</v>
      </c>
      <c r="S85" s="3">
        <v>0.11</v>
      </c>
    </row>
    <row r="86" spans="13:19" x14ac:dyDescent="0.3">
      <c r="M86">
        <v>20</v>
      </c>
      <c r="N86" s="3">
        <v>5.7099999999999998E-3</v>
      </c>
      <c r="O86" s="3">
        <v>5.6899999999999997E-3</v>
      </c>
      <c r="P86" s="3">
        <v>6.6100000000000004E-3</v>
      </c>
      <c r="Q86" s="3">
        <v>1.09E-2</v>
      </c>
      <c r="R86" s="3">
        <v>2.47E-2</v>
      </c>
      <c r="S86" s="3">
        <v>8.6599999999999996E-2</v>
      </c>
    </row>
    <row r="87" spans="13:19" x14ac:dyDescent="0.3">
      <c r="M87">
        <v>30</v>
      </c>
      <c r="N87" s="3">
        <v>3.5400000000000002E-3</v>
      </c>
      <c r="O87" s="3">
        <v>3.47E-3</v>
      </c>
      <c r="P87" s="3">
        <v>4.4200000000000003E-3</v>
      </c>
      <c r="Q87" s="3">
        <v>6.0699999999999999E-3</v>
      </c>
      <c r="R87" s="3">
        <v>1.4200000000000001E-2</v>
      </c>
      <c r="S87" s="3">
        <v>6.0400000000000002E-2</v>
      </c>
    </row>
    <row r="88" spans="13:19" x14ac:dyDescent="0.3">
      <c r="M88">
        <v>50</v>
      </c>
      <c r="N88" s="3">
        <v>1.7899999999999999E-3</v>
      </c>
      <c r="O88" s="3">
        <v>1.6900000000000001E-3</v>
      </c>
      <c r="P88" s="3">
        <v>2.3700000000000001E-3</v>
      </c>
      <c r="Q88" s="3">
        <v>3.2399999999999998E-3</v>
      </c>
      <c r="R88" s="3">
        <v>6.9300000000000004E-3</v>
      </c>
      <c r="S88" s="3">
        <v>3.1699999999999999E-2</v>
      </c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93-C708-41F6-AED6-BA197EACC4C2}">
  <sheetPr>
    <tabColor rgb="FFFFC000"/>
  </sheetPr>
  <dimension ref="A1:AK88"/>
  <sheetViews>
    <sheetView workbookViewId="0">
      <pane ySplit="3" topLeftCell="A4" activePane="bottomLeft" state="frozen"/>
      <selection pane="bottomLeft" activeCell="B1" sqref="B1:Q1"/>
    </sheetView>
  </sheetViews>
  <sheetFormatPr defaultRowHeight="14.4" x14ac:dyDescent="0.3"/>
  <cols>
    <col min="1" max="1" width="3" bestFit="1" customWidth="1"/>
    <col min="2" max="2" width="8.5546875" bestFit="1" customWidth="1"/>
    <col min="3" max="3" width="6" bestFit="1" customWidth="1"/>
    <col min="4" max="17" width="8.5546875" bestFit="1" customWidth="1"/>
    <col min="19" max="19" width="3" style="2" bestFit="1" customWidth="1"/>
    <col min="20" max="20" width="8.5546875" bestFit="1" customWidth="1"/>
    <col min="21" max="21" width="6" bestFit="1" customWidth="1"/>
    <col min="22" max="29" width="8.5546875" style="2" bestFit="1" customWidth="1"/>
    <col min="30" max="34" width="8.21875" style="2" bestFit="1" customWidth="1"/>
    <col min="35" max="35" width="8.5546875" style="2" bestFit="1" customWidth="1"/>
    <col min="36" max="37" width="10.44140625" style="2" customWidth="1"/>
  </cols>
  <sheetData>
    <row r="1" spans="1:37" ht="27" customHeight="1" x14ac:dyDescent="0.3">
      <c r="A1" s="2"/>
      <c r="B1" s="67" t="s">
        <v>64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  <c r="R1" s="82"/>
      <c r="T1" s="67" t="s">
        <v>41</v>
      </c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38"/>
      <c r="AK1" s="38"/>
    </row>
    <row r="2" spans="1:37" ht="16.8" x14ac:dyDescent="0.35">
      <c r="A2" s="2"/>
      <c r="B2" s="70" t="s">
        <v>0</v>
      </c>
      <c r="C2" s="71"/>
      <c r="D2" s="72" t="s">
        <v>32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79"/>
      <c r="T2" s="70" t="s">
        <v>0</v>
      </c>
      <c r="U2" s="71"/>
      <c r="V2" s="72" t="s">
        <v>32</v>
      </c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</row>
    <row r="3" spans="1:37" s="2" customFormat="1" ht="16.2" x14ac:dyDescent="0.3">
      <c r="B3" s="41" t="s">
        <v>1</v>
      </c>
      <c r="C3" s="39" t="s">
        <v>17</v>
      </c>
      <c r="D3" s="40" t="s">
        <v>25</v>
      </c>
      <c r="E3" s="80" t="s">
        <v>26</v>
      </c>
      <c r="F3" s="80" t="s">
        <v>27</v>
      </c>
      <c r="G3" s="80" t="s">
        <v>28</v>
      </c>
      <c r="H3" s="80" t="s">
        <v>29</v>
      </c>
      <c r="I3" s="80" t="s">
        <v>30</v>
      </c>
      <c r="J3" s="80" t="s">
        <v>31</v>
      </c>
      <c r="K3" s="80" t="s">
        <v>34</v>
      </c>
      <c r="L3" s="80" t="s">
        <v>35</v>
      </c>
      <c r="M3" s="80" t="s">
        <v>36</v>
      </c>
      <c r="N3" s="80" t="s">
        <v>37</v>
      </c>
      <c r="O3" s="80" t="s">
        <v>38</v>
      </c>
      <c r="P3" s="80" t="s">
        <v>39</v>
      </c>
      <c r="Q3" s="42" t="s">
        <v>7</v>
      </c>
      <c r="R3" s="80"/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2.94</v>
      </c>
      <c r="E4" s="81">
        <v>2.59</v>
      </c>
      <c r="F4" s="81">
        <v>1.67</v>
      </c>
      <c r="G4" s="81">
        <v>0.67300000000000004</v>
      </c>
      <c r="H4" s="81">
        <v>0.11</v>
      </c>
      <c r="I4" s="81">
        <v>2.0500000000000002E-3</v>
      </c>
      <c r="J4" s="81">
        <v>3.2799999999999998E-5</v>
      </c>
      <c r="K4" s="81">
        <v>0</v>
      </c>
      <c r="L4" s="81">
        <v>0</v>
      </c>
      <c r="M4" s="81">
        <v>0</v>
      </c>
      <c r="N4" s="81">
        <v>0</v>
      </c>
      <c r="O4" s="81">
        <v>0</v>
      </c>
      <c r="P4" s="81">
        <v>0</v>
      </c>
      <c r="Q4" s="7">
        <v>0.54300000000000004</v>
      </c>
      <c r="R4" s="81"/>
      <c r="S4" s="2">
        <v>1</v>
      </c>
      <c r="T4" s="12">
        <v>2E-3</v>
      </c>
      <c r="U4" s="27">
        <f>T4*1000</f>
        <v>2</v>
      </c>
      <c r="V4" s="36">
        <v>1.7999999999999999E-2</v>
      </c>
      <c r="W4" s="3">
        <v>1.5800000000000002E-2</v>
      </c>
      <c r="X4" s="3">
        <v>1.0200000000000001E-2</v>
      </c>
      <c r="Y4" s="3">
        <v>4.1099999999999999E-3</v>
      </c>
      <c r="Z4" s="3">
        <v>6.7000000000000002E-4</v>
      </c>
      <c r="AA4" s="3">
        <v>1.2500000000000001E-5</v>
      </c>
      <c r="AB4" s="3">
        <v>1.9999999999999999E-7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20.8</v>
      </c>
      <c r="E5" s="81">
        <v>19.8</v>
      </c>
      <c r="F5" s="81">
        <v>16.899999999999999</v>
      </c>
      <c r="G5" s="81">
        <v>12</v>
      </c>
      <c r="H5" s="81">
        <v>5.71</v>
      </c>
      <c r="I5" s="81">
        <v>0.873</v>
      </c>
      <c r="J5" s="81">
        <v>2.5300000000000001E-3</v>
      </c>
      <c r="K5" s="81">
        <v>0</v>
      </c>
      <c r="L5" s="81">
        <v>0</v>
      </c>
      <c r="M5" s="81">
        <v>0</v>
      </c>
      <c r="N5" s="81">
        <v>0</v>
      </c>
      <c r="O5" s="81">
        <v>0</v>
      </c>
      <c r="P5" s="81">
        <v>0</v>
      </c>
      <c r="Q5" s="7">
        <v>5.48</v>
      </c>
      <c r="R5" s="81"/>
      <c r="S5" s="2">
        <v>2</v>
      </c>
      <c r="T5" s="12">
        <v>3.0000000000000001E-3</v>
      </c>
      <c r="U5" s="27">
        <f>T5*1000</f>
        <v>3</v>
      </c>
      <c r="V5" s="36">
        <v>0.27600000000000002</v>
      </c>
      <c r="W5" s="3">
        <v>0.26400000000000001</v>
      </c>
      <c r="X5" s="3">
        <v>0.224</v>
      </c>
      <c r="Y5" s="3">
        <v>0.159</v>
      </c>
      <c r="Z5" s="3">
        <v>7.5899999999999995E-2</v>
      </c>
      <c r="AA5" s="3">
        <v>1.1599999999999999E-2</v>
      </c>
      <c r="AB5" s="3">
        <v>3.3599999999999997E-5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7.2700000000000001E-2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26.2</v>
      </c>
      <c r="E6" s="81">
        <v>25.7</v>
      </c>
      <c r="F6" s="81">
        <v>23.8</v>
      </c>
      <c r="G6" s="81">
        <v>20.399999999999999</v>
      </c>
      <c r="H6" s="81">
        <v>14.3</v>
      </c>
      <c r="I6" s="81">
        <v>5.2</v>
      </c>
      <c r="J6" s="81">
        <v>9.5399999999999999E-2</v>
      </c>
      <c r="K6" s="81">
        <v>0</v>
      </c>
      <c r="L6" s="81">
        <v>0</v>
      </c>
      <c r="M6" s="81">
        <v>0</v>
      </c>
      <c r="N6" s="81">
        <v>0</v>
      </c>
      <c r="O6" s="81">
        <v>0</v>
      </c>
      <c r="P6" s="81">
        <v>0</v>
      </c>
      <c r="Q6" s="7">
        <v>8.5500000000000007</v>
      </c>
      <c r="R6" s="81"/>
      <c r="S6" s="2">
        <v>3</v>
      </c>
      <c r="T6" s="12">
        <v>4.0000000000000001E-3</v>
      </c>
      <c r="U6" s="27">
        <f t="shared" ref="U6:U33" si="1">T6*1000</f>
        <v>4</v>
      </c>
      <c r="V6" s="36">
        <v>0.55000000000000004</v>
      </c>
      <c r="W6" s="3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22.7</v>
      </c>
      <c r="E7" s="81">
        <v>22.4</v>
      </c>
      <c r="F7" s="81">
        <v>21.6</v>
      </c>
      <c r="G7" s="81">
        <v>19.899999999999999</v>
      </c>
      <c r="H7" s="81">
        <v>16.5</v>
      </c>
      <c r="I7" s="81">
        <v>9.14</v>
      </c>
      <c r="J7" s="81">
        <v>0.55600000000000005</v>
      </c>
      <c r="K7" s="81">
        <v>0</v>
      </c>
      <c r="L7" s="81">
        <v>0</v>
      </c>
      <c r="M7" s="81">
        <v>0</v>
      </c>
      <c r="N7" s="81">
        <v>0</v>
      </c>
      <c r="O7" s="81">
        <v>0</v>
      </c>
      <c r="P7" s="81">
        <v>0</v>
      </c>
      <c r="Q7" s="7">
        <v>8.4499999999999993</v>
      </c>
      <c r="R7" s="81"/>
      <c r="S7" s="2">
        <v>4</v>
      </c>
      <c r="T7" s="12">
        <v>5.0000000000000001E-3</v>
      </c>
      <c r="U7" s="27">
        <f t="shared" si="1"/>
        <v>5</v>
      </c>
      <c r="V7" s="36">
        <v>0.74</v>
      </c>
      <c r="W7" s="3">
        <v>0.73099999999999998</v>
      </c>
      <c r="X7" s="3">
        <v>0.70399999999999996</v>
      </c>
      <c r="Y7" s="3">
        <v>0.64800000000000002</v>
      </c>
      <c r="Z7" s="3">
        <v>0.53800000000000003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0.27600000000000002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14</v>
      </c>
      <c r="E8" s="81">
        <v>14</v>
      </c>
      <c r="F8" s="81">
        <v>13.7</v>
      </c>
      <c r="G8" s="81">
        <v>13.3</v>
      </c>
      <c r="H8" s="81">
        <v>12.4</v>
      </c>
      <c r="I8" s="81">
        <v>9.81</v>
      </c>
      <c r="J8" s="81">
        <v>1.83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81">
        <v>0</v>
      </c>
      <c r="Q8" s="7">
        <v>6.01</v>
      </c>
      <c r="R8" s="81"/>
      <c r="S8" s="2">
        <v>5</v>
      </c>
      <c r="T8" s="12">
        <v>7.0000000000000001E-3</v>
      </c>
      <c r="U8" s="27">
        <f t="shared" si="1"/>
        <v>7</v>
      </c>
      <c r="V8" s="36">
        <v>0.90400000000000003</v>
      </c>
      <c r="W8" s="3">
        <v>0.90100000000000002</v>
      </c>
      <c r="X8" s="3">
        <v>0.88700000000000001</v>
      </c>
      <c r="Y8" s="3">
        <v>0.86</v>
      </c>
      <c r="Z8" s="3">
        <v>0.80200000000000005</v>
      </c>
      <c r="AA8" s="3">
        <v>0.63300000000000001</v>
      </c>
      <c r="AB8" s="3">
        <v>0.11799999999999999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</v>
      </c>
      <c r="E9" s="81">
        <v>7.22</v>
      </c>
      <c r="F9" s="81">
        <v>7.17</v>
      </c>
      <c r="G9" s="81">
        <v>7.14</v>
      </c>
      <c r="H9" s="81">
        <v>6.94</v>
      </c>
      <c r="I9" s="81">
        <v>6.37</v>
      </c>
      <c r="J9" s="81">
        <v>2.44</v>
      </c>
      <c r="K9" s="81">
        <v>4.1399999999999996E-3</v>
      </c>
      <c r="L9" s="81">
        <v>0</v>
      </c>
      <c r="M9" s="81">
        <v>0</v>
      </c>
      <c r="N9" s="81">
        <v>0</v>
      </c>
      <c r="O9" s="81">
        <v>0</v>
      </c>
      <c r="P9" s="81">
        <v>0</v>
      </c>
      <c r="Q9" s="7">
        <v>3.41</v>
      </c>
      <c r="R9" s="81"/>
      <c r="S9" s="2">
        <v>6</v>
      </c>
      <c r="T9" s="12">
        <v>0.01</v>
      </c>
      <c r="U9" s="27">
        <f t="shared" si="1"/>
        <v>10</v>
      </c>
      <c r="V9" s="36">
        <v>0.97399999999999998</v>
      </c>
      <c r="W9" s="3">
        <v>0.97499999999999998</v>
      </c>
      <c r="X9" s="3">
        <v>0.96899999999999997</v>
      </c>
      <c r="Y9" s="3">
        <v>0.96499999999999997</v>
      </c>
      <c r="Z9" s="3">
        <v>0.93799999999999994</v>
      </c>
      <c r="AA9" s="3">
        <v>0.86099999999999999</v>
      </c>
      <c r="AB9" s="3">
        <v>0.33</v>
      </c>
      <c r="AC9" s="3">
        <v>5.5999999999999995E-4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0.46100000000000002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3.22</v>
      </c>
      <c r="E10" s="81">
        <v>3.22</v>
      </c>
      <c r="F10" s="81">
        <v>3.22</v>
      </c>
      <c r="G10" s="81">
        <v>3.2</v>
      </c>
      <c r="H10" s="81">
        <v>3.18</v>
      </c>
      <c r="I10" s="81">
        <v>3.08</v>
      </c>
      <c r="J10" s="81">
        <v>2</v>
      </c>
      <c r="K10" s="81">
        <v>0.19400000000000001</v>
      </c>
      <c r="L10" s="81">
        <v>1.0699999999999999E-2</v>
      </c>
      <c r="M10" s="81">
        <v>8.5400000000000005E-4</v>
      </c>
      <c r="N10" s="81">
        <v>1.5200000000000001E-4</v>
      </c>
      <c r="O10" s="81">
        <v>8.8700000000000001E-5</v>
      </c>
      <c r="P10" s="81">
        <v>3.8000000000000002E-5</v>
      </c>
      <c r="Q10" s="7">
        <v>1.64</v>
      </c>
      <c r="R10" s="81"/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1.02</v>
      </c>
      <c r="AA10" s="3">
        <v>0.98599999999999999</v>
      </c>
      <c r="AB10" s="3">
        <v>0.63900000000000001</v>
      </c>
      <c r="AC10" s="3">
        <v>6.2100000000000002E-2</v>
      </c>
      <c r="AD10" s="3">
        <v>3.4099999999999998E-3</v>
      </c>
      <c r="AE10" s="3">
        <v>2.7300000000000002E-4</v>
      </c>
      <c r="AF10" s="3">
        <v>4.8699999999999998E-5</v>
      </c>
      <c r="AG10" s="3">
        <v>2.8399999999999999E-5</v>
      </c>
      <c r="AH10" s="3">
        <v>1.22E-5</v>
      </c>
      <c r="AI10" s="7">
        <v>0.52600000000000002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1.85</v>
      </c>
      <c r="E11" s="81">
        <v>1.84</v>
      </c>
      <c r="F11" s="81">
        <v>1.85</v>
      </c>
      <c r="G11" s="81">
        <v>1.83</v>
      </c>
      <c r="H11" s="81">
        <v>1.81</v>
      </c>
      <c r="I11" s="81">
        <v>1.77</v>
      </c>
      <c r="J11" s="81">
        <v>1.41</v>
      </c>
      <c r="K11" s="81">
        <v>0.441</v>
      </c>
      <c r="L11" s="81">
        <v>0.115</v>
      </c>
      <c r="M11" s="81">
        <v>3.8800000000000001E-2</v>
      </c>
      <c r="N11" s="81">
        <v>1.6299999999999999E-2</v>
      </c>
      <c r="O11" s="81">
        <v>1.0500000000000001E-2</v>
      </c>
      <c r="P11" s="81">
        <v>8.0499999999999999E-3</v>
      </c>
      <c r="Q11" s="7">
        <v>1.01</v>
      </c>
      <c r="R11" s="81"/>
      <c r="S11" s="2">
        <v>8</v>
      </c>
      <c r="T11" s="12">
        <v>0.02</v>
      </c>
      <c r="U11" s="27">
        <f t="shared" si="1"/>
        <v>20</v>
      </c>
      <c r="V11" s="36">
        <v>1.1000000000000001</v>
      </c>
      <c r="W11" s="3">
        <v>1.0900000000000001</v>
      </c>
      <c r="X11" s="3">
        <v>1.1000000000000001</v>
      </c>
      <c r="Y11" s="3">
        <v>1.0900000000000001</v>
      </c>
      <c r="Z11" s="3">
        <v>1.07</v>
      </c>
      <c r="AA11" s="3">
        <v>1.05</v>
      </c>
      <c r="AB11" s="3">
        <v>0.83499999999999996</v>
      </c>
      <c r="AC11" s="3">
        <v>0.26200000000000001</v>
      </c>
      <c r="AD11" s="3">
        <v>6.8500000000000005E-2</v>
      </c>
      <c r="AE11" s="3">
        <v>2.3099999999999999E-2</v>
      </c>
      <c r="AF11" s="3">
        <v>9.6600000000000002E-3</v>
      </c>
      <c r="AG11" s="3">
        <v>6.2399999999999999E-3</v>
      </c>
      <c r="AH11" s="3">
        <v>4.7800000000000004E-3</v>
      </c>
      <c r="AI11" s="7">
        <v>0.59699999999999998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0.89700000000000002</v>
      </c>
      <c r="E12" s="81">
        <v>0.9</v>
      </c>
      <c r="F12" s="81">
        <v>0.90400000000000003</v>
      </c>
      <c r="G12" s="81">
        <v>0.89</v>
      </c>
      <c r="H12" s="81">
        <v>0.88600000000000001</v>
      </c>
      <c r="I12" s="81">
        <v>0.86799999999999999</v>
      </c>
      <c r="J12" s="81">
        <v>0.77200000000000002</v>
      </c>
      <c r="K12" s="81">
        <v>0.46200000000000002</v>
      </c>
      <c r="L12" s="81">
        <v>0.26500000000000001</v>
      </c>
      <c r="M12" s="81">
        <v>0.16800000000000001</v>
      </c>
      <c r="N12" s="81">
        <v>0.124</v>
      </c>
      <c r="O12" s="81">
        <v>9.98E-2</v>
      </c>
      <c r="P12" s="81">
        <v>9.8599999999999993E-2</v>
      </c>
      <c r="Q12" s="7">
        <v>0.56999999999999995</v>
      </c>
      <c r="R12" s="81"/>
      <c r="S12" s="2">
        <v>9</v>
      </c>
      <c r="T12" s="12">
        <v>0.03</v>
      </c>
      <c r="U12" s="27">
        <f t="shared" si="1"/>
        <v>30</v>
      </c>
      <c r="V12" s="36">
        <v>1.24</v>
      </c>
      <c r="W12" s="3">
        <v>1.25</v>
      </c>
      <c r="X12" s="3">
        <v>1.25</v>
      </c>
      <c r="Y12" s="3">
        <v>1.23</v>
      </c>
      <c r="Z12" s="3">
        <v>1.23</v>
      </c>
      <c r="AA12" s="3">
        <v>1.2</v>
      </c>
      <c r="AB12" s="3">
        <v>1.07</v>
      </c>
      <c r="AC12" s="3">
        <v>0.64</v>
      </c>
      <c r="AD12" s="3">
        <v>0.36699999999999999</v>
      </c>
      <c r="AE12" s="3">
        <v>0.23300000000000001</v>
      </c>
      <c r="AF12" s="3">
        <v>0.17199999999999999</v>
      </c>
      <c r="AG12" s="3">
        <v>0.13800000000000001</v>
      </c>
      <c r="AH12" s="3">
        <v>0.13700000000000001</v>
      </c>
      <c r="AI12" s="7">
        <v>0.79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0.46400000000000002</v>
      </c>
      <c r="E13" s="81">
        <v>0.46700000000000003</v>
      </c>
      <c r="F13" s="81">
        <v>0.45500000000000002</v>
      </c>
      <c r="G13" s="81">
        <v>0.46300000000000002</v>
      </c>
      <c r="H13" s="81">
        <v>0.45400000000000001</v>
      </c>
      <c r="I13" s="81">
        <v>0.45</v>
      </c>
      <c r="J13" s="81">
        <v>0.42299999999999999</v>
      </c>
      <c r="K13" s="81">
        <v>0.32400000000000001</v>
      </c>
      <c r="L13" s="81">
        <v>0.23100000000000001</v>
      </c>
      <c r="M13" s="81">
        <v>0.186</v>
      </c>
      <c r="N13" s="81">
        <v>0.159</v>
      </c>
      <c r="O13" s="81">
        <v>0.14299999999999999</v>
      </c>
      <c r="P13" s="81">
        <v>0.13400000000000001</v>
      </c>
      <c r="Q13" s="7">
        <v>0.33800000000000002</v>
      </c>
      <c r="R13" s="81"/>
      <c r="S13" s="2">
        <v>10</v>
      </c>
      <c r="T13" s="12">
        <v>0.05</v>
      </c>
      <c r="U13" s="27">
        <f t="shared" si="1"/>
        <v>50</v>
      </c>
      <c r="V13" s="36">
        <v>1.44</v>
      </c>
      <c r="W13" s="3">
        <v>1.45</v>
      </c>
      <c r="X13" s="3">
        <v>1.41</v>
      </c>
      <c r="Y13" s="3">
        <v>1.43</v>
      </c>
      <c r="Z13" s="3">
        <v>1.41</v>
      </c>
      <c r="AA13" s="3">
        <v>1.39</v>
      </c>
      <c r="AB13" s="3">
        <v>1.31</v>
      </c>
      <c r="AC13" s="3">
        <v>1</v>
      </c>
      <c r="AD13" s="3">
        <v>0.71499999999999997</v>
      </c>
      <c r="AE13" s="3">
        <v>0.57499999999999996</v>
      </c>
      <c r="AF13" s="3">
        <v>0.49199999999999999</v>
      </c>
      <c r="AG13" s="3">
        <v>0.44400000000000001</v>
      </c>
      <c r="AH13" s="3">
        <v>0.41599999999999998</v>
      </c>
      <c r="AI13" s="7">
        <v>1.05</v>
      </c>
      <c r="AJ13" s="31"/>
      <c r="AK13" s="31"/>
    </row>
    <row r="14" spans="1:37" x14ac:dyDescent="0.3">
      <c r="A14" s="2">
        <v>11</v>
      </c>
      <c r="B14" s="12">
        <v>7.0000000000000007E-2</v>
      </c>
      <c r="C14" s="27">
        <f t="shared" si="0"/>
        <v>70</v>
      </c>
      <c r="D14" s="36">
        <v>0.41899999999999998</v>
      </c>
      <c r="E14" s="81">
        <v>0.42</v>
      </c>
      <c r="F14" s="81">
        <v>0.41699999999999998</v>
      </c>
      <c r="G14" s="81">
        <v>0.41299999999999998</v>
      </c>
      <c r="H14" s="81">
        <v>0.41299999999999998</v>
      </c>
      <c r="I14" s="81">
        <v>0.41</v>
      </c>
      <c r="J14" s="81">
        <v>0.39</v>
      </c>
      <c r="K14" s="81">
        <v>0.307</v>
      </c>
      <c r="L14" s="81">
        <v>0.24</v>
      </c>
      <c r="M14" s="81">
        <v>0.19800000000000001</v>
      </c>
      <c r="N14" s="81">
        <v>0.16700000000000001</v>
      </c>
      <c r="O14" s="81">
        <v>0.151</v>
      </c>
      <c r="P14" s="81">
        <v>0.14899999999999999</v>
      </c>
      <c r="Q14" s="7">
        <v>0.318</v>
      </c>
      <c r="R14" s="81"/>
      <c r="S14" s="2">
        <v>11</v>
      </c>
      <c r="T14" s="12">
        <v>7.0000000000000007E-2</v>
      </c>
      <c r="U14" s="27">
        <f t="shared" si="1"/>
        <v>70</v>
      </c>
      <c r="V14" s="36">
        <v>1.46</v>
      </c>
      <c r="W14" s="3">
        <v>1.46</v>
      </c>
      <c r="X14" s="3">
        <v>1.45</v>
      </c>
      <c r="Y14" s="3">
        <v>1.43</v>
      </c>
      <c r="Z14" s="3">
        <v>1.44</v>
      </c>
      <c r="AA14" s="3">
        <v>1.43</v>
      </c>
      <c r="AB14" s="3">
        <v>1.35</v>
      </c>
      <c r="AC14" s="3">
        <v>1.07</v>
      </c>
      <c r="AD14" s="3">
        <v>0.83599999999999997</v>
      </c>
      <c r="AE14" s="3">
        <v>0.68700000000000006</v>
      </c>
      <c r="AF14" s="3">
        <v>0.57899999999999996</v>
      </c>
      <c r="AG14" s="3">
        <v>0.52600000000000002</v>
      </c>
      <c r="AH14" s="3">
        <v>0.51900000000000002</v>
      </c>
      <c r="AI14" s="7">
        <v>1.1000000000000001</v>
      </c>
      <c r="AJ14" s="31"/>
      <c r="AK14" s="31"/>
    </row>
    <row r="15" spans="1:37" x14ac:dyDescent="0.3">
      <c r="A15" s="2">
        <v>12</v>
      </c>
      <c r="B15" s="12">
        <v>0.1</v>
      </c>
      <c r="C15" s="27">
        <f t="shared" si="0"/>
        <v>100</v>
      </c>
      <c r="D15" s="36">
        <v>0.51100000000000001</v>
      </c>
      <c r="E15" s="81">
        <v>0.51100000000000001</v>
      </c>
      <c r="F15" s="81">
        <v>0.51400000000000001</v>
      </c>
      <c r="G15" s="81">
        <v>0.50900000000000001</v>
      </c>
      <c r="H15" s="81">
        <v>0.51100000000000001</v>
      </c>
      <c r="I15" s="81">
        <v>0.51300000000000001</v>
      </c>
      <c r="J15" s="81">
        <v>0.49299999999999999</v>
      </c>
      <c r="K15" s="81">
        <v>0.39900000000000002</v>
      </c>
      <c r="L15" s="81">
        <v>0.316</v>
      </c>
      <c r="M15" s="81">
        <v>0.26300000000000001</v>
      </c>
      <c r="N15" s="81">
        <v>0.22600000000000001</v>
      </c>
      <c r="O15" s="81">
        <v>0.217</v>
      </c>
      <c r="P15" s="81">
        <v>0.21</v>
      </c>
      <c r="Q15" s="7">
        <v>0.40300000000000002</v>
      </c>
      <c r="R15" s="81"/>
      <c r="S15" s="2">
        <v>12</v>
      </c>
      <c r="T15" s="12">
        <v>0.1</v>
      </c>
      <c r="U15" s="27">
        <f t="shared" si="1"/>
        <v>100</v>
      </c>
      <c r="V15" s="36">
        <v>1.37</v>
      </c>
      <c r="W15" s="3">
        <v>1.38</v>
      </c>
      <c r="X15" s="3">
        <v>1.38</v>
      </c>
      <c r="Y15" s="3">
        <v>1.37</v>
      </c>
      <c r="Z15" s="3">
        <v>1.37</v>
      </c>
      <c r="AA15" s="3">
        <v>1.38</v>
      </c>
      <c r="AB15" s="3">
        <v>1.33</v>
      </c>
      <c r="AC15" s="3">
        <v>1.07</v>
      </c>
      <c r="AD15" s="3">
        <v>0.85099999999999998</v>
      </c>
      <c r="AE15" s="3">
        <v>0.70799999999999996</v>
      </c>
      <c r="AF15" s="3">
        <v>0.60899999999999999</v>
      </c>
      <c r="AG15" s="3">
        <v>0.58499999999999996</v>
      </c>
      <c r="AH15" s="3">
        <v>0.56499999999999995</v>
      </c>
      <c r="AI15" s="7">
        <v>1.08</v>
      </c>
      <c r="AJ15" s="31"/>
      <c r="AK15" s="31"/>
    </row>
    <row r="16" spans="1:37" x14ac:dyDescent="0.3">
      <c r="A16" s="2">
        <v>13</v>
      </c>
      <c r="B16" s="12">
        <v>0.15</v>
      </c>
      <c r="C16" s="27">
        <f t="shared" si="0"/>
        <v>150</v>
      </c>
      <c r="D16" s="36">
        <v>0.77700000000000002</v>
      </c>
      <c r="E16" s="81">
        <v>0.77900000000000003</v>
      </c>
      <c r="F16" s="81">
        <v>0.77300000000000002</v>
      </c>
      <c r="G16" s="81">
        <v>0.77300000000000002</v>
      </c>
      <c r="H16" s="81">
        <v>0.78300000000000003</v>
      </c>
      <c r="I16" s="81">
        <v>0.79500000000000004</v>
      </c>
      <c r="J16" s="81">
        <v>0.77400000000000002</v>
      </c>
      <c r="K16" s="81">
        <v>0.63500000000000001</v>
      </c>
      <c r="L16" s="81">
        <v>0.52500000000000002</v>
      </c>
      <c r="M16" s="81">
        <v>0.442</v>
      </c>
      <c r="N16" s="81">
        <v>0.39900000000000002</v>
      </c>
      <c r="O16" s="81">
        <v>0.36499999999999999</v>
      </c>
      <c r="P16" s="81">
        <v>0.35599999999999998</v>
      </c>
      <c r="Q16" s="7">
        <v>0.63400000000000001</v>
      </c>
      <c r="R16" s="81"/>
      <c r="S16" s="2">
        <v>13</v>
      </c>
      <c r="T16" s="12">
        <v>0.15</v>
      </c>
      <c r="U16" s="27">
        <f t="shared" si="1"/>
        <v>150</v>
      </c>
      <c r="V16" s="36">
        <v>1.3</v>
      </c>
      <c r="W16" s="3">
        <v>1.3</v>
      </c>
      <c r="X16" s="3">
        <v>1.29</v>
      </c>
      <c r="Y16" s="3">
        <v>1.29</v>
      </c>
      <c r="Z16" s="3">
        <v>1.31</v>
      </c>
      <c r="AA16" s="3">
        <v>1.33</v>
      </c>
      <c r="AB16" s="3">
        <v>1.29</v>
      </c>
      <c r="AC16" s="3">
        <v>1.06</v>
      </c>
      <c r="AD16" s="3">
        <v>0.875</v>
      </c>
      <c r="AE16" s="3">
        <v>0.73699999999999999</v>
      </c>
      <c r="AF16" s="3">
        <v>0.66500000000000004</v>
      </c>
      <c r="AG16" s="3">
        <v>0.60799999999999998</v>
      </c>
      <c r="AH16" s="3">
        <v>0.59299999999999997</v>
      </c>
      <c r="AI16" s="7">
        <v>1.06</v>
      </c>
      <c r="AJ16" s="31"/>
      <c r="AK16" s="31"/>
    </row>
    <row r="17" spans="1:37" x14ac:dyDescent="0.3">
      <c r="A17" s="2">
        <v>14</v>
      </c>
      <c r="B17" s="12">
        <v>0.2</v>
      </c>
      <c r="C17" s="27">
        <f t="shared" si="0"/>
        <v>200</v>
      </c>
      <c r="D17" s="36">
        <v>1.03</v>
      </c>
      <c r="E17" s="81">
        <v>1.04</v>
      </c>
      <c r="F17" s="81">
        <v>1.05</v>
      </c>
      <c r="G17" s="81">
        <v>1.06</v>
      </c>
      <c r="H17" s="81">
        <v>1.08</v>
      </c>
      <c r="I17" s="81">
        <v>1.1100000000000001</v>
      </c>
      <c r="J17" s="81">
        <v>1.07</v>
      </c>
      <c r="K17" s="81">
        <v>0.91200000000000003</v>
      </c>
      <c r="L17" s="81">
        <v>0.75700000000000001</v>
      </c>
      <c r="M17" s="81">
        <v>0.64600000000000002</v>
      </c>
      <c r="N17" s="81">
        <v>0.58599999999999997</v>
      </c>
      <c r="O17" s="81">
        <v>0.53900000000000003</v>
      </c>
      <c r="P17" s="81">
        <v>0.52800000000000002</v>
      </c>
      <c r="Q17" s="7">
        <v>0.88700000000000001</v>
      </c>
      <c r="R17" s="81"/>
      <c r="S17" s="2">
        <v>14</v>
      </c>
      <c r="T17" s="12">
        <v>0.2</v>
      </c>
      <c r="U17" s="27">
        <f t="shared" si="1"/>
        <v>200</v>
      </c>
      <c r="V17" s="36">
        <v>1.2</v>
      </c>
      <c r="W17" s="3">
        <v>1.22</v>
      </c>
      <c r="X17" s="3">
        <v>1.23</v>
      </c>
      <c r="Y17" s="3">
        <v>1.24</v>
      </c>
      <c r="Z17" s="3">
        <v>1.26</v>
      </c>
      <c r="AA17" s="3">
        <v>1.29</v>
      </c>
      <c r="AB17" s="3">
        <v>1.25</v>
      </c>
      <c r="AC17" s="3">
        <v>1.07</v>
      </c>
      <c r="AD17" s="3">
        <v>0.88400000000000001</v>
      </c>
      <c r="AE17" s="3">
        <v>0.754</v>
      </c>
      <c r="AF17" s="3">
        <v>0.68400000000000005</v>
      </c>
      <c r="AG17" s="3">
        <v>0.629</v>
      </c>
      <c r="AH17" s="3">
        <v>0.61599999999999999</v>
      </c>
      <c r="AI17" s="7">
        <v>1.04</v>
      </c>
      <c r="AJ17" s="31"/>
      <c r="AK17" s="31"/>
    </row>
    <row r="18" spans="1:37" x14ac:dyDescent="0.3">
      <c r="A18" s="2">
        <v>15</v>
      </c>
      <c r="B18" s="12">
        <v>0.3</v>
      </c>
      <c r="C18" s="27">
        <f t="shared" si="0"/>
        <v>300</v>
      </c>
      <c r="D18" s="36">
        <v>1.1100000000000001</v>
      </c>
      <c r="E18" s="81">
        <v>1.1299999999999999</v>
      </c>
      <c r="F18" s="81">
        <v>1.19</v>
      </c>
      <c r="G18" s="81">
        <v>1.28</v>
      </c>
      <c r="H18" s="81">
        <v>1.42</v>
      </c>
      <c r="I18" s="81">
        <v>1.54</v>
      </c>
      <c r="J18" s="81">
        <v>1.58</v>
      </c>
      <c r="K18" s="81">
        <v>1.42</v>
      </c>
      <c r="L18" s="81">
        <v>1.21</v>
      </c>
      <c r="M18" s="81">
        <v>1.08</v>
      </c>
      <c r="N18" s="81">
        <v>0.98199999999999998</v>
      </c>
      <c r="O18" s="81">
        <v>0.94499999999999995</v>
      </c>
      <c r="P18" s="81">
        <v>0.93300000000000005</v>
      </c>
      <c r="Q18" s="7">
        <v>1.23</v>
      </c>
      <c r="R18" s="81"/>
      <c r="S18" s="2">
        <v>15</v>
      </c>
      <c r="T18" s="12">
        <v>0.3</v>
      </c>
      <c r="U18" s="27">
        <f t="shared" si="1"/>
        <v>300</v>
      </c>
      <c r="V18" s="36">
        <v>0.80100000000000005</v>
      </c>
      <c r="W18" s="3">
        <v>0.81399999999999995</v>
      </c>
      <c r="X18" s="3">
        <v>0.86199999999999999</v>
      </c>
      <c r="Y18" s="3">
        <v>0.92700000000000005</v>
      </c>
      <c r="Z18" s="3">
        <v>1.02</v>
      </c>
      <c r="AA18" s="3">
        <v>1.1100000000000001</v>
      </c>
      <c r="AB18" s="3">
        <v>1.1399999999999999</v>
      </c>
      <c r="AC18" s="3">
        <v>1.03</v>
      </c>
      <c r="AD18" s="3">
        <v>0.876</v>
      </c>
      <c r="AE18" s="3">
        <v>0.78200000000000003</v>
      </c>
      <c r="AF18" s="3">
        <v>0.71</v>
      </c>
      <c r="AG18" s="3">
        <v>0.68400000000000005</v>
      </c>
      <c r="AH18" s="3">
        <v>0.67500000000000004</v>
      </c>
      <c r="AI18" s="7">
        <v>0.89100000000000001</v>
      </c>
      <c r="AJ18" s="31"/>
      <c r="AK18" s="31"/>
    </row>
    <row r="19" spans="1:37" x14ac:dyDescent="0.3">
      <c r="A19" s="2">
        <v>16</v>
      </c>
      <c r="B19" s="12">
        <v>0.5</v>
      </c>
      <c r="C19" s="27">
        <f t="shared" si="0"/>
        <v>500</v>
      </c>
      <c r="D19" s="36">
        <v>0.94099999999999995</v>
      </c>
      <c r="E19" s="81">
        <v>0.97199999999999998</v>
      </c>
      <c r="F19" s="81">
        <v>1.0900000000000001</v>
      </c>
      <c r="G19" s="81">
        <v>1.28</v>
      </c>
      <c r="H19" s="81">
        <v>1.57</v>
      </c>
      <c r="I19" s="81">
        <v>1.9</v>
      </c>
      <c r="J19" s="81">
        <v>2.17</v>
      </c>
      <c r="K19" s="81">
        <v>2.12</v>
      </c>
      <c r="L19" s="81">
        <v>1.98</v>
      </c>
      <c r="M19" s="81">
        <v>1.85</v>
      </c>
      <c r="N19" s="81">
        <v>1.74</v>
      </c>
      <c r="O19" s="81">
        <v>1.68</v>
      </c>
      <c r="P19" s="81">
        <v>1.65</v>
      </c>
      <c r="Q19" s="7">
        <v>1.64</v>
      </c>
      <c r="R19" s="81"/>
      <c r="S19" s="2">
        <v>16</v>
      </c>
      <c r="T19" s="12">
        <v>0.5</v>
      </c>
      <c r="U19" s="27">
        <f t="shared" si="1"/>
        <v>500</v>
      </c>
      <c r="V19" s="36">
        <v>0.39600000000000002</v>
      </c>
      <c r="W19" s="3">
        <v>0.40799999999999997</v>
      </c>
      <c r="X19" s="3">
        <v>0.45700000000000002</v>
      </c>
      <c r="Y19" s="3">
        <v>0.53800000000000003</v>
      </c>
      <c r="Z19" s="3">
        <v>0.65800000000000003</v>
      </c>
      <c r="AA19" s="3">
        <v>0.79700000000000004</v>
      </c>
      <c r="AB19" s="3">
        <v>0.91100000000000003</v>
      </c>
      <c r="AC19" s="3">
        <v>0.89200000000000002</v>
      </c>
      <c r="AD19" s="3">
        <v>0.83199999999999996</v>
      </c>
      <c r="AE19" s="3">
        <v>0.77700000000000002</v>
      </c>
      <c r="AF19" s="3">
        <v>0.73299999999999998</v>
      </c>
      <c r="AG19" s="3">
        <v>0.70599999999999996</v>
      </c>
      <c r="AH19" s="3">
        <v>0.69299999999999995</v>
      </c>
      <c r="AI19" s="7">
        <v>0.68799999999999994</v>
      </c>
      <c r="AJ19" s="31"/>
      <c r="AK19" s="31"/>
    </row>
    <row r="20" spans="1:37" x14ac:dyDescent="0.3">
      <c r="A20" s="2">
        <v>17</v>
      </c>
      <c r="B20" s="12">
        <v>0.66200000000000003</v>
      </c>
      <c r="C20" s="27">
        <f t="shared" si="0"/>
        <v>662</v>
      </c>
      <c r="D20" s="36">
        <v>0.81899999999999995</v>
      </c>
      <c r="E20" s="81">
        <v>0.85899999999999999</v>
      </c>
      <c r="F20" s="81">
        <v>0.98499999999999999</v>
      </c>
      <c r="G20" s="81">
        <v>1.23</v>
      </c>
      <c r="H20" s="81">
        <v>1.58</v>
      </c>
      <c r="I20" s="81">
        <v>2.04</v>
      </c>
      <c r="J20" s="81">
        <v>2.4700000000000002</v>
      </c>
      <c r="K20" s="81">
        <v>2.5499999999999998</v>
      </c>
      <c r="L20" s="81">
        <v>2.48</v>
      </c>
      <c r="M20" s="81">
        <v>2.36</v>
      </c>
      <c r="N20" s="81">
        <v>2.2799999999999998</v>
      </c>
      <c r="O20" s="81">
        <v>2.2200000000000002</v>
      </c>
      <c r="P20" s="81">
        <v>2.1800000000000002</v>
      </c>
      <c r="Q20" s="7">
        <v>1.88</v>
      </c>
      <c r="R20" s="81"/>
      <c r="S20" s="2">
        <v>17</v>
      </c>
      <c r="T20" s="12">
        <v>0.66200000000000003</v>
      </c>
      <c r="U20" s="27">
        <f t="shared" si="1"/>
        <v>662</v>
      </c>
      <c r="V20" s="36">
        <v>0.26300000000000001</v>
      </c>
      <c r="W20" s="3">
        <v>0.27600000000000002</v>
      </c>
      <c r="X20" s="3">
        <v>0.316</v>
      </c>
      <c r="Y20" s="3">
        <v>0.39700000000000002</v>
      </c>
      <c r="Z20" s="3">
        <v>0.50600000000000001</v>
      </c>
      <c r="AA20" s="3">
        <v>0.65600000000000003</v>
      </c>
      <c r="AB20" s="3">
        <v>0.79400000000000004</v>
      </c>
      <c r="AC20" s="3">
        <v>0.82</v>
      </c>
      <c r="AD20" s="3">
        <v>0.79500000000000004</v>
      </c>
      <c r="AE20" s="3">
        <v>0.75800000000000001</v>
      </c>
      <c r="AF20" s="3">
        <v>0.73399999999999999</v>
      </c>
      <c r="AG20" s="3">
        <v>0.71399999999999997</v>
      </c>
      <c r="AH20" s="3">
        <v>0.70199999999999996</v>
      </c>
      <c r="AI20" s="7">
        <v>0.60399999999999998</v>
      </c>
      <c r="AJ20" s="31"/>
      <c r="AK20" s="31"/>
    </row>
    <row r="21" spans="1:37" x14ac:dyDescent="0.3">
      <c r="A21" s="2">
        <v>18</v>
      </c>
      <c r="B21" s="12">
        <v>0.7</v>
      </c>
      <c r="C21" s="27">
        <f t="shared" si="0"/>
        <v>700</v>
      </c>
      <c r="D21" s="36">
        <v>0.80500000000000005</v>
      </c>
      <c r="E21" s="81">
        <v>0.83699999999999997</v>
      </c>
      <c r="F21" s="81">
        <v>0.97499999999999998</v>
      </c>
      <c r="G21" s="81">
        <v>1.21</v>
      </c>
      <c r="H21" s="81">
        <v>1.6</v>
      </c>
      <c r="I21" s="81">
        <v>2.08</v>
      </c>
      <c r="J21" s="81">
        <v>2.54</v>
      </c>
      <c r="K21" s="81">
        <v>2.66</v>
      </c>
      <c r="L21" s="81">
        <v>2.57</v>
      </c>
      <c r="M21" s="81">
        <v>2.46</v>
      </c>
      <c r="N21" s="81">
        <v>2.38</v>
      </c>
      <c r="O21" s="81">
        <v>2.3199999999999998</v>
      </c>
      <c r="P21" s="81">
        <v>2.3199999999999998</v>
      </c>
      <c r="Q21" s="7">
        <v>1.93</v>
      </c>
      <c r="R21" s="81"/>
      <c r="S21" s="2">
        <v>18</v>
      </c>
      <c r="T21" s="12">
        <v>0.7</v>
      </c>
      <c r="U21" s="27">
        <f t="shared" si="1"/>
        <v>700</v>
      </c>
      <c r="V21" s="36">
        <v>0.246</v>
      </c>
      <c r="W21" s="3">
        <v>0.255</v>
      </c>
      <c r="X21" s="3">
        <v>0.29799999999999999</v>
      </c>
      <c r="Y21" s="3">
        <v>0.371</v>
      </c>
      <c r="Z21" s="3">
        <v>0.48799999999999999</v>
      </c>
      <c r="AA21" s="3">
        <v>0.63600000000000001</v>
      </c>
      <c r="AB21" s="3">
        <v>0.77500000000000002</v>
      </c>
      <c r="AC21" s="3">
        <v>0.81299999999999994</v>
      </c>
      <c r="AD21" s="3">
        <v>0.78500000000000003</v>
      </c>
      <c r="AE21" s="3">
        <v>0.752</v>
      </c>
      <c r="AF21" s="3">
        <v>0.72699999999999998</v>
      </c>
      <c r="AG21" s="3">
        <v>0.71</v>
      </c>
      <c r="AH21" s="3">
        <v>0.70799999999999996</v>
      </c>
      <c r="AI21" s="7">
        <v>0.59099999999999997</v>
      </c>
      <c r="AJ21" s="31"/>
      <c r="AK21" s="31"/>
    </row>
    <row r="22" spans="1:37" x14ac:dyDescent="0.3">
      <c r="A22" s="2">
        <v>19</v>
      </c>
      <c r="B22" s="12">
        <v>1</v>
      </c>
      <c r="C22" s="27">
        <f t="shared" si="0"/>
        <v>1000</v>
      </c>
      <c r="D22" s="36">
        <v>0.66300000000000003</v>
      </c>
      <c r="E22" s="81">
        <v>0.70799999999999996</v>
      </c>
      <c r="F22" s="81">
        <v>0.83199999999999996</v>
      </c>
      <c r="G22" s="81">
        <v>1.0900000000000001</v>
      </c>
      <c r="H22" s="81">
        <v>1.6</v>
      </c>
      <c r="I22" s="81">
        <v>2.2599999999999998</v>
      </c>
      <c r="J22" s="81">
        <v>2.98</v>
      </c>
      <c r="K22" s="81">
        <v>3.34</v>
      </c>
      <c r="L22" s="81">
        <v>3.36</v>
      </c>
      <c r="M22" s="81">
        <v>3.28</v>
      </c>
      <c r="N22" s="81">
        <v>3.24</v>
      </c>
      <c r="O22" s="81">
        <v>3.18</v>
      </c>
      <c r="P22" s="81">
        <v>3.19</v>
      </c>
      <c r="Q22" s="7">
        <v>2.3199999999999998</v>
      </c>
      <c r="R22" s="81"/>
      <c r="S22" s="2">
        <v>19</v>
      </c>
      <c r="T22" s="12">
        <v>1</v>
      </c>
      <c r="U22" s="27">
        <f t="shared" si="1"/>
        <v>1000</v>
      </c>
      <c r="V22" s="36">
        <v>0.14799999999999999</v>
      </c>
      <c r="W22" s="3">
        <v>0.158</v>
      </c>
      <c r="X22" s="3">
        <v>0.186</v>
      </c>
      <c r="Y22" s="3">
        <v>0.24299999999999999</v>
      </c>
      <c r="Z22" s="3">
        <v>0.35699999999999998</v>
      </c>
      <c r="AA22" s="3">
        <v>0.504</v>
      </c>
      <c r="AB22" s="3">
        <v>0.66500000000000004</v>
      </c>
      <c r="AC22" s="3">
        <v>0.745</v>
      </c>
      <c r="AD22" s="3">
        <v>0.75</v>
      </c>
      <c r="AE22" s="3">
        <v>0.73199999999999998</v>
      </c>
      <c r="AF22" s="3">
        <v>0.72299999999999998</v>
      </c>
      <c r="AG22" s="3">
        <v>0.71</v>
      </c>
      <c r="AH22" s="3">
        <v>0.71199999999999997</v>
      </c>
      <c r="AI22" s="7">
        <v>0.51800000000000002</v>
      </c>
      <c r="AJ22" s="31"/>
      <c r="AK22" s="31"/>
    </row>
    <row r="23" spans="1:37" x14ac:dyDescent="0.3">
      <c r="A23" s="2">
        <v>20</v>
      </c>
      <c r="B23" s="12">
        <v>1.25</v>
      </c>
      <c r="C23" s="27">
        <f t="shared" si="0"/>
        <v>1250</v>
      </c>
      <c r="D23" s="36">
        <v>0.57399999999999995</v>
      </c>
      <c r="E23" s="81">
        <v>0.60799999999999998</v>
      </c>
      <c r="F23" s="81">
        <v>0.75700000000000001</v>
      </c>
      <c r="G23" s="81">
        <v>1.1000000000000001</v>
      </c>
      <c r="H23" s="81">
        <v>1.6</v>
      </c>
      <c r="I23" s="81">
        <v>2.35</v>
      </c>
      <c r="J23" s="81">
        <v>3.29</v>
      </c>
      <c r="K23" s="81">
        <v>3.75</v>
      </c>
      <c r="L23" s="81">
        <v>3.95</v>
      </c>
      <c r="M23" s="81">
        <v>3.93</v>
      </c>
      <c r="N23" s="81">
        <v>3.91</v>
      </c>
      <c r="O23" s="81">
        <v>3.92</v>
      </c>
      <c r="P23" s="81">
        <v>3.88</v>
      </c>
      <c r="Q23" s="7">
        <v>2.62</v>
      </c>
      <c r="R23" s="81"/>
      <c r="S23" s="2">
        <v>20</v>
      </c>
      <c r="T23" s="12">
        <v>1.25</v>
      </c>
      <c r="U23" s="27">
        <f t="shared" si="1"/>
        <v>1250</v>
      </c>
      <c r="V23" s="36">
        <v>0.108</v>
      </c>
      <c r="W23" s="3">
        <v>0.114</v>
      </c>
      <c r="X23" s="3">
        <v>0.14199999999999999</v>
      </c>
      <c r="Y23" s="3">
        <v>0.20599999999999999</v>
      </c>
      <c r="Z23" s="3">
        <v>0.3</v>
      </c>
      <c r="AA23" s="3">
        <v>0.441</v>
      </c>
      <c r="AB23" s="3">
        <v>0.61699999999999999</v>
      </c>
      <c r="AC23" s="3">
        <v>0.70299999999999996</v>
      </c>
      <c r="AD23" s="3">
        <v>0.74099999999999999</v>
      </c>
      <c r="AE23" s="3">
        <v>0.73699999999999999</v>
      </c>
      <c r="AF23" s="3">
        <v>0.73299999999999998</v>
      </c>
      <c r="AG23" s="3">
        <v>0.73499999999999999</v>
      </c>
      <c r="AH23" s="3">
        <v>0.72799999999999998</v>
      </c>
      <c r="AI23" s="7">
        <v>0.49099999999999999</v>
      </c>
      <c r="AJ23" s="31"/>
      <c r="AK23" s="31"/>
    </row>
    <row r="24" spans="1:37" x14ac:dyDescent="0.3">
      <c r="A24" s="2">
        <v>21</v>
      </c>
      <c r="B24" s="12">
        <v>1.5</v>
      </c>
      <c r="C24" s="27">
        <f t="shared" si="0"/>
        <v>1500</v>
      </c>
      <c r="D24" s="36">
        <v>0.53300000000000003</v>
      </c>
      <c r="E24" s="81">
        <v>0.57199999999999995</v>
      </c>
      <c r="F24" s="81">
        <v>0.72899999999999998</v>
      </c>
      <c r="G24" s="81">
        <v>0.97699999999999998</v>
      </c>
      <c r="H24" s="81">
        <v>1.56</v>
      </c>
      <c r="I24" s="81">
        <v>2.4500000000000002</v>
      </c>
      <c r="J24" s="81">
        <v>3.53</v>
      </c>
      <c r="K24" s="81">
        <v>4.22</v>
      </c>
      <c r="L24" s="81">
        <v>4.4800000000000004</v>
      </c>
      <c r="M24" s="81">
        <v>4.5</v>
      </c>
      <c r="N24" s="81">
        <v>4.47</v>
      </c>
      <c r="O24" s="81">
        <v>4.43</v>
      </c>
      <c r="P24" s="81">
        <v>4.49</v>
      </c>
      <c r="Q24" s="7">
        <v>2.87</v>
      </c>
      <c r="R24" s="81"/>
      <c r="S24" s="2">
        <v>21</v>
      </c>
      <c r="T24" s="12">
        <v>1.5</v>
      </c>
      <c r="U24" s="27">
        <f t="shared" si="1"/>
        <v>1500</v>
      </c>
      <c r="V24" s="36">
        <v>8.6800000000000002E-2</v>
      </c>
      <c r="W24" s="3">
        <v>9.2999999999999999E-2</v>
      </c>
      <c r="X24" s="3">
        <v>0.11899999999999999</v>
      </c>
      <c r="Y24" s="3">
        <v>0.159</v>
      </c>
      <c r="Z24" s="3">
        <v>0.254</v>
      </c>
      <c r="AA24" s="3">
        <v>0.39900000000000002</v>
      </c>
      <c r="AB24" s="3">
        <v>0.57399999999999995</v>
      </c>
      <c r="AC24" s="3">
        <v>0.68700000000000006</v>
      </c>
      <c r="AD24" s="3">
        <v>0.72799999999999998</v>
      </c>
      <c r="AE24" s="3">
        <v>0.73199999999999998</v>
      </c>
      <c r="AF24" s="3">
        <v>0.72699999999999998</v>
      </c>
      <c r="AG24" s="3">
        <v>0.72099999999999997</v>
      </c>
      <c r="AH24" s="3">
        <v>0.73099999999999998</v>
      </c>
      <c r="AI24" s="7">
        <v>0.46700000000000003</v>
      </c>
      <c r="AJ24" s="31"/>
      <c r="AK24" s="31"/>
    </row>
    <row r="25" spans="1:37" x14ac:dyDescent="0.3">
      <c r="A25" s="2">
        <v>22</v>
      </c>
      <c r="B25" s="12">
        <v>2</v>
      </c>
      <c r="C25" s="27">
        <f t="shared" si="0"/>
        <v>2000</v>
      </c>
      <c r="D25" s="36">
        <v>0.44</v>
      </c>
      <c r="E25" s="81">
        <v>0.46300000000000002</v>
      </c>
      <c r="F25" s="81">
        <v>0.60499999999999998</v>
      </c>
      <c r="G25" s="81">
        <v>0.91100000000000003</v>
      </c>
      <c r="H25" s="81">
        <v>1.49</v>
      </c>
      <c r="I25" s="81">
        <v>2.57</v>
      </c>
      <c r="J25" s="81">
        <v>3.99</v>
      </c>
      <c r="K25" s="81">
        <v>4.97</v>
      </c>
      <c r="L25" s="81">
        <v>5.47</v>
      </c>
      <c r="M25" s="81">
        <v>5.63</v>
      </c>
      <c r="N25" s="81">
        <v>5.6</v>
      </c>
      <c r="O25" s="81">
        <v>5.62</v>
      </c>
      <c r="P25" s="81">
        <v>5.69</v>
      </c>
      <c r="Q25" s="7">
        <v>3.37</v>
      </c>
      <c r="R25" s="81"/>
      <c r="S25" s="2">
        <v>22</v>
      </c>
      <c r="T25" s="12">
        <v>2</v>
      </c>
      <c r="U25" s="27">
        <f t="shared" si="1"/>
        <v>2000</v>
      </c>
      <c r="V25" s="36">
        <v>5.8200000000000002E-2</v>
      </c>
      <c r="W25" s="3">
        <v>6.13E-2</v>
      </c>
      <c r="X25" s="3">
        <v>8.0100000000000005E-2</v>
      </c>
      <c r="Y25" s="3">
        <v>0.121</v>
      </c>
      <c r="Z25" s="3">
        <v>0.19700000000000001</v>
      </c>
      <c r="AA25" s="3">
        <v>0.34</v>
      </c>
      <c r="AB25" s="3">
        <v>0.52800000000000002</v>
      </c>
      <c r="AC25" s="3">
        <v>0.65800000000000003</v>
      </c>
      <c r="AD25" s="3">
        <v>0.72299999999999998</v>
      </c>
      <c r="AE25" s="3">
        <v>0.745</v>
      </c>
      <c r="AF25" s="3">
        <v>0.74199999999999999</v>
      </c>
      <c r="AG25" s="3">
        <v>0.74399999999999999</v>
      </c>
      <c r="AH25" s="3">
        <v>0.752</v>
      </c>
      <c r="AI25" s="7">
        <v>0.44500000000000001</v>
      </c>
      <c r="AJ25" s="31"/>
      <c r="AK25" s="31"/>
    </row>
    <row r="26" spans="1:37" x14ac:dyDescent="0.3">
      <c r="A26" s="2">
        <v>23</v>
      </c>
      <c r="B26" s="12">
        <v>3</v>
      </c>
      <c r="C26" s="27">
        <f t="shared" si="0"/>
        <v>3000</v>
      </c>
      <c r="D26" s="36">
        <v>0.32400000000000001</v>
      </c>
      <c r="E26" s="81">
        <v>0.35599999999999998</v>
      </c>
      <c r="F26" s="81">
        <v>0.496</v>
      </c>
      <c r="G26" s="81">
        <v>0.76300000000000001</v>
      </c>
      <c r="H26" s="81">
        <v>1.37</v>
      </c>
      <c r="I26" s="81">
        <v>2.62</v>
      </c>
      <c r="J26" s="81">
        <v>4.6900000000000004</v>
      </c>
      <c r="K26" s="81">
        <v>6.38</v>
      </c>
      <c r="L26" s="81">
        <v>7.19</v>
      </c>
      <c r="M26" s="81">
        <v>7.62</v>
      </c>
      <c r="N26" s="81">
        <v>7.67</v>
      </c>
      <c r="O26" s="81">
        <v>7.62</v>
      </c>
      <c r="P26" s="81">
        <v>7.67</v>
      </c>
      <c r="Q26" s="7">
        <v>4.2300000000000004</v>
      </c>
      <c r="R26" s="81"/>
      <c r="S26" s="2">
        <v>23</v>
      </c>
      <c r="T26" s="12">
        <v>3</v>
      </c>
      <c r="U26" s="27">
        <f t="shared" si="1"/>
        <v>3000</v>
      </c>
      <c r="V26" s="36">
        <v>3.2500000000000001E-2</v>
      </c>
      <c r="W26" s="3">
        <v>3.5700000000000003E-2</v>
      </c>
      <c r="X26" s="3">
        <v>4.9700000000000001E-2</v>
      </c>
      <c r="Y26" s="3">
        <v>7.6499999999999999E-2</v>
      </c>
      <c r="Z26" s="3">
        <v>0.13800000000000001</v>
      </c>
      <c r="AA26" s="3">
        <v>0.26200000000000001</v>
      </c>
      <c r="AB26" s="3">
        <v>0.47</v>
      </c>
      <c r="AC26" s="3">
        <v>0.63900000000000001</v>
      </c>
      <c r="AD26" s="3">
        <v>0.72099999999999997</v>
      </c>
      <c r="AE26" s="3">
        <v>0.76400000000000001</v>
      </c>
      <c r="AF26" s="3">
        <v>0.76900000000000002</v>
      </c>
      <c r="AG26" s="3">
        <v>0.76400000000000001</v>
      </c>
      <c r="AH26" s="3">
        <v>0.76900000000000002</v>
      </c>
      <c r="AI26" s="7">
        <v>0.42399999999999999</v>
      </c>
      <c r="AJ26" s="31"/>
      <c r="AK26" s="31"/>
    </row>
    <row r="27" spans="1:37" x14ac:dyDescent="0.3">
      <c r="A27" s="2">
        <v>24</v>
      </c>
      <c r="B27" s="12">
        <v>5</v>
      </c>
      <c r="C27" s="27">
        <f t="shared" si="0"/>
        <v>5000</v>
      </c>
      <c r="D27" s="36">
        <v>0.251</v>
      </c>
      <c r="E27" s="81">
        <v>0.27600000000000002</v>
      </c>
      <c r="F27" s="81">
        <v>0.36499999999999999</v>
      </c>
      <c r="G27" s="81">
        <v>0.56299999999999994</v>
      </c>
      <c r="H27" s="81">
        <v>1.08</v>
      </c>
      <c r="I27" s="81">
        <v>2.48</v>
      </c>
      <c r="J27" s="81">
        <v>5.52</v>
      </c>
      <c r="K27" s="81">
        <v>8.92</v>
      </c>
      <c r="L27" s="81">
        <v>10.4</v>
      </c>
      <c r="M27" s="81">
        <v>11.1</v>
      </c>
      <c r="N27" s="81">
        <v>11.3</v>
      </c>
      <c r="O27" s="81">
        <v>11.4</v>
      </c>
      <c r="P27" s="81">
        <v>11.4</v>
      </c>
      <c r="Q27" s="7">
        <v>5.77</v>
      </c>
      <c r="R27" s="81"/>
      <c r="S27" s="2">
        <v>24</v>
      </c>
      <c r="T27" s="12">
        <v>5</v>
      </c>
      <c r="U27" s="27">
        <f t="shared" si="1"/>
        <v>5000</v>
      </c>
      <c r="V27" s="36">
        <v>1.77E-2</v>
      </c>
      <c r="W27" s="3">
        <v>1.9400000000000001E-2</v>
      </c>
      <c r="X27" s="3">
        <v>2.5700000000000001E-2</v>
      </c>
      <c r="Y27" s="3">
        <v>3.9699999999999999E-2</v>
      </c>
      <c r="Z27" s="3">
        <v>7.5999999999999998E-2</v>
      </c>
      <c r="AA27" s="3">
        <v>0.17499999999999999</v>
      </c>
      <c r="AB27" s="3">
        <v>0.39</v>
      </c>
      <c r="AC27" s="3">
        <v>0.629</v>
      </c>
      <c r="AD27" s="3">
        <v>0.73299999999999998</v>
      </c>
      <c r="AE27" s="3">
        <v>0.78</v>
      </c>
      <c r="AF27" s="3">
        <v>0.79700000000000004</v>
      </c>
      <c r="AG27" s="3">
        <v>0.80300000000000005</v>
      </c>
      <c r="AH27" s="3">
        <v>0.80400000000000005</v>
      </c>
      <c r="AI27" s="7">
        <v>0.40699999999999997</v>
      </c>
      <c r="AJ27" s="31"/>
      <c r="AK27" s="31"/>
    </row>
    <row r="28" spans="1:37" x14ac:dyDescent="0.3">
      <c r="A28" s="2">
        <v>25</v>
      </c>
      <c r="B28" s="12">
        <v>7</v>
      </c>
      <c r="C28" s="27">
        <f t="shared" si="0"/>
        <v>7000</v>
      </c>
      <c r="D28" s="36">
        <v>0.20300000000000001</v>
      </c>
      <c r="E28" s="81">
        <v>0.23300000000000001</v>
      </c>
      <c r="F28" s="81">
        <v>0.29199999999999998</v>
      </c>
      <c r="G28" s="81">
        <v>0.46700000000000003</v>
      </c>
      <c r="H28" s="81">
        <v>0.89500000000000002</v>
      </c>
      <c r="I28" s="81">
        <v>2.17</v>
      </c>
      <c r="J28" s="81">
        <v>6.06</v>
      </c>
      <c r="K28" s="81">
        <v>10.7</v>
      </c>
      <c r="L28" s="81">
        <v>13.3</v>
      </c>
      <c r="M28" s="81">
        <v>14.3</v>
      </c>
      <c r="N28" s="81">
        <v>14.7</v>
      </c>
      <c r="O28" s="81">
        <v>14.9</v>
      </c>
      <c r="P28" s="81">
        <v>14.9</v>
      </c>
      <c r="Q28" s="7">
        <v>7.14</v>
      </c>
      <c r="R28" s="81"/>
      <c r="S28" s="2">
        <v>25</v>
      </c>
      <c r="T28" s="12">
        <v>7</v>
      </c>
      <c r="U28" s="27">
        <f t="shared" si="1"/>
        <v>7000</v>
      </c>
      <c r="V28" s="36">
        <v>1.11E-2</v>
      </c>
      <c r="W28" s="3">
        <v>1.2800000000000001E-2</v>
      </c>
      <c r="X28" s="3">
        <v>1.61E-2</v>
      </c>
      <c r="Y28" s="3">
        <v>2.5700000000000001E-2</v>
      </c>
      <c r="Z28" s="3">
        <v>4.9200000000000001E-2</v>
      </c>
      <c r="AA28" s="3">
        <v>0.12</v>
      </c>
      <c r="AB28" s="3">
        <v>0.33300000000000002</v>
      </c>
      <c r="AC28" s="3">
        <v>0.58899999999999997</v>
      </c>
      <c r="AD28" s="3">
        <v>0.73299999999999998</v>
      </c>
      <c r="AE28" s="3">
        <v>0.78900000000000003</v>
      </c>
      <c r="AF28" s="3">
        <v>0.80800000000000005</v>
      </c>
      <c r="AG28" s="3">
        <v>0.81899999999999995</v>
      </c>
      <c r="AH28" s="3">
        <v>0.82099999999999995</v>
      </c>
      <c r="AI28" s="7">
        <v>0.39200000000000002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0.20599999999999999</v>
      </c>
      <c r="E29" s="81">
        <v>0.19400000000000001</v>
      </c>
      <c r="F29" s="81">
        <v>0.22700000000000001</v>
      </c>
      <c r="G29" s="81">
        <v>0.374</v>
      </c>
      <c r="H29" s="81">
        <v>0.747</v>
      </c>
      <c r="I29" s="81">
        <v>1.81</v>
      </c>
      <c r="J29" s="81">
        <v>5.91</v>
      </c>
      <c r="K29" s="81">
        <v>12.8</v>
      </c>
      <c r="L29" s="81">
        <v>17.100000000000001</v>
      </c>
      <c r="M29" s="81">
        <v>19</v>
      </c>
      <c r="N29" s="81">
        <v>19.7</v>
      </c>
      <c r="O29" s="81">
        <v>20</v>
      </c>
      <c r="P29" s="81">
        <v>20.2</v>
      </c>
      <c r="Q29" s="7">
        <v>9.01</v>
      </c>
      <c r="R29" s="81"/>
      <c r="S29" s="2">
        <v>26</v>
      </c>
      <c r="T29" s="12">
        <v>10</v>
      </c>
      <c r="U29" s="27">
        <f t="shared" si="1"/>
        <v>10000</v>
      </c>
      <c r="V29" s="36">
        <v>8.5400000000000007E-3</v>
      </c>
      <c r="W29" s="3">
        <v>8.0499999999999999E-3</v>
      </c>
      <c r="X29" s="3">
        <v>9.3900000000000008E-3</v>
      </c>
      <c r="Y29" s="3">
        <v>1.55E-2</v>
      </c>
      <c r="Z29" s="3">
        <v>3.09E-2</v>
      </c>
      <c r="AA29" s="3">
        <v>7.4999999999999997E-2</v>
      </c>
      <c r="AB29" s="3">
        <v>0.245</v>
      </c>
      <c r="AC29" s="3">
        <v>0.53</v>
      </c>
      <c r="AD29" s="3">
        <v>0.71</v>
      </c>
      <c r="AE29" s="3">
        <v>0.78800000000000003</v>
      </c>
      <c r="AF29" s="3">
        <v>0.81799999999999995</v>
      </c>
      <c r="AG29" s="3">
        <v>0.83</v>
      </c>
      <c r="AH29" s="3">
        <v>0.83699999999999997</v>
      </c>
      <c r="AI29" s="7">
        <v>0.374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0.18099999999999999</v>
      </c>
      <c r="E30" s="81">
        <v>0.185</v>
      </c>
      <c r="F30" s="81">
        <v>0.21099999999999999</v>
      </c>
      <c r="G30" s="81">
        <v>0.30299999999999999</v>
      </c>
      <c r="H30" s="81">
        <v>0.53500000000000003</v>
      </c>
      <c r="I30" s="81">
        <v>1.37</v>
      </c>
      <c r="J30" s="81">
        <v>5.44</v>
      </c>
      <c r="K30" s="81">
        <v>14.4</v>
      </c>
      <c r="L30" s="81">
        <v>21.8</v>
      </c>
      <c r="M30" s="81">
        <v>26.1</v>
      </c>
      <c r="N30" s="81">
        <v>27.9</v>
      </c>
      <c r="O30" s="81">
        <v>28.4</v>
      </c>
      <c r="P30" s="81">
        <v>28.6</v>
      </c>
      <c r="Q30" s="7">
        <v>11.8</v>
      </c>
      <c r="R30" s="81"/>
      <c r="S30" s="2">
        <v>27</v>
      </c>
      <c r="T30" s="12">
        <v>15</v>
      </c>
      <c r="U30" s="27">
        <f t="shared" si="1"/>
        <v>15000</v>
      </c>
      <c r="V30" s="36">
        <v>5.2500000000000003E-3</v>
      </c>
      <c r="W30" s="3">
        <v>5.3600000000000002E-3</v>
      </c>
      <c r="X30" s="3">
        <v>6.13E-3</v>
      </c>
      <c r="Y30" s="3">
        <v>8.8000000000000005E-3</v>
      </c>
      <c r="Z30" s="3">
        <v>1.55E-2</v>
      </c>
      <c r="AA30" s="3">
        <v>3.9800000000000002E-2</v>
      </c>
      <c r="AB30" s="3">
        <v>0.158</v>
      </c>
      <c r="AC30" s="3">
        <v>0.41899999999999998</v>
      </c>
      <c r="AD30" s="3">
        <v>0.63300000000000001</v>
      </c>
      <c r="AE30" s="3">
        <v>0.75700000000000001</v>
      </c>
      <c r="AF30" s="3">
        <v>0.81</v>
      </c>
      <c r="AG30" s="3">
        <v>0.82499999999999996</v>
      </c>
      <c r="AH30" s="3">
        <v>0.82899999999999996</v>
      </c>
      <c r="AI30" s="7">
        <v>0.34100000000000003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0.153</v>
      </c>
      <c r="E31" s="81">
        <v>0.154</v>
      </c>
      <c r="F31" s="81">
        <v>0.19</v>
      </c>
      <c r="G31" s="81">
        <v>0.247</v>
      </c>
      <c r="H31" s="81">
        <v>0.45500000000000002</v>
      </c>
      <c r="I31" s="81">
        <v>1.1499999999999999</v>
      </c>
      <c r="J31" s="81">
        <v>5.07</v>
      </c>
      <c r="K31" s="81">
        <v>15</v>
      </c>
      <c r="L31" s="81">
        <v>24.3</v>
      </c>
      <c r="M31" s="81">
        <v>30.6</v>
      </c>
      <c r="N31" s="81">
        <v>34.1</v>
      </c>
      <c r="O31" s="81">
        <v>35.700000000000003</v>
      </c>
      <c r="P31" s="81">
        <v>36</v>
      </c>
      <c r="Q31" s="7">
        <v>13.8</v>
      </c>
      <c r="R31" s="81"/>
      <c r="S31" s="2">
        <v>28</v>
      </c>
      <c r="T31" s="12">
        <v>20</v>
      </c>
      <c r="U31" s="27">
        <f t="shared" si="1"/>
        <v>20000</v>
      </c>
      <c r="V31" s="36">
        <v>3.3700000000000002E-3</v>
      </c>
      <c r="W31" s="3">
        <v>3.3999999999999998E-3</v>
      </c>
      <c r="X31" s="3">
        <v>4.1999999999999997E-3</v>
      </c>
      <c r="Y31" s="3">
        <v>5.45E-3</v>
      </c>
      <c r="Z31" s="3">
        <v>0.01</v>
      </c>
      <c r="AA31" s="3">
        <v>2.5399999999999999E-2</v>
      </c>
      <c r="AB31" s="3">
        <v>0.112</v>
      </c>
      <c r="AC31" s="3">
        <v>0.33100000000000002</v>
      </c>
      <c r="AD31" s="3">
        <v>0.53500000000000003</v>
      </c>
      <c r="AE31" s="3">
        <v>0.67500000000000004</v>
      </c>
      <c r="AF31" s="3">
        <v>0.752</v>
      </c>
      <c r="AG31" s="3">
        <v>0.78700000000000003</v>
      </c>
      <c r="AH31" s="3">
        <v>0.79400000000000004</v>
      </c>
      <c r="AI31" s="7">
        <v>0.30299999999999999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0.14899999999999999</v>
      </c>
      <c r="E32" s="81">
        <v>0.14799999999999999</v>
      </c>
      <c r="F32" s="81">
        <v>0.158</v>
      </c>
      <c r="G32" s="81">
        <v>0.224</v>
      </c>
      <c r="H32" s="81">
        <v>0.373</v>
      </c>
      <c r="I32" s="81">
        <v>0.92600000000000005</v>
      </c>
      <c r="J32" s="81">
        <v>4.67</v>
      </c>
      <c r="K32" s="81">
        <v>15.8</v>
      </c>
      <c r="L32" s="81">
        <v>27.1</v>
      </c>
      <c r="M32" s="81">
        <v>35.799999999999997</v>
      </c>
      <c r="N32" s="81">
        <v>41.3</v>
      </c>
      <c r="O32" s="81">
        <v>44.4</v>
      </c>
      <c r="P32" s="81">
        <v>45.3</v>
      </c>
      <c r="Q32" s="7">
        <v>16.100000000000001</v>
      </c>
      <c r="R32" s="81"/>
      <c r="S32" s="2">
        <v>29</v>
      </c>
      <c r="T32" s="12">
        <v>30</v>
      </c>
      <c r="U32" s="27">
        <f t="shared" si="1"/>
        <v>30000</v>
      </c>
      <c r="V32" s="36">
        <v>2.1700000000000001E-3</v>
      </c>
      <c r="W32" s="3">
        <v>2.16E-3</v>
      </c>
      <c r="X32" s="3">
        <v>2.31E-3</v>
      </c>
      <c r="Y32" s="3">
        <v>3.2699999999999999E-3</v>
      </c>
      <c r="Z32" s="3">
        <v>5.4400000000000004E-3</v>
      </c>
      <c r="AA32" s="3">
        <v>1.35E-2</v>
      </c>
      <c r="AB32" s="3">
        <v>6.8099999999999994E-2</v>
      </c>
      <c r="AC32" s="3">
        <v>0.23100000000000001</v>
      </c>
      <c r="AD32" s="3">
        <v>0.39500000000000002</v>
      </c>
      <c r="AE32" s="3">
        <v>0.52200000000000002</v>
      </c>
      <c r="AF32" s="3">
        <v>0.60199999999999998</v>
      </c>
      <c r="AG32" s="3">
        <v>0.64700000000000002</v>
      </c>
      <c r="AH32" s="3">
        <v>0.66100000000000003</v>
      </c>
      <c r="AI32" s="7">
        <v>0.23499999999999999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0.111</v>
      </c>
      <c r="E33" s="35">
        <v>0.111</v>
      </c>
      <c r="F33" s="35">
        <v>0.14499999999999999</v>
      </c>
      <c r="G33" s="35">
        <v>0.17599999999999999</v>
      </c>
      <c r="H33" s="35">
        <v>0.30399999999999999</v>
      </c>
      <c r="I33" s="35">
        <v>0.751</v>
      </c>
      <c r="J33" s="35">
        <v>4.37</v>
      </c>
      <c r="K33" s="35">
        <v>17</v>
      </c>
      <c r="L33" s="35">
        <v>30.7</v>
      </c>
      <c r="M33" s="35">
        <v>41.6</v>
      </c>
      <c r="N33" s="35">
        <v>49.3</v>
      </c>
      <c r="O33" s="35">
        <v>53.7</v>
      </c>
      <c r="P33" s="35">
        <v>55.3</v>
      </c>
      <c r="Q33" s="9">
        <v>18.8</v>
      </c>
      <c r="R33" s="81"/>
      <c r="S33" s="2">
        <v>30</v>
      </c>
      <c r="T33" s="13">
        <v>50</v>
      </c>
      <c r="U33" s="29">
        <f t="shared" si="1"/>
        <v>50000</v>
      </c>
      <c r="V33" s="37">
        <v>9.3300000000000002E-4</v>
      </c>
      <c r="W33" s="35">
        <v>9.2699999999999998E-4</v>
      </c>
      <c r="X33" s="35">
        <v>1.2199999999999999E-3</v>
      </c>
      <c r="Y33" s="35">
        <v>1.48E-3</v>
      </c>
      <c r="Z33" s="35">
        <v>2.5500000000000002E-3</v>
      </c>
      <c r="AA33" s="35">
        <v>6.3E-3</v>
      </c>
      <c r="AB33" s="35">
        <v>3.6700000000000003E-2</v>
      </c>
      <c r="AC33" s="35">
        <v>0.14299999999999999</v>
      </c>
      <c r="AD33" s="35">
        <v>0.25700000000000001</v>
      </c>
      <c r="AE33" s="35">
        <v>0.34899999999999998</v>
      </c>
      <c r="AF33" s="35">
        <v>0.41299999999999998</v>
      </c>
      <c r="AG33" s="35">
        <v>0.45100000000000001</v>
      </c>
      <c r="AH33" s="35">
        <v>0.46400000000000002</v>
      </c>
      <c r="AI33" s="9">
        <v>0.158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D37" s="2"/>
      <c r="G37" s="2"/>
      <c r="J37" s="2"/>
      <c r="M37" s="2"/>
      <c r="P37" s="2"/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2:37" x14ac:dyDescent="0.3"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2:37" x14ac:dyDescent="0.3"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2:37" x14ac:dyDescent="0.3"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2:37" x14ac:dyDescent="0.3"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2:37" x14ac:dyDescent="0.3"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2:37" x14ac:dyDescent="0.3"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2:37" x14ac:dyDescent="0.3"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2:37" x14ac:dyDescent="0.3"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2:37" x14ac:dyDescent="0.3"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2:37" x14ac:dyDescent="0.3"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2:37" x14ac:dyDescent="0.3"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2:37" x14ac:dyDescent="0.3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2:37" x14ac:dyDescent="0.3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2:37" x14ac:dyDescent="0.3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2:37" x14ac:dyDescent="0.3"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2:37" x14ac:dyDescent="0.3"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2:37" x14ac:dyDescent="0.3"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2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2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2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2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2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2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2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2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2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2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2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2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2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2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2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2:U2"/>
    <mergeCell ref="T1:AI1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823-71D8-4AC9-B9CF-AFD1420E2724}">
  <sheetPr>
    <tabColor rgb="FFFFC000"/>
  </sheetPr>
  <dimension ref="A1:AK88"/>
  <sheetViews>
    <sheetView workbookViewId="0">
      <pane ySplit="3" topLeftCell="A4" activePane="bottomLeft" state="frozen"/>
      <selection pane="bottomLeft" activeCell="B1" sqref="B1:Q1"/>
    </sheetView>
  </sheetViews>
  <sheetFormatPr defaultRowHeight="14.4" x14ac:dyDescent="0.3"/>
  <cols>
    <col min="1" max="1" width="3" bestFit="1" customWidth="1"/>
    <col min="2" max="2" width="8.5546875" bestFit="1" customWidth="1"/>
    <col min="3" max="3" width="6" bestFit="1" customWidth="1"/>
    <col min="4" max="17" width="8.5546875" bestFit="1" customWidth="1"/>
    <col min="19" max="19" width="3" style="2" bestFit="1" customWidth="1"/>
    <col min="20" max="20" width="8.5546875" bestFit="1" customWidth="1"/>
    <col min="21" max="21" width="6" bestFit="1" customWidth="1"/>
    <col min="22" max="35" width="8.5546875" style="2" bestFit="1" customWidth="1"/>
    <col min="36" max="37" width="10.44140625" style="2" customWidth="1"/>
  </cols>
  <sheetData>
    <row r="1" spans="1:37" ht="21" customHeight="1" x14ac:dyDescent="0.3">
      <c r="A1" s="2"/>
      <c r="B1" s="67" t="s">
        <v>94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  <c r="T1" s="67" t="s">
        <v>42</v>
      </c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38"/>
      <c r="AK1" s="38"/>
    </row>
    <row r="2" spans="1:37" ht="16.8" x14ac:dyDescent="0.35">
      <c r="A2" s="2"/>
      <c r="B2" s="70" t="s">
        <v>0</v>
      </c>
      <c r="C2" s="71"/>
      <c r="D2" s="72" t="s">
        <v>32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T2" s="70" t="s">
        <v>0</v>
      </c>
      <c r="U2" s="71"/>
      <c r="V2" s="72" t="s">
        <v>32</v>
      </c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</row>
    <row r="3" spans="1:37" s="2" customFormat="1" ht="16.2" x14ac:dyDescent="0.3">
      <c r="B3" s="41" t="s">
        <v>1</v>
      </c>
      <c r="C3" s="39" t="s">
        <v>17</v>
      </c>
      <c r="D3" s="40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34</v>
      </c>
      <c r="L3" s="15" t="s">
        <v>35</v>
      </c>
      <c r="M3" s="15" t="s">
        <v>36</v>
      </c>
      <c r="N3" s="15" t="s">
        <v>37</v>
      </c>
      <c r="O3" s="15" t="s">
        <v>38</v>
      </c>
      <c r="P3" s="15" t="s">
        <v>39</v>
      </c>
      <c r="Q3" s="42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2.54</v>
      </c>
      <c r="E4" s="3">
        <v>2.2799999999999998</v>
      </c>
      <c r="F4" s="3">
        <v>1.63</v>
      </c>
      <c r="G4" s="3">
        <v>0.90800000000000003</v>
      </c>
      <c r="H4" s="3">
        <v>0.36199999999999999</v>
      </c>
      <c r="I4" s="3">
        <v>8.5400000000000004E-2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0.54500000000000004</v>
      </c>
      <c r="S4" s="2">
        <v>1</v>
      </c>
      <c r="T4" s="12">
        <v>2E-3</v>
      </c>
      <c r="U4" s="27">
        <f>T4*1000</f>
        <v>2</v>
      </c>
      <c r="V4" s="36">
        <v>1.55E-2</v>
      </c>
      <c r="W4" s="3">
        <v>1.3899999999999999E-2</v>
      </c>
      <c r="X4" s="3">
        <v>9.9600000000000001E-3</v>
      </c>
      <c r="Y4" s="3">
        <v>5.5500000000000002E-3</v>
      </c>
      <c r="Z4" s="3">
        <v>2.2100000000000002E-3</v>
      </c>
      <c r="AA4" s="3">
        <v>5.22E-4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19.7</v>
      </c>
      <c r="E5" s="3">
        <v>18.7</v>
      </c>
      <c r="F5" s="3">
        <v>15.8</v>
      </c>
      <c r="G5" s="3">
        <v>11.4</v>
      </c>
      <c r="H5" s="3">
        <v>6.66</v>
      </c>
      <c r="I5" s="3">
        <v>2.91</v>
      </c>
      <c r="J5" s="3">
        <v>0.73899999999999999</v>
      </c>
      <c r="K5" s="3">
        <v>4.7100000000000003E-2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5.51</v>
      </c>
      <c r="S5" s="2">
        <v>2</v>
      </c>
      <c r="T5" s="12">
        <v>3.0000000000000001E-3</v>
      </c>
      <c r="U5" s="27">
        <f>T5*1000</f>
        <v>3</v>
      </c>
      <c r="V5" s="36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6.2500000000000001E-4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25.6</v>
      </c>
      <c r="E6" s="3">
        <v>24.9</v>
      </c>
      <c r="F6" s="3">
        <v>22.9</v>
      </c>
      <c r="G6" s="3">
        <v>19</v>
      </c>
      <c r="H6" s="3">
        <v>13.2</v>
      </c>
      <c r="I6" s="3">
        <v>7.36</v>
      </c>
      <c r="J6" s="3">
        <v>2.84</v>
      </c>
      <c r="K6" s="3">
        <v>0.45500000000000002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8.6199999999999992</v>
      </c>
      <c r="S6" s="2">
        <v>3</v>
      </c>
      <c r="T6" s="12">
        <v>4.0000000000000001E-3</v>
      </c>
      <c r="U6" s="27">
        <f t="shared" ref="U6:U33" si="1">T6*1000</f>
        <v>4</v>
      </c>
      <c r="V6" s="36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0.155</v>
      </c>
      <c r="AB6" s="3">
        <v>5.96E-2</v>
      </c>
      <c r="AC6" s="3">
        <v>9.5499999999999995E-3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22.4</v>
      </c>
      <c r="E7" s="3">
        <v>22.1</v>
      </c>
      <c r="F7" s="3">
        <v>21</v>
      </c>
      <c r="G7" s="3">
        <v>18.8</v>
      </c>
      <c r="H7" s="3">
        <v>14.5</v>
      </c>
      <c r="I7" s="3">
        <v>9.19</v>
      </c>
      <c r="J7" s="3">
        <v>4.3499999999999996</v>
      </c>
      <c r="K7" s="3">
        <v>1.08</v>
      </c>
      <c r="L7" s="3">
        <v>1.9300000000000001E-2</v>
      </c>
      <c r="M7" s="3">
        <v>0</v>
      </c>
      <c r="N7" s="3">
        <v>0</v>
      </c>
      <c r="O7" s="3">
        <v>0</v>
      </c>
      <c r="P7" s="3">
        <v>0</v>
      </c>
      <c r="Q7" s="7">
        <v>8.52</v>
      </c>
      <c r="S7" s="2">
        <v>4</v>
      </c>
      <c r="T7" s="12">
        <v>5.0000000000000001E-3</v>
      </c>
      <c r="U7" s="27">
        <f t="shared" si="1"/>
        <v>5</v>
      </c>
      <c r="V7" s="36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3.5200000000000002E-2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13.9</v>
      </c>
      <c r="E8" s="3">
        <v>13.8</v>
      </c>
      <c r="F8" s="3">
        <v>13.6</v>
      </c>
      <c r="G8" s="3">
        <v>13</v>
      </c>
      <c r="H8" s="3">
        <v>11.4</v>
      </c>
      <c r="I8" s="3">
        <v>8.19</v>
      </c>
      <c r="J8" s="3">
        <v>4.71</v>
      </c>
      <c r="K8" s="3">
        <v>1.77</v>
      </c>
      <c r="L8" s="3">
        <v>0.17</v>
      </c>
      <c r="M8" s="3">
        <v>0</v>
      </c>
      <c r="N8" s="3">
        <v>0</v>
      </c>
      <c r="O8" s="3">
        <v>0</v>
      </c>
      <c r="P8" s="3">
        <v>0</v>
      </c>
      <c r="Q8" s="7">
        <v>6.13</v>
      </c>
      <c r="S8" s="2">
        <v>5</v>
      </c>
      <c r="T8" s="12">
        <v>7.0000000000000001E-3</v>
      </c>
      <c r="U8" s="27">
        <f t="shared" si="1"/>
        <v>7</v>
      </c>
      <c r="V8" s="36">
        <v>0.89700000000000002</v>
      </c>
      <c r="W8" s="3">
        <v>0.89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1.0999999999999999E-2</v>
      </c>
      <c r="AE8" s="3">
        <v>0</v>
      </c>
      <c r="AF8" s="3">
        <v>0</v>
      </c>
      <c r="AG8" s="3">
        <v>0</v>
      </c>
      <c r="AH8" s="3">
        <v>0</v>
      </c>
      <c r="AI8" s="7">
        <v>0.39500000000000002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7.22</v>
      </c>
      <c r="E9" s="3">
        <v>7.21</v>
      </c>
      <c r="F9" s="3">
        <v>7.17</v>
      </c>
      <c r="G9" s="3">
        <v>7.06</v>
      </c>
      <c r="H9" s="3">
        <v>6.68</v>
      </c>
      <c r="I9" s="3">
        <v>5.44</v>
      </c>
      <c r="J9" s="3">
        <v>3.65</v>
      </c>
      <c r="K9" s="3">
        <v>1.85</v>
      </c>
      <c r="L9" s="3">
        <v>0.505</v>
      </c>
      <c r="M9" s="3">
        <v>5.5399999999999998E-2</v>
      </c>
      <c r="N9" s="3">
        <v>0</v>
      </c>
      <c r="O9" s="3">
        <v>0</v>
      </c>
      <c r="P9" s="3">
        <v>0</v>
      </c>
      <c r="Q9" s="7">
        <v>3.6</v>
      </c>
      <c r="S9" s="2">
        <v>6</v>
      </c>
      <c r="T9" s="12">
        <v>0.01</v>
      </c>
      <c r="U9" s="27">
        <f t="shared" si="1"/>
        <v>10</v>
      </c>
      <c r="V9" s="36">
        <v>0.97599999999999998</v>
      </c>
      <c r="W9" s="3">
        <v>0.97399999999999998</v>
      </c>
      <c r="X9" s="3">
        <v>0.96899999999999997</v>
      </c>
      <c r="Y9" s="3">
        <v>0.95399999999999996</v>
      </c>
      <c r="Z9" s="3">
        <v>0.90300000000000002</v>
      </c>
      <c r="AA9" s="3">
        <v>0.73499999999999999</v>
      </c>
      <c r="AB9" s="3">
        <v>0.49299999999999999</v>
      </c>
      <c r="AC9" s="3">
        <v>0.25</v>
      </c>
      <c r="AD9" s="3">
        <v>6.8199999999999997E-2</v>
      </c>
      <c r="AE9" s="3">
        <v>7.4900000000000001E-3</v>
      </c>
      <c r="AF9" s="3">
        <v>0</v>
      </c>
      <c r="AG9" s="3">
        <v>0</v>
      </c>
      <c r="AH9" s="3">
        <v>0</v>
      </c>
      <c r="AI9" s="7">
        <v>0.48599999999999999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3.23</v>
      </c>
      <c r="E10" s="3">
        <v>3.22</v>
      </c>
      <c r="F10" s="3">
        <v>3.21</v>
      </c>
      <c r="G10" s="3">
        <v>3.18</v>
      </c>
      <c r="H10" s="3">
        <v>3.11</v>
      </c>
      <c r="I10" s="3">
        <v>2.83</v>
      </c>
      <c r="J10" s="3">
        <v>2.29</v>
      </c>
      <c r="K10" s="3">
        <v>1.61</v>
      </c>
      <c r="L10" s="3">
        <v>0.94099999999999995</v>
      </c>
      <c r="M10" s="3">
        <v>0.497</v>
      </c>
      <c r="N10" s="3">
        <v>0.29099999999999998</v>
      </c>
      <c r="O10" s="3">
        <v>0.20599999999999999</v>
      </c>
      <c r="P10" s="3">
        <v>0.184</v>
      </c>
      <c r="Q10" s="7">
        <v>1.93</v>
      </c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0.995</v>
      </c>
      <c r="AA10" s="3">
        <v>0.90600000000000003</v>
      </c>
      <c r="AB10" s="3">
        <v>0.73299999999999998</v>
      </c>
      <c r="AC10" s="3">
        <v>0.51500000000000001</v>
      </c>
      <c r="AD10" s="3">
        <v>0.30099999999999999</v>
      </c>
      <c r="AE10" s="3">
        <v>0.159</v>
      </c>
      <c r="AF10" s="3">
        <v>9.3100000000000002E-2</v>
      </c>
      <c r="AG10" s="3">
        <v>6.59E-2</v>
      </c>
      <c r="AH10" s="3">
        <v>5.8900000000000001E-2</v>
      </c>
      <c r="AI10" s="7">
        <v>0.61799999999999999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</v>
      </c>
      <c r="E11" s="3">
        <v>1.8</v>
      </c>
      <c r="F11" s="3">
        <v>1.8</v>
      </c>
      <c r="G11" s="3">
        <v>1.79</v>
      </c>
      <c r="H11" s="3">
        <v>1.77</v>
      </c>
      <c r="I11" s="3">
        <v>1.69</v>
      </c>
      <c r="J11" s="3">
        <v>1.5</v>
      </c>
      <c r="K11" s="3">
        <v>1.24</v>
      </c>
      <c r="L11" s="3">
        <v>0.95</v>
      </c>
      <c r="M11" s="3">
        <v>0.71599999999999997</v>
      </c>
      <c r="N11" s="3">
        <v>0.57199999999999995</v>
      </c>
      <c r="O11" s="3">
        <v>0.497</v>
      </c>
      <c r="P11" s="3">
        <v>0.47299999999999998</v>
      </c>
      <c r="Q11" s="7">
        <v>1.29</v>
      </c>
      <c r="S11" s="2">
        <v>8</v>
      </c>
      <c r="T11" s="12">
        <v>0.02</v>
      </c>
      <c r="U11" s="27">
        <f t="shared" si="1"/>
        <v>20</v>
      </c>
      <c r="V11" s="36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0.56399999999999995</v>
      </c>
      <c r="AE11" s="3">
        <v>0.42499999999999999</v>
      </c>
      <c r="AF11" s="3">
        <v>0.34</v>
      </c>
      <c r="AG11" s="3">
        <v>0.29499999999999998</v>
      </c>
      <c r="AH11" s="3">
        <v>0.28100000000000003</v>
      </c>
      <c r="AI11" s="7">
        <v>0.76600000000000001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0.81399999999999995</v>
      </c>
      <c r="E12" s="3">
        <v>0.81399999999999995</v>
      </c>
      <c r="F12" s="3">
        <v>0.81299999999999994</v>
      </c>
      <c r="G12" s="3">
        <v>0.80900000000000005</v>
      </c>
      <c r="H12" s="3">
        <v>0.80300000000000005</v>
      </c>
      <c r="I12" s="3">
        <v>0.78400000000000003</v>
      </c>
      <c r="J12" s="3">
        <v>0.74099999999999999</v>
      </c>
      <c r="K12" s="3">
        <v>0.67700000000000005</v>
      </c>
      <c r="L12" s="3">
        <v>0.60199999999999998</v>
      </c>
      <c r="M12" s="3">
        <v>0.53400000000000003</v>
      </c>
      <c r="N12" s="3">
        <v>0.48599999999999999</v>
      </c>
      <c r="O12" s="3">
        <v>0.45800000000000002</v>
      </c>
      <c r="P12" s="3">
        <v>0.44900000000000001</v>
      </c>
      <c r="Q12" s="7">
        <v>0.67900000000000005</v>
      </c>
      <c r="S12" s="2">
        <v>9</v>
      </c>
      <c r="T12" s="12">
        <v>0.03</v>
      </c>
      <c r="U12" s="27">
        <f t="shared" si="1"/>
        <v>30</v>
      </c>
      <c r="V12" s="36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</v>
      </c>
      <c r="AF12" s="3">
        <v>0.67300000000000004</v>
      </c>
      <c r="AG12" s="3">
        <v>0.63500000000000001</v>
      </c>
      <c r="AH12" s="3">
        <v>0.622</v>
      </c>
      <c r="AI12" s="7">
        <v>0.94099999999999995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0.38300000000000001</v>
      </c>
      <c r="E13" s="3">
        <v>0.38200000000000001</v>
      </c>
      <c r="F13" s="3">
        <v>0.38100000000000001</v>
      </c>
      <c r="G13" s="3">
        <v>0.379</v>
      </c>
      <c r="H13" s="3">
        <v>0.377</v>
      </c>
      <c r="I13" s="3">
        <v>0.371</v>
      </c>
      <c r="J13" s="3">
        <v>0.35799999999999998</v>
      </c>
      <c r="K13" s="3">
        <v>0.33900000000000002</v>
      </c>
      <c r="L13" s="3">
        <v>0.316</v>
      </c>
      <c r="M13" s="3">
        <v>0.29499999999999998</v>
      </c>
      <c r="N13" s="3">
        <v>0.27900000000000003</v>
      </c>
      <c r="O13" s="3">
        <v>0.26900000000000002</v>
      </c>
      <c r="P13" s="3">
        <v>0.26600000000000001</v>
      </c>
      <c r="Q13" s="7">
        <v>0.33900000000000002</v>
      </c>
      <c r="S13" s="2">
        <v>10</v>
      </c>
      <c r="T13" s="12">
        <v>0.05</v>
      </c>
      <c r="U13" s="27">
        <f t="shared" si="1"/>
        <v>50</v>
      </c>
      <c r="V13" s="36">
        <v>1.19</v>
      </c>
      <c r="W13" s="3">
        <v>1.18</v>
      </c>
      <c r="X13" s="3">
        <v>1.18</v>
      </c>
      <c r="Y13" s="3">
        <v>1.17</v>
      </c>
      <c r="Z13" s="3">
        <v>1.17</v>
      </c>
      <c r="AA13" s="3">
        <v>1.1499999999999999</v>
      </c>
      <c r="AB13" s="3">
        <v>1.1100000000000001</v>
      </c>
      <c r="AC13" s="3">
        <v>1.05</v>
      </c>
      <c r="AD13" s="3">
        <v>0.97899999999999998</v>
      </c>
      <c r="AE13" s="3">
        <v>0.91400000000000003</v>
      </c>
      <c r="AF13" s="3">
        <v>0.86399999999999999</v>
      </c>
      <c r="AG13" s="3">
        <v>0.83299999999999996</v>
      </c>
      <c r="AH13" s="3">
        <v>0.82399999999999995</v>
      </c>
      <c r="AI13" s="7">
        <v>1.05</v>
      </c>
      <c r="AJ13" s="31"/>
      <c r="AK13" s="31"/>
    </row>
    <row r="14" spans="1:37" x14ac:dyDescent="0.3">
      <c r="A14" s="2">
        <v>11</v>
      </c>
      <c r="B14" s="12">
        <v>0.06</v>
      </c>
      <c r="C14" s="27">
        <f t="shared" si="0"/>
        <v>60</v>
      </c>
      <c r="D14" s="36">
        <v>0.34300000000000003</v>
      </c>
      <c r="E14" s="3">
        <v>0.34300000000000003</v>
      </c>
      <c r="F14" s="3">
        <v>0.34300000000000003</v>
      </c>
      <c r="G14" s="3">
        <v>0.34200000000000003</v>
      </c>
      <c r="H14" s="3">
        <v>0.34100000000000003</v>
      </c>
      <c r="I14" s="3">
        <v>0.33700000000000002</v>
      </c>
      <c r="J14" s="3">
        <v>0.32600000000000001</v>
      </c>
      <c r="K14" s="3">
        <v>0.309</v>
      </c>
      <c r="L14" s="3">
        <v>0.28899999999999998</v>
      </c>
      <c r="M14" s="3">
        <v>0.27200000000000002</v>
      </c>
      <c r="N14" s="3">
        <v>0.25900000000000001</v>
      </c>
      <c r="O14" s="3">
        <v>0.251</v>
      </c>
      <c r="P14" s="3">
        <v>0.248</v>
      </c>
      <c r="Q14" s="7">
        <v>0.309</v>
      </c>
      <c r="S14" s="2">
        <v>11</v>
      </c>
      <c r="T14" s="12">
        <v>0.06</v>
      </c>
      <c r="U14" s="27">
        <f t="shared" si="1"/>
        <v>60</v>
      </c>
      <c r="V14" s="36">
        <v>1.19</v>
      </c>
      <c r="W14" s="3">
        <v>1.19</v>
      </c>
      <c r="X14" s="3">
        <v>1.19</v>
      </c>
      <c r="Y14" s="3">
        <v>1.18</v>
      </c>
      <c r="Z14" s="3">
        <v>1.18</v>
      </c>
      <c r="AA14" s="3">
        <v>1.17</v>
      </c>
      <c r="AB14" s="3">
        <v>1.1299999999999999</v>
      </c>
      <c r="AC14" s="3">
        <v>1.07</v>
      </c>
      <c r="AD14" s="3">
        <v>1</v>
      </c>
      <c r="AE14" s="3">
        <v>0.94199999999999995</v>
      </c>
      <c r="AF14" s="3">
        <v>0.89700000000000002</v>
      </c>
      <c r="AG14" s="3">
        <v>0.86899999999999999</v>
      </c>
      <c r="AH14" s="3">
        <v>0.85799999999999998</v>
      </c>
      <c r="AI14" s="7">
        <v>1.07</v>
      </c>
      <c r="AJ14" s="31"/>
      <c r="AK14" s="31"/>
    </row>
    <row r="15" spans="1:37" x14ac:dyDescent="0.3">
      <c r="A15" s="2">
        <v>12</v>
      </c>
      <c r="B15" s="12">
        <v>7.0000000000000007E-2</v>
      </c>
      <c r="C15" s="27">
        <f t="shared" si="0"/>
        <v>70</v>
      </c>
      <c r="D15" s="36">
        <v>0.34399999999999997</v>
      </c>
      <c r="E15" s="3">
        <v>0.34399999999999997</v>
      </c>
      <c r="F15" s="3">
        <v>0.34399999999999997</v>
      </c>
      <c r="G15" s="3">
        <v>0.34399999999999997</v>
      </c>
      <c r="H15" s="3">
        <v>0.34300000000000003</v>
      </c>
      <c r="I15" s="3">
        <v>0.33900000000000002</v>
      </c>
      <c r="J15" s="3">
        <v>0.32900000000000001</v>
      </c>
      <c r="K15" s="3">
        <v>0.314</v>
      </c>
      <c r="L15" s="3">
        <v>0.29599999999999999</v>
      </c>
      <c r="M15" s="3">
        <v>0.27800000000000002</v>
      </c>
      <c r="N15" s="3">
        <v>0.26500000000000001</v>
      </c>
      <c r="O15" s="3">
        <v>0.25700000000000001</v>
      </c>
      <c r="P15" s="3">
        <v>0.255</v>
      </c>
      <c r="Q15" s="7">
        <v>0.313</v>
      </c>
      <c r="S15" s="2">
        <v>12</v>
      </c>
      <c r="T15" s="12">
        <v>7.0000000000000007E-2</v>
      </c>
      <c r="U15" s="27">
        <f t="shared" si="1"/>
        <v>70</v>
      </c>
      <c r="V15" s="36">
        <v>1.2</v>
      </c>
      <c r="W15" s="3">
        <v>1.2</v>
      </c>
      <c r="X15" s="3">
        <v>1.2</v>
      </c>
      <c r="Y15" s="3">
        <v>1.2</v>
      </c>
      <c r="Z15" s="3">
        <v>1.19</v>
      </c>
      <c r="AA15" s="3">
        <v>1.18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1.0900000000000001</v>
      </c>
      <c r="AJ15" s="31"/>
      <c r="AK15" s="31"/>
    </row>
    <row r="16" spans="1:37" x14ac:dyDescent="0.3">
      <c r="A16" s="2">
        <v>13</v>
      </c>
      <c r="B16" s="12">
        <v>0.1</v>
      </c>
      <c r="C16" s="27">
        <f t="shared" si="0"/>
        <v>100</v>
      </c>
      <c r="D16" s="36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0.433</v>
      </c>
      <c r="J16" s="3">
        <v>0.42399999999999999</v>
      </c>
      <c r="K16" s="3">
        <v>0.40799999999999997</v>
      </c>
      <c r="L16" s="3">
        <v>0.38900000000000001</v>
      </c>
      <c r="M16" s="3">
        <v>0.37</v>
      </c>
      <c r="N16" s="3">
        <v>0.35599999999999998</v>
      </c>
      <c r="O16" s="3">
        <v>0.34699999999999998</v>
      </c>
      <c r="P16" s="3">
        <v>0.34399999999999997</v>
      </c>
      <c r="Q16" s="7">
        <v>0.40500000000000003</v>
      </c>
      <c r="S16" s="2">
        <v>13</v>
      </c>
      <c r="T16" s="12">
        <v>0.1</v>
      </c>
      <c r="U16" s="27">
        <f t="shared" si="1"/>
        <v>100</v>
      </c>
      <c r="V16" s="36">
        <v>1.17</v>
      </c>
      <c r="W16" s="3">
        <v>1.17</v>
      </c>
      <c r="X16" s="3">
        <v>1.17</v>
      </c>
      <c r="Y16" s="3">
        <v>1.17</v>
      </c>
      <c r="Z16" s="3">
        <v>1.17</v>
      </c>
      <c r="AA16" s="3">
        <v>1.17</v>
      </c>
      <c r="AB16" s="3">
        <v>1.1399999999999999</v>
      </c>
      <c r="AC16" s="3">
        <v>1.1000000000000001</v>
      </c>
      <c r="AD16" s="3">
        <v>1.05</v>
      </c>
      <c r="AE16" s="3">
        <v>0.996</v>
      </c>
      <c r="AF16" s="3">
        <v>0.95899999999999996</v>
      </c>
      <c r="AG16" s="3">
        <v>0.93400000000000005</v>
      </c>
      <c r="AH16" s="3">
        <v>0.92600000000000005</v>
      </c>
      <c r="AI16" s="7">
        <v>1.0900000000000001</v>
      </c>
      <c r="AJ16" s="31"/>
      <c r="AK16" s="31"/>
    </row>
    <row r="17" spans="1:37" x14ac:dyDescent="0.3">
      <c r="A17" s="2">
        <v>14</v>
      </c>
      <c r="B17" s="12">
        <v>0.15</v>
      </c>
      <c r="C17" s="27">
        <f t="shared" si="0"/>
        <v>150</v>
      </c>
      <c r="D17" s="36">
        <v>0.69299999999999995</v>
      </c>
      <c r="E17" s="3">
        <v>0.69299999999999995</v>
      </c>
      <c r="F17" s="3">
        <v>0.69399999999999995</v>
      </c>
      <c r="G17" s="3">
        <v>0.69599999999999995</v>
      </c>
      <c r="H17" s="3">
        <v>0.69699999999999995</v>
      </c>
      <c r="I17" s="3">
        <v>0.69299999999999995</v>
      </c>
      <c r="J17" s="3">
        <v>0.67900000000000005</v>
      </c>
      <c r="K17" s="3">
        <v>0.65700000000000003</v>
      </c>
      <c r="L17" s="3">
        <v>0.63</v>
      </c>
      <c r="M17" s="3">
        <v>0.60499999999999998</v>
      </c>
      <c r="N17" s="3">
        <v>0.58499999999999996</v>
      </c>
      <c r="O17" s="3">
        <v>0.57099999999999995</v>
      </c>
      <c r="P17" s="3">
        <v>0.56599999999999995</v>
      </c>
      <c r="Q17" s="7">
        <v>0.65300000000000002</v>
      </c>
      <c r="S17" s="2">
        <v>14</v>
      </c>
      <c r="T17" s="12">
        <v>0.15</v>
      </c>
      <c r="U17" s="27">
        <f t="shared" si="1"/>
        <v>150</v>
      </c>
      <c r="V17" s="36">
        <v>1.1599999999999999</v>
      </c>
      <c r="W17" s="3">
        <v>1.1599999999999999</v>
      </c>
      <c r="X17" s="3">
        <v>1.1599999999999999</v>
      </c>
      <c r="Y17" s="3">
        <v>1.1599999999999999</v>
      </c>
      <c r="Z17" s="3">
        <v>1.1599999999999999</v>
      </c>
      <c r="AA17" s="3">
        <v>1.1599999999999999</v>
      </c>
      <c r="AB17" s="3">
        <v>1.1299999999999999</v>
      </c>
      <c r="AC17" s="3">
        <v>1.1000000000000001</v>
      </c>
      <c r="AD17" s="3">
        <v>1.05</v>
      </c>
      <c r="AE17" s="3">
        <v>1.01</v>
      </c>
      <c r="AF17" s="3">
        <v>0.97599999999999998</v>
      </c>
      <c r="AG17" s="3">
        <v>0.95299999999999996</v>
      </c>
      <c r="AH17" s="3">
        <v>0.94399999999999995</v>
      </c>
      <c r="AI17" s="7">
        <v>1.0900000000000001</v>
      </c>
      <c r="AJ17" s="31"/>
      <c r="AK17" s="31"/>
    </row>
    <row r="18" spans="1:37" x14ac:dyDescent="0.3">
      <c r="A18" s="2">
        <v>15</v>
      </c>
      <c r="B18" s="12">
        <v>0.2</v>
      </c>
      <c r="C18" s="27">
        <f t="shared" si="0"/>
        <v>200</v>
      </c>
      <c r="D18" s="36">
        <v>0.95099999999999996</v>
      </c>
      <c r="E18" s="3">
        <v>0.95299999999999996</v>
      </c>
      <c r="F18" s="3">
        <v>0.95699999999999996</v>
      </c>
      <c r="G18" s="3">
        <v>0.96399999999999997</v>
      </c>
      <c r="H18" s="3">
        <v>0.97299999999999998</v>
      </c>
      <c r="I18" s="3">
        <v>0.97399999999999998</v>
      </c>
      <c r="J18" s="3">
        <v>0.95899999999999996</v>
      </c>
      <c r="K18" s="3">
        <v>0.93300000000000005</v>
      </c>
      <c r="L18" s="3">
        <v>0.89500000000000002</v>
      </c>
      <c r="M18" s="3">
        <v>0.86099999999999999</v>
      </c>
      <c r="N18" s="3">
        <v>0.83899999999999997</v>
      </c>
      <c r="O18" s="3">
        <v>0.82699999999999996</v>
      </c>
      <c r="P18" s="3">
        <v>0.82499999999999996</v>
      </c>
      <c r="Q18" s="7">
        <v>0.91900000000000004</v>
      </c>
      <c r="S18" s="2">
        <v>15</v>
      </c>
      <c r="T18" s="12">
        <v>0.2</v>
      </c>
      <c r="U18" s="27">
        <f t="shared" si="1"/>
        <v>200</v>
      </c>
      <c r="V18" s="36">
        <v>1.1100000000000001</v>
      </c>
      <c r="W18" s="3">
        <v>1.1100000000000001</v>
      </c>
      <c r="X18" s="3">
        <v>1.1200000000000001</v>
      </c>
      <c r="Y18" s="3">
        <v>1.1299999999999999</v>
      </c>
      <c r="Z18" s="3">
        <v>1.1399999999999999</v>
      </c>
      <c r="AA18" s="3">
        <v>1.1399999999999999</v>
      </c>
      <c r="AB18" s="3">
        <v>1.1200000000000001</v>
      </c>
      <c r="AC18" s="3">
        <v>1.0900000000000001</v>
      </c>
      <c r="AD18" s="3">
        <v>1.04</v>
      </c>
      <c r="AE18" s="3">
        <v>1.01</v>
      </c>
      <c r="AF18" s="3">
        <v>0.97899999999999998</v>
      </c>
      <c r="AG18" s="3">
        <v>0.96499999999999997</v>
      </c>
      <c r="AH18" s="3">
        <v>0.96299999999999997</v>
      </c>
      <c r="AI18" s="7">
        <v>1.07</v>
      </c>
      <c r="AJ18" s="31"/>
      <c r="AK18" s="31"/>
    </row>
    <row r="19" spans="1:37" x14ac:dyDescent="0.3">
      <c r="A19" s="2">
        <v>16</v>
      </c>
      <c r="B19" s="12">
        <v>0.3</v>
      </c>
      <c r="C19" s="27">
        <f t="shared" si="0"/>
        <v>300</v>
      </c>
      <c r="D19" s="36">
        <v>1.02</v>
      </c>
      <c r="E19" s="3">
        <v>1.04</v>
      </c>
      <c r="F19" s="3">
        <v>1.1000000000000001</v>
      </c>
      <c r="G19" s="3">
        <v>1.18</v>
      </c>
      <c r="H19" s="3">
        <v>1.28</v>
      </c>
      <c r="I19" s="3">
        <v>1.37</v>
      </c>
      <c r="J19" s="3">
        <v>1.42</v>
      </c>
      <c r="K19" s="3">
        <v>1.44</v>
      </c>
      <c r="L19" s="3">
        <v>1.43</v>
      </c>
      <c r="M19" s="3">
        <v>1.4</v>
      </c>
      <c r="N19" s="3">
        <v>1.37</v>
      </c>
      <c r="O19" s="3">
        <v>1.35</v>
      </c>
      <c r="P19" s="3">
        <v>1.34</v>
      </c>
      <c r="Q19" s="7">
        <v>1.3</v>
      </c>
      <c r="S19" s="2">
        <v>16</v>
      </c>
      <c r="T19" s="12">
        <v>0.3</v>
      </c>
      <c r="U19" s="27">
        <f t="shared" si="1"/>
        <v>300</v>
      </c>
      <c r="V19" s="36">
        <v>0.73799999999999999</v>
      </c>
      <c r="W19" s="3">
        <v>0.752</v>
      </c>
      <c r="X19" s="3">
        <v>0.79500000000000004</v>
      </c>
      <c r="Y19" s="3">
        <v>0.85299999999999998</v>
      </c>
      <c r="Z19" s="3">
        <v>0.92600000000000005</v>
      </c>
      <c r="AA19" s="3">
        <v>0.99099999999999999</v>
      </c>
      <c r="AB19" s="3">
        <v>1.03</v>
      </c>
      <c r="AC19" s="3">
        <v>1.04</v>
      </c>
      <c r="AD19" s="3">
        <v>1.03</v>
      </c>
      <c r="AE19" s="3">
        <v>1.01</v>
      </c>
      <c r="AF19" s="3">
        <v>0.99099999999999999</v>
      </c>
      <c r="AG19" s="3">
        <v>0.97599999999999998</v>
      </c>
      <c r="AH19" s="3">
        <v>0.96899999999999997</v>
      </c>
      <c r="AI19" s="7">
        <v>0.94</v>
      </c>
      <c r="AJ19" s="31"/>
      <c r="AK19" s="31"/>
    </row>
    <row r="20" spans="1:37" x14ac:dyDescent="0.3">
      <c r="A20" s="2">
        <v>17</v>
      </c>
      <c r="B20" s="12">
        <v>0.5</v>
      </c>
      <c r="C20" s="27">
        <f t="shared" si="0"/>
        <v>500</v>
      </c>
      <c r="D20" s="36">
        <v>0.871</v>
      </c>
      <c r="E20" s="3">
        <v>0.90500000000000003</v>
      </c>
      <c r="F20" s="3">
        <v>1.01</v>
      </c>
      <c r="G20" s="3">
        <v>1.19</v>
      </c>
      <c r="H20" s="3">
        <v>1.44</v>
      </c>
      <c r="I20" s="3">
        <v>1.7</v>
      </c>
      <c r="J20" s="3">
        <v>1.94</v>
      </c>
      <c r="K20" s="3">
        <v>2.11</v>
      </c>
      <c r="L20" s="3">
        <v>2.2000000000000002</v>
      </c>
      <c r="M20" s="3">
        <v>2.2400000000000002</v>
      </c>
      <c r="N20" s="3">
        <v>2.25</v>
      </c>
      <c r="O20" s="3">
        <v>2.2400000000000002</v>
      </c>
      <c r="P20" s="3">
        <v>2.2400000000000002</v>
      </c>
      <c r="Q20" s="7">
        <v>1.73</v>
      </c>
      <c r="S20" s="2">
        <v>17</v>
      </c>
      <c r="T20" s="12">
        <v>0.5</v>
      </c>
      <c r="U20" s="27">
        <f t="shared" si="1"/>
        <v>500</v>
      </c>
      <c r="V20" s="36">
        <v>0.36599999999999999</v>
      </c>
      <c r="W20" s="3">
        <v>0.38</v>
      </c>
      <c r="X20" s="3">
        <v>0.42499999999999999</v>
      </c>
      <c r="Y20" s="3">
        <v>0.5</v>
      </c>
      <c r="Z20" s="3">
        <v>0.60499999999999998</v>
      </c>
      <c r="AA20" s="3">
        <v>0.71499999999999997</v>
      </c>
      <c r="AB20" s="3">
        <v>0.81499999999999995</v>
      </c>
      <c r="AC20" s="3">
        <v>0.88700000000000001</v>
      </c>
      <c r="AD20" s="3">
        <v>0.92500000000000004</v>
      </c>
      <c r="AE20" s="3">
        <v>0.94199999999999995</v>
      </c>
      <c r="AF20" s="3">
        <v>0.94599999999999995</v>
      </c>
      <c r="AG20" s="3">
        <v>0.94199999999999995</v>
      </c>
      <c r="AH20" s="3">
        <v>0.94199999999999995</v>
      </c>
      <c r="AI20" s="7">
        <v>0.72699999999999998</v>
      </c>
      <c r="AJ20" s="31"/>
      <c r="AK20" s="31"/>
    </row>
    <row r="21" spans="1:37" x14ac:dyDescent="0.3">
      <c r="A21" s="2">
        <v>18</v>
      </c>
      <c r="B21" s="12">
        <v>0.66200000000000003</v>
      </c>
      <c r="C21" s="27">
        <f t="shared" si="0"/>
        <v>662</v>
      </c>
      <c r="D21" s="36">
        <v>0.76700000000000002</v>
      </c>
      <c r="E21" s="3">
        <v>0.80800000000000005</v>
      </c>
      <c r="F21" s="3">
        <v>0.93600000000000005</v>
      </c>
      <c r="G21" s="3">
        <v>1.1599999999999999</v>
      </c>
      <c r="H21" s="3">
        <v>1.48</v>
      </c>
      <c r="I21" s="3">
        <v>1.86</v>
      </c>
      <c r="J21" s="3">
        <v>2.2200000000000002</v>
      </c>
      <c r="K21" s="3">
        <v>2.5</v>
      </c>
      <c r="L21" s="3">
        <v>2.69</v>
      </c>
      <c r="M21" s="3">
        <v>2.79</v>
      </c>
      <c r="N21" s="3">
        <v>2.83</v>
      </c>
      <c r="O21" s="3">
        <v>2.85</v>
      </c>
      <c r="P21" s="3">
        <v>2.85</v>
      </c>
      <c r="Q21" s="7">
        <v>1.99</v>
      </c>
      <c r="S21" s="2">
        <v>18</v>
      </c>
      <c r="T21" s="12">
        <v>0.66200000000000003</v>
      </c>
      <c r="U21" s="27">
        <f t="shared" si="1"/>
        <v>662</v>
      </c>
      <c r="V21" s="36">
        <v>0.246</v>
      </c>
      <c r="W21" s="3">
        <v>0.26</v>
      </c>
      <c r="X21" s="3">
        <v>0.30099999999999999</v>
      </c>
      <c r="Y21" s="3">
        <v>0.373</v>
      </c>
      <c r="Z21" s="3">
        <v>0.47599999999999998</v>
      </c>
      <c r="AA21" s="3">
        <v>0.59799999999999998</v>
      </c>
      <c r="AB21" s="3">
        <v>0.71299999999999997</v>
      </c>
      <c r="AC21" s="3">
        <v>0.80300000000000005</v>
      </c>
      <c r="AD21" s="3">
        <v>0.86399999999999999</v>
      </c>
      <c r="AE21" s="3">
        <v>0.89700000000000002</v>
      </c>
      <c r="AF21" s="3">
        <v>0.90900000000000003</v>
      </c>
      <c r="AG21" s="3">
        <v>0.91600000000000004</v>
      </c>
      <c r="AH21" s="3">
        <v>0.91600000000000004</v>
      </c>
      <c r="AI21" s="7">
        <v>0.63900000000000001</v>
      </c>
      <c r="AJ21" s="31"/>
      <c r="AK21" s="31"/>
    </row>
    <row r="22" spans="1:37" x14ac:dyDescent="0.3">
      <c r="A22" s="2">
        <v>19</v>
      </c>
      <c r="B22" s="12">
        <v>0.7</v>
      </c>
      <c r="C22" s="27">
        <f t="shared" si="0"/>
        <v>700</v>
      </c>
      <c r="D22" s="36">
        <v>0.749</v>
      </c>
      <c r="E22" s="3">
        <v>0.79</v>
      </c>
      <c r="F22" s="3">
        <v>0.91900000000000004</v>
      </c>
      <c r="G22" s="3">
        <v>1.1499999999999999</v>
      </c>
      <c r="H22" s="3">
        <v>1.48</v>
      </c>
      <c r="I22" s="3">
        <v>1.88</v>
      </c>
      <c r="J22" s="3">
        <v>2.27</v>
      </c>
      <c r="K22" s="3">
        <v>2.59</v>
      </c>
      <c r="L22" s="3">
        <v>2.79</v>
      </c>
      <c r="M22" s="3">
        <v>2.91</v>
      </c>
      <c r="N22" s="3">
        <v>2.96</v>
      </c>
      <c r="O22" s="3">
        <v>2.98</v>
      </c>
      <c r="P22" s="3">
        <v>2.99</v>
      </c>
      <c r="Q22" s="7">
        <v>2.0499999999999998</v>
      </c>
      <c r="S22" s="2">
        <v>19</v>
      </c>
      <c r="T22" s="12">
        <v>0.7</v>
      </c>
      <c r="U22" s="27">
        <f t="shared" si="1"/>
        <v>700</v>
      </c>
      <c r="V22" s="36">
        <v>0.22900000000000001</v>
      </c>
      <c r="W22" s="3">
        <v>0.24099999999999999</v>
      </c>
      <c r="X22" s="3">
        <v>0.28100000000000003</v>
      </c>
      <c r="Y22" s="3">
        <v>0.35099999999999998</v>
      </c>
      <c r="Z22" s="3">
        <v>0.45200000000000001</v>
      </c>
      <c r="AA22" s="3">
        <v>0.57399999999999995</v>
      </c>
      <c r="AB22" s="3">
        <v>0.69299999999999995</v>
      </c>
      <c r="AC22" s="3">
        <v>0.79100000000000004</v>
      </c>
      <c r="AD22" s="3">
        <v>0.85199999999999998</v>
      </c>
      <c r="AE22" s="3">
        <v>0.88900000000000001</v>
      </c>
      <c r="AF22" s="3">
        <v>0.90400000000000003</v>
      </c>
      <c r="AG22" s="3">
        <v>0.91</v>
      </c>
      <c r="AH22" s="3">
        <v>0.91300000000000003</v>
      </c>
      <c r="AI22" s="7">
        <v>0.626</v>
      </c>
      <c r="AJ22" s="31"/>
      <c r="AK22" s="31"/>
    </row>
    <row r="23" spans="1:37" x14ac:dyDescent="0.3">
      <c r="A23" s="2">
        <v>20</v>
      </c>
      <c r="B23" s="12">
        <v>1</v>
      </c>
      <c r="C23" s="27">
        <f t="shared" si="0"/>
        <v>1000</v>
      </c>
      <c r="D23" s="36">
        <v>0.61899999999999999</v>
      </c>
      <c r="E23" s="3">
        <v>0.66500000000000004</v>
      </c>
      <c r="F23" s="3">
        <v>0.81</v>
      </c>
      <c r="G23" s="3">
        <v>1.08</v>
      </c>
      <c r="H23" s="3">
        <v>1.51</v>
      </c>
      <c r="I23" s="3">
        <v>2.06</v>
      </c>
      <c r="J23" s="3">
        <v>2.65</v>
      </c>
      <c r="K23" s="3">
        <v>3.17</v>
      </c>
      <c r="L23" s="3">
        <v>3.54</v>
      </c>
      <c r="M23" s="3">
        <v>3.77</v>
      </c>
      <c r="N23" s="3">
        <v>3.89</v>
      </c>
      <c r="O23" s="3">
        <v>3.95</v>
      </c>
      <c r="P23" s="3">
        <v>3.97</v>
      </c>
      <c r="Q23" s="7">
        <v>2.4500000000000002</v>
      </c>
      <c r="S23" s="2">
        <v>20</v>
      </c>
      <c r="T23" s="12">
        <v>1</v>
      </c>
      <c r="U23" s="27">
        <f t="shared" si="1"/>
        <v>1000</v>
      </c>
      <c r="V23" s="36">
        <v>0.105</v>
      </c>
      <c r="W23" s="3">
        <v>0.115</v>
      </c>
      <c r="X23" s="3">
        <v>0.14799999999999999</v>
      </c>
      <c r="Y23" s="3">
        <v>0.215</v>
      </c>
      <c r="Z23" s="3">
        <v>0.33</v>
      </c>
      <c r="AA23" s="3">
        <v>0.498</v>
      </c>
      <c r="AB23" s="3">
        <v>0.69</v>
      </c>
      <c r="AC23" s="3">
        <v>0.875</v>
      </c>
      <c r="AD23" s="3">
        <v>1.02</v>
      </c>
      <c r="AE23" s="3">
        <v>1.1100000000000001</v>
      </c>
      <c r="AF23" s="3">
        <v>1.1599999999999999</v>
      </c>
      <c r="AG23" s="3">
        <v>1.18</v>
      </c>
      <c r="AH23" s="3">
        <v>1.19</v>
      </c>
      <c r="AI23" s="7">
        <v>0.66500000000000004</v>
      </c>
      <c r="AJ23" s="31"/>
      <c r="AK23" s="31"/>
    </row>
    <row r="24" spans="1:37" x14ac:dyDescent="0.3">
      <c r="A24" s="2">
        <v>21</v>
      </c>
      <c r="B24" s="12">
        <v>1.25</v>
      </c>
      <c r="C24" s="27">
        <f t="shared" si="0"/>
        <v>1250</v>
      </c>
      <c r="D24" s="36">
        <v>0.53400000000000003</v>
      </c>
      <c r="E24" s="3">
        <v>0.57899999999999996</v>
      </c>
      <c r="F24" s="3">
        <v>0.72799999999999998</v>
      </c>
      <c r="G24" s="3">
        <v>1.02</v>
      </c>
      <c r="H24" s="3">
        <v>1.5</v>
      </c>
      <c r="I24" s="3">
        <v>2.16</v>
      </c>
      <c r="J24" s="3">
        <v>2.9</v>
      </c>
      <c r="K24" s="3">
        <v>3.57</v>
      </c>
      <c r="L24" s="3">
        <v>4.08</v>
      </c>
      <c r="M24" s="3">
        <v>4.3899999999999997</v>
      </c>
      <c r="N24" s="3">
        <v>4.57</v>
      </c>
      <c r="O24" s="3">
        <v>4.6500000000000004</v>
      </c>
      <c r="P24" s="3">
        <v>4.68</v>
      </c>
      <c r="Q24" s="7">
        <v>2.73</v>
      </c>
      <c r="S24" s="2">
        <v>21</v>
      </c>
      <c r="T24" s="12">
        <v>1.25</v>
      </c>
      <c r="U24" s="27">
        <f t="shared" si="1"/>
        <v>1250</v>
      </c>
      <c r="V24" s="36">
        <v>0.1</v>
      </c>
      <c r="W24" s="3">
        <v>0.109</v>
      </c>
      <c r="X24" s="3">
        <v>0.13700000000000001</v>
      </c>
      <c r="Y24" s="3">
        <v>0.191</v>
      </c>
      <c r="Z24" s="3">
        <v>0.28100000000000003</v>
      </c>
      <c r="AA24" s="3">
        <v>0.40500000000000003</v>
      </c>
      <c r="AB24" s="3">
        <v>0.54400000000000004</v>
      </c>
      <c r="AC24" s="3">
        <v>0.67</v>
      </c>
      <c r="AD24" s="3">
        <v>0.76500000000000001</v>
      </c>
      <c r="AE24" s="3">
        <v>0.82299999999999995</v>
      </c>
      <c r="AF24" s="3">
        <v>0.85699999999999998</v>
      </c>
      <c r="AG24" s="3">
        <v>0.872</v>
      </c>
      <c r="AH24" s="3">
        <v>0.878</v>
      </c>
      <c r="AI24" s="7">
        <v>0.51200000000000001</v>
      </c>
      <c r="AJ24" s="31"/>
      <c r="AK24" s="31"/>
    </row>
    <row r="25" spans="1:37" x14ac:dyDescent="0.3">
      <c r="A25" s="2">
        <v>22</v>
      </c>
      <c r="B25" s="12">
        <v>1.5</v>
      </c>
      <c r="C25" s="27">
        <f t="shared" si="0"/>
        <v>1500</v>
      </c>
      <c r="D25" s="36">
        <v>0.47199999999999998</v>
      </c>
      <c r="E25" s="3">
        <v>0.51600000000000001</v>
      </c>
      <c r="F25" s="3">
        <v>0.66300000000000003</v>
      </c>
      <c r="G25" s="3">
        <v>0.96399999999999997</v>
      </c>
      <c r="H25" s="3">
        <v>1.48</v>
      </c>
      <c r="I25" s="3">
        <v>2.23</v>
      </c>
      <c r="J25" s="3">
        <v>3.09</v>
      </c>
      <c r="K25" s="3">
        <v>3.92</v>
      </c>
      <c r="L25" s="3">
        <v>4.5599999999999996</v>
      </c>
      <c r="M25" s="3">
        <v>4.97</v>
      </c>
      <c r="N25" s="3">
        <v>5.19</v>
      </c>
      <c r="O25" s="3">
        <v>5.3</v>
      </c>
      <c r="P25" s="3">
        <v>5.33</v>
      </c>
      <c r="Q25" s="7">
        <v>2.98</v>
      </c>
      <c r="S25" s="2">
        <v>22</v>
      </c>
      <c r="T25" s="12">
        <v>1.5</v>
      </c>
      <c r="U25" s="27">
        <f t="shared" si="1"/>
        <v>1500</v>
      </c>
      <c r="V25" s="36">
        <v>0.10100000000000001</v>
      </c>
      <c r="W25" s="3">
        <v>0.108</v>
      </c>
      <c r="X25" s="3">
        <v>0.13200000000000001</v>
      </c>
      <c r="Y25" s="3">
        <v>0.17599999999999999</v>
      </c>
      <c r="Z25" s="3">
        <v>0.246</v>
      </c>
      <c r="AA25" s="3">
        <v>0.33500000000000002</v>
      </c>
      <c r="AB25" s="3">
        <v>0.43099999999999999</v>
      </c>
      <c r="AC25" s="3">
        <v>0.51600000000000001</v>
      </c>
      <c r="AD25" s="3">
        <v>0.57599999999999996</v>
      </c>
      <c r="AE25" s="3">
        <v>0.61299999999999999</v>
      </c>
      <c r="AF25" s="3">
        <v>0.63300000000000001</v>
      </c>
      <c r="AG25" s="3">
        <v>0.64300000000000002</v>
      </c>
      <c r="AH25" s="3">
        <v>0.64600000000000002</v>
      </c>
      <c r="AI25" s="7">
        <v>0.39900000000000002</v>
      </c>
      <c r="AJ25" s="31"/>
      <c r="AK25" s="31"/>
    </row>
    <row r="26" spans="1:37" x14ac:dyDescent="0.3">
      <c r="A26" s="2">
        <v>23</v>
      </c>
      <c r="B26" s="12">
        <v>2</v>
      </c>
      <c r="C26" s="27">
        <f t="shared" si="0"/>
        <v>2000</v>
      </c>
      <c r="D26" s="36">
        <v>0.38900000000000001</v>
      </c>
      <c r="E26" s="3">
        <v>0.42799999999999999</v>
      </c>
      <c r="F26" s="3">
        <v>0.56200000000000006</v>
      </c>
      <c r="G26" s="3">
        <v>0.85499999999999998</v>
      </c>
      <c r="H26" s="3">
        <v>1.41</v>
      </c>
      <c r="I26" s="3">
        <v>2.29</v>
      </c>
      <c r="J26" s="3">
        <v>3.39</v>
      </c>
      <c r="K26" s="3">
        <v>4.5</v>
      </c>
      <c r="L26" s="3">
        <v>5.41</v>
      </c>
      <c r="M26" s="3">
        <v>6</v>
      </c>
      <c r="N26" s="3">
        <v>6.33</v>
      </c>
      <c r="O26" s="3">
        <v>6.49</v>
      </c>
      <c r="P26" s="3">
        <v>6.53</v>
      </c>
      <c r="Q26" s="7">
        <v>3.43</v>
      </c>
      <c r="S26" s="2">
        <v>23</v>
      </c>
      <c r="T26" s="12">
        <v>2</v>
      </c>
      <c r="U26" s="27">
        <f t="shared" si="1"/>
        <v>2000</v>
      </c>
      <c r="V26" s="36">
        <v>5.1499999999999997E-2</v>
      </c>
      <c r="W26" s="3">
        <v>5.6599999999999998E-2</v>
      </c>
      <c r="X26" s="3">
        <v>7.4399999999999994E-2</v>
      </c>
      <c r="Y26" s="3">
        <v>0.113</v>
      </c>
      <c r="Z26" s="3">
        <v>0.187</v>
      </c>
      <c r="AA26" s="3">
        <v>0.30299999999999999</v>
      </c>
      <c r="AB26" s="3">
        <v>0.44900000000000001</v>
      </c>
      <c r="AC26" s="3">
        <v>0.59499999999999997</v>
      </c>
      <c r="AD26" s="3">
        <v>0.71599999999999997</v>
      </c>
      <c r="AE26" s="3">
        <v>0.79400000000000004</v>
      </c>
      <c r="AF26" s="3">
        <v>0.83799999999999997</v>
      </c>
      <c r="AG26" s="3">
        <v>0.85899999999999999</v>
      </c>
      <c r="AH26" s="3">
        <v>0.86399999999999999</v>
      </c>
      <c r="AI26" s="7">
        <v>0.45400000000000001</v>
      </c>
      <c r="AJ26" s="31"/>
      <c r="AK26" s="31"/>
    </row>
    <row r="27" spans="1:37" x14ac:dyDescent="0.3">
      <c r="A27" s="2">
        <v>24</v>
      </c>
      <c r="B27" s="12">
        <v>3</v>
      </c>
      <c r="C27" s="27">
        <f t="shared" si="0"/>
        <v>3000</v>
      </c>
      <c r="D27" s="36">
        <v>0.29199999999999998</v>
      </c>
      <c r="E27" s="3">
        <v>0.32</v>
      </c>
      <c r="F27" s="3">
        <v>0.42699999999999999</v>
      </c>
      <c r="G27" s="3">
        <v>0.67400000000000004</v>
      </c>
      <c r="H27" s="3">
        <v>1.21</v>
      </c>
      <c r="I27" s="3">
        <v>2.2200000000000002</v>
      </c>
      <c r="J27" s="3">
        <v>3.65</v>
      </c>
      <c r="K27" s="3">
        <v>5.27</v>
      </c>
      <c r="L27" s="3">
        <v>6.71</v>
      </c>
      <c r="M27" s="3">
        <v>7.73</v>
      </c>
      <c r="N27" s="3">
        <v>8.31</v>
      </c>
      <c r="O27" s="3">
        <v>8.59</v>
      </c>
      <c r="P27" s="3">
        <v>8.67</v>
      </c>
      <c r="Q27" s="7">
        <v>4.13</v>
      </c>
      <c r="S27" s="2">
        <v>24</v>
      </c>
      <c r="T27" s="12">
        <v>3</v>
      </c>
      <c r="U27" s="27">
        <f t="shared" si="1"/>
        <v>3000</v>
      </c>
      <c r="V27" s="36">
        <v>2.93E-2</v>
      </c>
      <c r="W27" s="3">
        <v>3.2099999999999997E-2</v>
      </c>
      <c r="X27" s="3">
        <v>4.2799999999999998E-2</v>
      </c>
      <c r="Y27" s="3">
        <v>6.7599999999999993E-2</v>
      </c>
      <c r="Z27" s="3">
        <v>0.121</v>
      </c>
      <c r="AA27" s="3">
        <v>0.223</v>
      </c>
      <c r="AB27" s="3">
        <v>0.36599999999999999</v>
      </c>
      <c r="AC27" s="3">
        <v>0.52800000000000002</v>
      </c>
      <c r="AD27" s="3">
        <v>0.67300000000000004</v>
      </c>
      <c r="AE27" s="3">
        <v>0.77500000000000002</v>
      </c>
      <c r="AF27" s="3">
        <v>0.83299999999999996</v>
      </c>
      <c r="AG27" s="3">
        <v>0.86099999999999999</v>
      </c>
      <c r="AH27" s="3">
        <v>0.86899999999999999</v>
      </c>
      <c r="AI27" s="7">
        <v>0.41399999999999998</v>
      </c>
      <c r="AJ27" s="31"/>
      <c r="AK27" s="31"/>
    </row>
    <row r="28" spans="1:37" x14ac:dyDescent="0.3">
      <c r="A28" s="2">
        <v>25</v>
      </c>
      <c r="B28" s="12">
        <v>5</v>
      </c>
      <c r="C28" s="27">
        <f t="shared" si="0"/>
        <v>5000</v>
      </c>
      <c r="D28" s="36">
        <v>0.20399999999999999</v>
      </c>
      <c r="E28" s="3">
        <v>0.223</v>
      </c>
      <c r="F28" s="3">
        <v>0.28999999999999998</v>
      </c>
      <c r="G28" s="3">
        <v>0.45600000000000002</v>
      </c>
      <c r="H28" s="3">
        <v>0.871</v>
      </c>
      <c r="I28" s="3">
        <v>1.82</v>
      </c>
      <c r="J28" s="3">
        <v>3.45</v>
      </c>
      <c r="K28" s="3">
        <v>5.6</v>
      </c>
      <c r="L28" s="3">
        <v>7.86</v>
      </c>
      <c r="M28" s="3">
        <v>9.76</v>
      </c>
      <c r="N28" s="3">
        <v>11.1</v>
      </c>
      <c r="O28" s="3">
        <v>11.8</v>
      </c>
      <c r="P28" s="3">
        <v>12</v>
      </c>
      <c r="Q28" s="7">
        <v>4.9400000000000004</v>
      </c>
      <c r="S28" s="2">
        <v>25</v>
      </c>
      <c r="T28" s="12">
        <v>5</v>
      </c>
      <c r="U28" s="27">
        <f t="shared" si="1"/>
        <v>5000</v>
      </c>
      <c r="V28" s="36">
        <v>1.44E-2</v>
      </c>
      <c r="W28" s="3">
        <v>1.5699999999999999E-2</v>
      </c>
      <c r="X28" s="3">
        <v>2.0500000000000001E-2</v>
      </c>
      <c r="Y28" s="3">
        <v>3.2199999999999999E-2</v>
      </c>
      <c r="Z28" s="3">
        <v>6.1400000000000003E-2</v>
      </c>
      <c r="AA28" s="3">
        <v>0.128</v>
      </c>
      <c r="AB28" s="3">
        <v>0.24299999999999999</v>
      </c>
      <c r="AC28" s="3">
        <v>0.39500000000000002</v>
      </c>
      <c r="AD28" s="3">
        <v>0.55400000000000005</v>
      </c>
      <c r="AE28" s="3">
        <v>0.68799999999999994</v>
      </c>
      <c r="AF28" s="3">
        <v>0.78300000000000003</v>
      </c>
      <c r="AG28" s="3">
        <v>0.83199999999999996</v>
      </c>
      <c r="AH28" s="3">
        <v>0.84599999999999997</v>
      </c>
      <c r="AI28" s="7">
        <v>0.34799999999999998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0.13300000000000001</v>
      </c>
      <c r="E29" s="3">
        <v>0.14299999999999999</v>
      </c>
      <c r="F29" s="3">
        <v>0.17899999999999999</v>
      </c>
      <c r="G29" s="3">
        <v>0.27</v>
      </c>
      <c r="H29" s="3">
        <v>0.52900000000000003</v>
      </c>
      <c r="I29" s="3">
        <v>1.27</v>
      </c>
      <c r="J29" s="3">
        <v>2.75</v>
      </c>
      <c r="K29" s="3">
        <v>4.93</v>
      </c>
      <c r="L29" s="3">
        <v>7.5</v>
      </c>
      <c r="M29" s="3">
        <v>9.93</v>
      </c>
      <c r="N29" s="3">
        <v>11.8</v>
      </c>
      <c r="O29" s="3">
        <v>13</v>
      </c>
      <c r="P29" s="3">
        <v>13.4</v>
      </c>
      <c r="Q29" s="7">
        <v>4.92</v>
      </c>
      <c r="S29" s="2">
        <v>26</v>
      </c>
      <c r="T29" s="12">
        <v>10</v>
      </c>
      <c r="U29" s="27">
        <f t="shared" si="1"/>
        <v>10000</v>
      </c>
      <c r="V29" s="36">
        <v>5.5100000000000001E-3</v>
      </c>
      <c r="W29" s="3">
        <v>5.9300000000000004E-3</v>
      </c>
      <c r="X29" s="3">
        <v>7.4200000000000004E-3</v>
      </c>
      <c r="Y29" s="3">
        <v>1.12E-2</v>
      </c>
      <c r="Z29" s="3">
        <v>2.1899999999999999E-2</v>
      </c>
      <c r="AA29" s="3">
        <v>5.2600000000000001E-2</v>
      </c>
      <c r="AB29" s="3">
        <v>0.114</v>
      </c>
      <c r="AC29" s="3">
        <v>0.20399999999999999</v>
      </c>
      <c r="AD29" s="3">
        <v>0.311</v>
      </c>
      <c r="AE29" s="3">
        <v>0.41199999999999998</v>
      </c>
      <c r="AF29" s="3">
        <v>0.48899999999999999</v>
      </c>
      <c r="AG29" s="3">
        <v>0.53900000000000003</v>
      </c>
      <c r="AH29" s="3">
        <v>0.55500000000000005</v>
      </c>
      <c r="AI29" s="7">
        <v>0.20399999999999999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0.109</v>
      </c>
      <c r="E30" s="3">
        <v>0.11700000000000001</v>
      </c>
      <c r="F30" s="3">
        <v>0.14399999999999999</v>
      </c>
      <c r="G30" s="3">
        <v>0.21299999999999999</v>
      </c>
      <c r="H30" s="3">
        <v>0.42299999999999999</v>
      </c>
      <c r="I30" s="3">
        <v>1.1000000000000001</v>
      </c>
      <c r="J30" s="3">
        <v>2.5299999999999998</v>
      </c>
      <c r="K30" s="3">
        <v>4.72</v>
      </c>
      <c r="L30" s="3">
        <v>7.37</v>
      </c>
      <c r="M30" s="3">
        <v>9.92</v>
      </c>
      <c r="N30" s="3">
        <v>11.9</v>
      </c>
      <c r="O30" s="3">
        <v>13.2</v>
      </c>
      <c r="P30" s="3">
        <v>13.6</v>
      </c>
      <c r="Q30" s="7">
        <v>4.88</v>
      </c>
      <c r="S30" s="2">
        <v>27</v>
      </c>
      <c r="T30" s="12">
        <v>15</v>
      </c>
      <c r="U30" s="27">
        <f t="shared" si="1"/>
        <v>15000</v>
      </c>
      <c r="V30" s="36">
        <v>3.16E-3</v>
      </c>
      <c r="W30" s="3">
        <v>3.3999999999999998E-3</v>
      </c>
      <c r="X30" s="3">
        <v>4.1799999999999997E-3</v>
      </c>
      <c r="Y30" s="3">
        <v>6.1799999999999997E-3</v>
      </c>
      <c r="Z30" s="3">
        <v>1.23E-2</v>
      </c>
      <c r="AA30" s="3">
        <v>3.1899999999999998E-2</v>
      </c>
      <c r="AB30" s="3">
        <v>7.3400000000000007E-2</v>
      </c>
      <c r="AC30" s="3">
        <v>0.13700000000000001</v>
      </c>
      <c r="AD30" s="3">
        <v>0.214</v>
      </c>
      <c r="AE30" s="3">
        <v>0.28799999999999998</v>
      </c>
      <c r="AF30" s="3">
        <v>0.34499999999999997</v>
      </c>
      <c r="AG30" s="3">
        <v>0.38300000000000001</v>
      </c>
      <c r="AH30" s="3">
        <v>0.39500000000000002</v>
      </c>
      <c r="AI30" s="7">
        <v>0.14199999999999999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9.8500000000000004E-2</v>
      </c>
      <c r="E31" s="3">
        <v>0.105</v>
      </c>
      <c r="F31" s="3">
        <v>0.128</v>
      </c>
      <c r="G31" s="3">
        <v>0.187</v>
      </c>
      <c r="H31" s="3">
        <v>0.373</v>
      </c>
      <c r="I31" s="3">
        <v>1.02</v>
      </c>
      <c r="J31" s="3">
        <v>2.4500000000000002</v>
      </c>
      <c r="K31" s="3">
        <v>4.68</v>
      </c>
      <c r="L31" s="3">
        <v>7.41</v>
      </c>
      <c r="M31" s="3">
        <v>10.1</v>
      </c>
      <c r="N31" s="3">
        <v>12.2</v>
      </c>
      <c r="O31" s="3">
        <v>13.5</v>
      </c>
      <c r="P31" s="3">
        <v>14</v>
      </c>
      <c r="Q31" s="7">
        <v>4.93</v>
      </c>
      <c r="S31" s="2">
        <v>28</v>
      </c>
      <c r="T31" s="12">
        <v>20</v>
      </c>
      <c r="U31" s="27">
        <f t="shared" si="1"/>
        <v>20000</v>
      </c>
      <c r="V31" s="36">
        <v>2.1700000000000001E-3</v>
      </c>
      <c r="W31" s="3">
        <v>2.31E-3</v>
      </c>
      <c r="X31" s="3">
        <v>2.82E-3</v>
      </c>
      <c r="Y31" s="3">
        <v>4.1200000000000004E-3</v>
      </c>
      <c r="Z31" s="3">
        <v>8.2199999999999999E-3</v>
      </c>
      <c r="AA31" s="3">
        <v>2.2499999999999999E-2</v>
      </c>
      <c r="AB31" s="3">
        <v>5.3999999999999999E-2</v>
      </c>
      <c r="AC31" s="3">
        <v>0.10299999999999999</v>
      </c>
      <c r="AD31" s="3">
        <v>0.16300000000000001</v>
      </c>
      <c r="AE31" s="3">
        <v>0.223</v>
      </c>
      <c r="AF31" s="3">
        <v>0.26900000000000002</v>
      </c>
      <c r="AG31" s="3">
        <v>0.29799999999999999</v>
      </c>
      <c r="AH31" s="3">
        <v>0.309</v>
      </c>
      <c r="AI31" s="7">
        <v>0.109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8.7599999999999997E-2</v>
      </c>
      <c r="E32" s="3">
        <v>9.3200000000000005E-2</v>
      </c>
      <c r="F32" s="3">
        <v>0.113</v>
      </c>
      <c r="G32" s="3">
        <v>0.16200000000000001</v>
      </c>
      <c r="H32" s="3">
        <v>0.32800000000000001</v>
      </c>
      <c r="I32" s="3">
        <v>0.96499999999999997</v>
      </c>
      <c r="J32" s="3">
        <v>2.4300000000000002</v>
      </c>
      <c r="K32" s="3">
        <v>4.76</v>
      </c>
      <c r="L32" s="3">
        <v>7.67</v>
      </c>
      <c r="M32" s="3">
        <v>10.5</v>
      </c>
      <c r="N32" s="3">
        <v>12.8</v>
      </c>
      <c r="O32" s="3">
        <v>14.3</v>
      </c>
      <c r="P32" s="3">
        <v>14.8</v>
      </c>
      <c r="Q32" s="7">
        <v>5.13</v>
      </c>
      <c r="S32" s="2">
        <v>29</v>
      </c>
      <c r="T32" s="12">
        <v>30</v>
      </c>
      <c r="U32" s="27">
        <f t="shared" si="1"/>
        <v>30000</v>
      </c>
      <c r="V32" s="36">
        <v>1.2800000000000001E-3</v>
      </c>
      <c r="W32" s="3">
        <v>1.3600000000000001E-3</v>
      </c>
      <c r="X32" s="3">
        <v>1.65E-3</v>
      </c>
      <c r="Y32" s="3">
        <v>2.3600000000000001E-3</v>
      </c>
      <c r="Z32" s="3">
        <v>4.7800000000000004E-3</v>
      </c>
      <c r="AA32" s="3">
        <v>1.41E-2</v>
      </c>
      <c r="AB32" s="3">
        <v>3.5400000000000001E-2</v>
      </c>
      <c r="AC32" s="3">
        <v>6.9400000000000003E-2</v>
      </c>
      <c r="AD32" s="3">
        <v>0.112</v>
      </c>
      <c r="AE32" s="3">
        <v>0.153</v>
      </c>
      <c r="AF32" s="3">
        <v>0.187</v>
      </c>
      <c r="AG32" s="3">
        <v>0.20799999999999999</v>
      </c>
      <c r="AH32" s="3">
        <v>0.216</v>
      </c>
      <c r="AI32" s="7">
        <v>7.4800000000000005E-2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8.1199999999999994E-2</v>
      </c>
      <c r="E33" s="35">
        <v>8.5599999999999996E-2</v>
      </c>
      <c r="F33" s="35">
        <v>0.10199999999999999</v>
      </c>
      <c r="G33" s="35">
        <v>0.14599999999999999</v>
      </c>
      <c r="H33" s="35">
        <v>0.3</v>
      </c>
      <c r="I33" s="35">
        <v>0.95299999999999996</v>
      </c>
      <c r="J33" s="35">
        <v>2.5099999999999998</v>
      </c>
      <c r="K33" s="35">
        <v>5.0199999999999996</v>
      </c>
      <c r="L33" s="35">
        <v>8.1999999999999993</v>
      </c>
      <c r="M33" s="35">
        <v>11.4</v>
      </c>
      <c r="N33" s="35">
        <v>13.9</v>
      </c>
      <c r="O33" s="35">
        <v>15.5</v>
      </c>
      <c r="P33" s="35">
        <v>16.100000000000001</v>
      </c>
      <c r="Q33" s="9">
        <v>5.51</v>
      </c>
      <c r="S33" s="2">
        <v>30</v>
      </c>
      <c r="T33" s="13">
        <v>50</v>
      </c>
      <c r="U33" s="29">
        <f t="shared" si="1"/>
        <v>50000</v>
      </c>
      <c r="V33" s="37">
        <v>6.8099999999999996E-4</v>
      </c>
      <c r="W33" s="35">
        <v>7.18E-4</v>
      </c>
      <c r="X33" s="35">
        <v>8.5599999999999999E-4</v>
      </c>
      <c r="Y33" s="35">
        <v>1.2199999999999999E-3</v>
      </c>
      <c r="Z33" s="35">
        <v>2.5200000000000001E-3</v>
      </c>
      <c r="AA33" s="35">
        <v>7.9900000000000006E-3</v>
      </c>
      <c r="AB33" s="35">
        <v>2.1100000000000001E-2</v>
      </c>
      <c r="AC33" s="35">
        <v>4.2099999999999999E-2</v>
      </c>
      <c r="AD33" s="35">
        <v>6.88E-2</v>
      </c>
      <c r="AE33" s="35">
        <v>9.5600000000000004E-2</v>
      </c>
      <c r="AF33" s="35">
        <v>0.11700000000000001</v>
      </c>
      <c r="AG33" s="35">
        <v>0.13</v>
      </c>
      <c r="AH33" s="35">
        <v>0.13500000000000001</v>
      </c>
      <c r="AI33" s="9">
        <v>4.6199999999999998E-2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3">
      <c r="A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A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A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1:37" x14ac:dyDescent="0.3"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1:37" x14ac:dyDescent="0.3"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1:37" x14ac:dyDescent="0.3"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1:37" x14ac:dyDescent="0.3"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1:37" x14ac:dyDescent="0.3"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1:37" x14ac:dyDescent="0.3"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1:37" x14ac:dyDescent="0.3"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1:37" x14ac:dyDescent="0.3"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1:37" x14ac:dyDescent="0.3"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1:37" x14ac:dyDescent="0.3"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1:37" x14ac:dyDescent="0.3"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1:37" x14ac:dyDescent="0.3"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1:37" x14ac:dyDescent="0.3"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1:37" x14ac:dyDescent="0.3"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1:37" x14ac:dyDescent="0.3"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1:37" x14ac:dyDescent="0.3"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1:37" x14ac:dyDescent="0.3"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1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1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1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1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1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1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1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1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1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1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1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1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1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1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1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1:AI1"/>
    <mergeCell ref="T2:U2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DDA-FF97-48B1-AB23-734CCDE97C89}">
  <sheetPr>
    <tabColor theme="9" tint="0.59999389629810485"/>
  </sheetPr>
  <dimension ref="A1:R67"/>
  <sheetViews>
    <sheetView workbookViewId="0">
      <selection activeCell="L20" sqref="L20"/>
    </sheetView>
  </sheetViews>
  <sheetFormatPr defaultColWidth="9.109375" defaultRowHeight="14.4" x14ac:dyDescent="0.3"/>
  <cols>
    <col min="1" max="1" width="3" style="2" bestFit="1" customWidth="1"/>
    <col min="2" max="4" width="12.44140625" style="2" customWidth="1"/>
    <col min="5" max="6" width="9.109375" style="2"/>
    <col min="7" max="7" width="3" style="2" bestFit="1" customWidth="1"/>
    <col min="8" max="10" width="12.6640625" style="2" customWidth="1"/>
    <col min="11" max="16384" width="9.109375" style="2"/>
  </cols>
  <sheetData>
    <row r="1" spans="1:18" ht="47.25" customHeight="1" x14ac:dyDescent="0.3">
      <c r="B1" s="59" t="s">
        <v>15</v>
      </c>
      <c r="C1" s="60"/>
      <c r="D1" s="61"/>
      <c r="H1" s="59" t="s">
        <v>16</v>
      </c>
      <c r="I1" s="60"/>
      <c r="J1" s="61"/>
    </row>
    <row r="2" spans="1:18" x14ac:dyDescent="0.3">
      <c r="B2" s="97" t="s">
        <v>0</v>
      </c>
      <c r="C2" s="98" t="s">
        <v>0</v>
      </c>
      <c r="D2" s="5" t="s">
        <v>2</v>
      </c>
      <c r="H2" s="97" t="s">
        <v>0</v>
      </c>
      <c r="I2" s="98" t="s">
        <v>0</v>
      </c>
      <c r="J2" s="5" t="s">
        <v>2</v>
      </c>
    </row>
    <row r="3" spans="1:18" x14ac:dyDescent="0.3">
      <c r="B3" s="87" t="s">
        <v>1</v>
      </c>
      <c r="C3" s="93" t="s">
        <v>17</v>
      </c>
      <c r="D3" s="11" t="s">
        <v>3</v>
      </c>
      <c r="H3" s="87" t="s">
        <v>1</v>
      </c>
      <c r="I3" s="93" t="s">
        <v>17</v>
      </c>
      <c r="J3" s="11" t="s">
        <v>4</v>
      </c>
    </row>
    <row r="4" spans="1:18" x14ac:dyDescent="0.3">
      <c r="A4" s="2">
        <v>1</v>
      </c>
      <c r="B4" s="88">
        <v>0.01</v>
      </c>
      <c r="C4" s="94">
        <f>B4*1000</f>
        <v>10</v>
      </c>
      <c r="D4" s="7">
        <v>6.7500000000000004E-2</v>
      </c>
      <c r="G4" s="2">
        <v>1</v>
      </c>
      <c r="H4" s="88">
        <v>0.01</v>
      </c>
      <c r="I4" s="94">
        <f>H4*1000</f>
        <v>10</v>
      </c>
      <c r="J4" s="19">
        <v>9.1199999999999996E-3</v>
      </c>
      <c r="N4" s="3"/>
      <c r="O4" s="3"/>
      <c r="Q4" s="3"/>
      <c r="R4" s="3"/>
    </row>
    <row r="5" spans="1:18" x14ac:dyDescent="0.3">
      <c r="A5" s="2">
        <v>2</v>
      </c>
      <c r="B5" s="88">
        <v>1.4999999999999999E-2</v>
      </c>
      <c r="C5" s="94">
        <f>B5*1000</f>
        <v>15</v>
      </c>
      <c r="D5" s="7">
        <v>0.153</v>
      </c>
      <c r="G5" s="2">
        <v>2</v>
      </c>
      <c r="H5" s="88">
        <v>1.4999999999999999E-2</v>
      </c>
      <c r="I5" s="94">
        <f>H5*1000</f>
        <v>15</v>
      </c>
      <c r="J5" s="19">
        <v>4.8899999999999999E-2</v>
      </c>
      <c r="N5" s="3"/>
      <c r="O5" s="3"/>
      <c r="Q5" s="3"/>
      <c r="R5" s="3"/>
    </row>
    <row r="6" spans="1:18" x14ac:dyDescent="0.3">
      <c r="A6" s="2">
        <v>3</v>
      </c>
      <c r="B6" s="88">
        <v>0.02</v>
      </c>
      <c r="C6" s="94">
        <f t="shared" ref="C6:C34" si="0">B6*1000</f>
        <v>20</v>
      </c>
      <c r="D6" s="7">
        <v>0.222</v>
      </c>
      <c r="G6" s="2">
        <v>3</v>
      </c>
      <c r="H6" s="88">
        <v>0.02</v>
      </c>
      <c r="I6" s="94">
        <f t="shared" ref="I6:I34" si="1">H6*1000</f>
        <v>20</v>
      </c>
      <c r="J6" s="19">
        <v>0.13200000000000001</v>
      </c>
      <c r="N6" s="3"/>
      <c r="O6" s="3"/>
      <c r="Q6" s="3"/>
      <c r="R6" s="3"/>
    </row>
    <row r="7" spans="1:18" x14ac:dyDescent="0.3">
      <c r="A7" s="2">
        <v>4</v>
      </c>
      <c r="B7" s="88">
        <v>0.03</v>
      </c>
      <c r="C7" s="94">
        <f t="shared" si="0"/>
        <v>30</v>
      </c>
      <c r="D7" s="7">
        <v>0.31</v>
      </c>
      <c r="G7" s="2">
        <v>4</v>
      </c>
      <c r="H7" s="88">
        <v>0.03</v>
      </c>
      <c r="I7" s="94">
        <f t="shared" si="1"/>
        <v>30</v>
      </c>
      <c r="J7" s="19">
        <v>0.43</v>
      </c>
      <c r="N7" s="3"/>
      <c r="O7" s="3"/>
      <c r="Q7" s="3"/>
      <c r="R7" s="3"/>
    </row>
    <row r="8" spans="1:18" x14ac:dyDescent="0.3">
      <c r="A8" s="2">
        <v>5</v>
      </c>
      <c r="B8" s="88">
        <v>0.04</v>
      </c>
      <c r="C8" s="94">
        <f t="shared" si="0"/>
        <v>40</v>
      </c>
      <c r="D8" s="7">
        <v>0.34499999999999997</v>
      </c>
      <c r="G8" s="2">
        <v>5</v>
      </c>
      <c r="H8" s="88">
        <v>0.04</v>
      </c>
      <c r="I8" s="94">
        <f t="shared" si="1"/>
        <v>40</v>
      </c>
      <c r="J8" s="19">
        <v>0.80500000000000005</v>
      </c>
      <c r="N8" s="3"/>
      <c r="O8" s="3"/>
      <c r="Q8" s="3"/>
      <c r="R8" s="3"/>
    </row>
    <row r="9" spans="1:18" x14ac:dyDescent="0.3">
      <c r="A9" s="2">
        <v>6</v>
      </c>
      <c r="B9" s="88">
        <v>0.05</v>
      </c>
      <c r="C9" s="94">
        <f t="shared" si="0"/>
        <v>50</v>
      </c>
      <c r="D9" s="7">
        <v>0.36399999999999999</v>
      </c>
      <c r="G9" s="2">
        <v>6</v>
      </c>
      <c r="H9" s="88">
        <v>0.05</v>
      </c>
      <c r="I9" s="94">
        <f t="shared" si="1"/>
        <v>50</v>
      </c>
      <c r="J9" s="19">
        <v>1.1299999999999999</v>
      </c>
      <c r="N9" s="3"/>
      <c r="O9" s="3"/>
      <c r="Q9" s="3"/>
      <c r="R9" s="3"/>
    </row>
    <row r="10" spans="1:18" x14ac:dyDescent="0.3">
      <c r="A10" s="2">
        <v>7</v>
      </c>
      <c r="B10" s="88">
        <v>0.06</v>
      </c>
      <c r="C10" s="94">
        <f t="shared" si="0"/>
        <v>60</v>
      </c>
      <c r="D10" s="7">
        <v>0.38500000000000001</v>
      </c>
      <c r="G10" s="2">
        <v>7</v>
      </c>
      <c r="H10" s="88">
        <v>0.06</v>
      </c>
      <c r="I10" s="94">
        <f t="shared" si="1"/>
        <v>60</v>
      </c>
      <c r="J10" s="19">
        <v>1.33</v>
      </c>
      <c r="N10" s="3"/>
      <c r="O10" s="3"/>
      <c r="Q10" s="3"/>
      <c r="R10" s="3"/>
    </row>
    <row r="11" spans="1:18" x14ac:dyDescent="0.3">
      <c r="A11" s="2">
        <v>8</v>
      </c>
      <c r="B11" s="88">
        <v>7.0000000000000007E-2</v>
      </c>
      <c r="C11" s="94">
        <f t="shared" si="0"/>
        <v>70</v>
      </c>
      <c r="D11" s="7">
        <v>0.41099999999999998</v>
      </c>
      <c r="G11" s="2">
        <v>8</v>
      </c>
      <c r="H11" s="88">
        <v>7.0000000000000007E-2</v>
      </c>
      <c r="I11" s="94">
        <f t="shared" si="1"/>
        <v>70</v>
      </c>
      <c r="J11" s="19">
        <v>1.43</v>
      </c>
      <c r="N11" s="3"/>
      <c r="O11" s="3"/>
      <c r="Q11" s="3"/>
      <c r="R11" s="3"/>
    </row>
    <row r="12" spans="1:18" x14ac:dyDescent="0.3">
      <c r="A12" s="2">
        <v>9</v>
      </c>
      <c r="B12" s="88">
        <v>0.08</v>
      </c>
      <c r="C12" s="94">
        <f t="shared" si="0"/>
        <v>80</v>
      </c>
      <c r="D12" s="7">
        <v>0.443</v>
      </c>
      <c r="G12" s="2">
        <v>9</v>
      </c>
      <c r="H12" s="88">
        <v>0.08</v>
      </c>
      <c r="I12" s="94">
        <f t="shared" si="1"/>
        <v>80</v>
      </c>
      <c r="J12" s="19">
        <v>1.44</v>
      </c>
      <c r="N12" s="3"/>
      <c r="O12" s="3"/>
      <c r="Q12" s="3"/>
      <c r="R12" s="3"/>
    </row>
    <row r="13" spans="1:18" x14ac:dyDescent="0.3">
      <c r="A13" s="2">
        <v>10</v>
      </c>
      <c r="B13" s="88">
        <v>0.1</v>
      </c>
      <c r="C13" s="94">
        <f t="shared" si="0"/>
        <v>100</v>
      </c>
      <c r="D13" s="7">
        <v>0.51900000000000002</v>
      </c>
      <c r="G13" s="2">
        <v>10</v>
      </c>
      <c r="H13" s="88">
        <v>0.1</v>
      </c>
      <c r="I13" s="94">
        <f t="shared" si="1"/>
        <v>100</v>
      </c>
      <c r="J13" s="19">
        <v>1.4</v>
      </c>
      <c r="N13" s="3"/>
      <c r="O13" s="3"/>
      <c r="Q13" s="3"/>
      <c r="R13" s="3"/>
    </row>
    <row r="14" spans="1:18" x14ac:dyDescent="0.3">
      <c r="A14" s="2">
        <v>11</v>
      </c>
      <c r="B14" s="88">
        <v>0.15</v>
      </c>
      <c r="C14" s="94">
        <f t="shared" si="0"/>
        <v>150</v>
      </c>
      <c r="D14" s="7">
        <v>0.748</v>
      </c>
      <c r="G14" s="2">
        <v>11</v>
      </c>
      <c r="H14" s="88">
        <v>0.15</v>
      </c>
      <c r="I14" s="94">
        <f t="shared" si="1"/>
        <v>150</v>
      </c>
      <c r="J14" s="19">
        <v>1.25</v>
      </c>
      <c r="N14" s="3"/>
      <c r="O14" s="3"/>
      <c r="Q14" s="3"/>
      <c r="R14" s="3"/>
    </row>
    <row r="15" spans="1:18" x14ac:dyDescent="0.3">
      <c r="A15" s="2">
        <v>12</v>
      </c>
      <c r="B15" s="88">
        <v>0.2</v>
      </c>
      <c r="C15" s="94">
        <f t="shared" si="0"/>
        <v>200</v>
      </c>
      <c r="D15" s="7">
        <v>0.998</v>
      </c>
      <c r="G15" s="2">
        <v>12</v>
      </c>
      <c r="H15" s="88">
        <v>0.2</v>
      </c>
      <c r="I15" s="94">
        <f t="shared" si="1"/>
        <v>200</v>
      </c>
      <c r="J15" s="19">
        <v>1.1599999999999999</v>
      </c>
      <c r="N15" s="3"/>
      <c r="O15" s="3"/>
      <c r="Q15" s="3"/>
      <c r="R15" s="3"/>
    </row>
    <row r="16" spans="1:18" x14ac:dyDescent="0.3">
      <c r="A16" s="2">
        <v>13</v>
      </c>
      <c r="B16" s="88">
        <v>0.3</v>
      </c>
      <c r="C16" s="94">
        <f t="shared" si="0"/>
        <v>300</v>
      </c>
      <c r="D16" s="7">
        <v>1.5</v>
      </c>
      <c r="G16" s="2">
        <v>13</v>
      </c>
      <c r="H16" s="88">
        <v>0.3</v>
      </c>
      <c r="I16" s="94">
        <f t="shared" si="1"/>
        <v>300</v>
      </c>
      <c r="J16" s="19">
        <v>1.0900000000000001</v>
      </c>
      <c r="N16" s="3"/>
      <c r="O16" s="3"/>
      <c r="Q16" s="3"/>
      <c r="R16" s="3"/>
    </row>
    <row r="17" spans="1:18" x14ac:dyDescent="0.3">
      <c r="A17" s="2">
        <v>14</v>
      </c>
      <c r="B17" s="88">
        <v>0.4</v>
      </c>
      <c r="C17" s="94">
        <f t="shared" si="0"/>
        <v>400</v>
      </c>
      <c r="D17" s="7">
        <v>2</v>
      </c>
      <c r="G17" s="2">
        <v>14</v>
      </c>
      <c r="H17" s="88">
        <v>0.4</v>
      </c>
      <c r="I17" s="94">
        <f t="shared" si="1"/>
        <v>400</v>
      </c>
      <c r="J17" s="19">
        <v>1.06</v>
      </c>
      <c r="N17" s="3"/>
      <c r="O17" s="3"/>
      <c r="Q17" s="3"/>
      <c r="R17" s="3"/>
    </row>
    <row r="18" spans="1:18" x14ac:dyDescent="0.3">
      <c r="A18" s="2">
        <v>15</v>
      </c>
      <c r="B18" s="88">
        <v>0.5</v>
      </c>
      <c r="C18" s="94">
        <f t="shared" si="0"/>
        <v>500</v>
      </c>
      <c r="D18" s="7">
        <v>2.46</v>
      </c>
      <c r="G18" s="2">
        <v>15</v>
      </c>
      <c r="H18" s="88">
        <v>0.5</v>
      </c>
      <c r="I18" s="94">
        <f t="shared" si="1"/>
        <v>500</v>
      </c>
      <c r="J18" s="19">
        <v>1.04</v>
      </c>
      <c r="N18" s="3"/>
      <c r="O18" s="3"/>
      <c r="Q18" s="3"/>
      <c r="R18" s="3"/>
    </row>
    <row r="19" spans="1:18" x14ac:dyDescent="0.3">
      <c r="A19" s="2">
        <v>16</v>
      </c>
      <c r="B19" s="88">
        <v>0.6</v>
      </c>
      <c r="C19" s="94">
        <f t="shared" si="0"/>
        <v>600</v>
      </c>
      <c r="D19" s="7">
        <v>2.91</v>
      </c>
      <c r="G19" s="2">
        <v>16</v>
      </c>
      <c r="H19" s="88">
        <v>0.6</v>
      </c>
      <c r="I19" s="94">
        <f t="shared" si="1"/>
        <v>600</v>
      </c>
      <c r="J19" s="19">
        <v>1.02</v>
      </c>
      <c r="N19" s="3"/>
      <c r="O19" s="3"/>
      <c r="Q19" s="3"/>
      <c r="R19" s="3"/>
    </row>
    <row r="20" spans="1:18" x14ac:dyDescent="0.3">
      <c r="A20" s="2">
        <v>17</v>
      </c>
      <c r="B20" s="88">
        <v>0.8</v>
      </c>
      <c r="C20" s="94">
        <f t="shared" si="0"/>
        <v>800</v>
      </c>
      <c r="D20" s="7">
        <v>3.73</v>
      </c>
      <c r="G20" s="2">
        <v>17</v>
      </c>
      <c r="H20" s="88">
        <v>0.8</v>
      </c>
      <c r="I20" s="94">
        <f t="shared" si="1"/>
        <v>800</v>
      </c>
      <c r="J20" s="19">
        <v>1.01</v>
      </c>
      <c r="N20" s="3"/>
      <c r="O20" s="3"/>
      <c r="Q20" s="3"/>
      <c r="R20" s="3"/>
    </row>
    <row r="21" spans="1:18" x14ac:dyDescent="0.3">
      <c r="A21" s="2">
        <v>18</v>
      </c>
      <c r="B21" s="88">
        <v>1</v>
      </c>
      <c r="C21" s="94">
        <f t="shared" si="0"/>
        <v>1000</v>
      </c>
      <c r="D21" s="7">
        <v>4.49</v>
      </c>
      <c r="G21" s="2">
        <v>18</v>
      </c>
      <c r="H21" s="88">
        <v>1</v>
      </c>
      <c r="I21" s="94">
        <f t="shared" si="1"/>
        <v>1000</v>
      </c>
      <c r="J21" s="19">
        <v>1</v>
      </c>
      <c r="N21" s="3"/>
      <c r="O21" s="3"/>
      <c r="Q21" s="3"/>
      <c r="R21" s="3"/>
    </row>
    <row r="22" spans="1:18" x14ac:dyDescent="0.3">
      <c r="A22" s="2">
        <v>19</v>
      </c>
      <c r="B22" s="88">
        <v>1.5</v>
      </c>
      <c r="C22" s="94">
        <f t="shared" si="0"/>
        <v>1500</v>
      </c>
      <c r="D22" s="7">
        <v>6.13</v>
      </c>
      <c r="G22" s="2">
        <v>19</v>
      </c>
      <c r="H22" s="88">
        <v>1.5</v>
      </c>
      <c r="I22" s="94">
        <f t="shared" si="1"/>
        <v>1500</v>
      </c>
      <c r="J22" s="19">
        <v>0.998</v>
      </c>
      <c r="N22" s="3"/>
      <c r="O22" s="3"/>
      <c r="Q22" s="3"/>
      <c r="R22" s="3"/>
    </row>
    <row r="23" spans="1:18" x14ac:dyDescent="0.3">
      <c r="A23" s="2">
        <v>20</v>
      </c>
      <c r="B23" s="88">
        <v>2</v>
      </c>
      <c r="C23" s="94">
        <f t="shared" si="0"/>
        <v>2000</v>
      </c>
      <c r="D23" s="7">
        <v>7.54</v>
      </c>
      <c r="G23" s="2">
        <v>20</v>
      </c>
      <c r="H23" s="88">
        <v>2</v>
      </c>
      <c r="I23" s="94">
        <f t="shared" si="1"/>
        <v>2000</v>
      </c>
      <c r="J23" s="19">
        <v>0.997</v>
      </c>
      <c r="N23" s="3"/>
      <c r="O23" s="3"/>
      <c r="Q23" s="3"/>
      <c r="R23" s="3"/>
    </row>
    <row r="24" spans="1:18" x14ac:dyDescent="0.3">
      <c r="A24" s="2">
        <v>21</v>
      </c>
      <c r="B24" s="88">
        <v>3</v>
      </c>
      <c r="C24" s="94">
        <f t="shared" si="0"/>
        <v>3000</v>
      </c>
      <c r="D24" s="7">
        <v>9.98</v>
      </c>
      <c r="G24" s="2">
        <v>21</v>
      </c>
      <c r="H24" s="88">
        <v>3</v>
      </c>
      <c r="I24" s="94">
        <f t="shared" si="1"/>
        <v>3000</v>
      </c>
      <c r="J24" s="19">
        <v>1</v>
      </c>
      <c r="N24" s="3"/>
      <c r="O24" s="3"/>
      <c r="Q24" s="3"/>
      <c r="R24" s="3"/>
    </row>
    <row r="25" spans="1:18" x14ac:dyDescent="0.3">
      <c r="A25" s="2">
        <v>22</v>
      </c>
      <c r="B25" s="88">
        <v>4</v>
      </c>
      <c r="C25" s="94">
        <f t="shared" si="0"/>
        <v>4000</v>
      </c>
      <c r="D25" s="7">
        <v>12.1</v>
      </c>
      <c r="G25" s="2">
        <v>22</v>
      </c>
      <c r="H25" s="88">
        <v>4</v>
      </c>
      <c r="I25" s="94">
        <f t="shared" si="1"/>
        <v>4000</v>
      </c>
      <c r="J25" s="19">
        <v>1</v>
      </c>
      <c r="N25" s="3"/>
      <c r="O25" s="3"/>
      <c r="Q25" s="3"/>
      <c r="R25" s="3"/>
    </row>
    <row r="26" spans="1:18" x14ac:dyDescent="0.3">
      <c r="A26" s="2">
        <v>23</v>
      </c>
      <c r="B26" s="88">
        <v>5</v>
      </c>
      <c r="C26" s="94">
        <f t="shared" si="0"/>
        <v>5000</v>
      </c>
      <c r="D26" s="7">
        <v>14.2</v>
      </c>
      <c r="G26" s="2">
        <v>23</v>
      </c>
      <c r="H26" s="88">
        <v>5</v>
      </c>
      <c r="I26" s="94">
        <f t="shared" si="1"/>
        <v>5000</v>
      </c>
      <c r="J26" s="19">
        <v>1</v>
      </c>
      <c r="N26" s="3"/>
      <c r="O26" s="3"/>
      <c r="Q26" s="3"/>
      <c r="R26" s="3"/>
    </row>
    <row r="27" spans="1:18" x14ac:dyDescent="0.3">
      <c r="A27" s="2">
        <v>24</v>
      </c>
      <c r="B27" s="88">
        <v>6</v>
      </c>
      <c r="C27" s="94">
        <f t="shared" si="0"/>
        <v>6000</v>
      </c>
      <c r="D27" s="7">
        <v>16.100000000000001</v>
      </c>
      <c r="G27" s="2">
        <v>24</v>
      </c>
      <c r="H27" s="88">
        <v>6</v>
      </c>
      <c r="I27" s="94">
        <f t="shared" si="1"/>
        <v>6000</v>
      </c>
      <c r="J27" s="19">
        <v>0.997</v>
      </c>
      <c r="N27" s="3"/>
      <c r="O27" s="3"/>
      <c r="Q27" s="3"/>
      <c r="R27" s="3"/>
    </row>
    <row r="28" spans="1:18" x14ac:dyDescent="0.3">
      <c r="A28" s="2">
        <v>25</v>
      </c>
      <c r="B28" s="88">
        <v>8</v>
      </c>
      <c r="C28" s="94">
        <f t="shared" si="0"/>
        <v>8000</v>
      </c>
      <c r="D28" s="7">
        <v>19.899999999999999</v>
      </c>
      <c r="G28" s="2">
        <v>25</v>
      </c>
      <c r="H28" s="88">
        <v>8</v>
      </c>
      <c r="I28" s="94">
        <f t="shared" si="1"/>
        <v>8000</v>
      </c>
      <c r="J28" s="19">
        <v>0.98899999999999999</v>
      </c>
      <c r="N28" s="3"/>
      <c r="O28" s="3"/>
      <c r="Q28" s="3"/>
      <c r="R28" s="3"/>
    </row>
    <row r="29" spans="1:18" x14ac:dyDescent="0.3">
      <c r="A29" s="2">
        <v>26</v>
      </c>
      <c r="B29" s="88">
        <v>10</v>
      </c>
      <c r="C29" s="94">
        <f t="shared" si="0"/>
        <v>10000</v>
      </c>
      <c r="D29" s="7">
        <v>23.7</v>
      </c>
      <c r="G29" s="2">
        <v>26</v>
      </c>
      <c r="H29" s="88">
        <v>10</v>
      </c>
      <c r="I29" s="94">
        <f t="shared" si="1"/>
        <v>10000</v>
      </c>
      <c r="J29" s="19">
        <v>0.98199999999999998</v>
      </c>
      <c r="N29" s="3"/>
      <c r="O29" s="3"/>
      <c r="Q29" s="3"/>
      <c r="R29" s="3"/>
    </row>
    <row r="30" spans="1:18" x14ac:dyDescent="0.3">
      <c r="A30" s="2">
        <v>27</v>
      </c>
      <c r="B30" s="88">
        <v>15</v>
      </c>
      <c r="C30" s="94">
        <f t="shared" si="0"/>
        <v>15000</v>
      </c>
      <c r="D30" s="7">
        <v>33.299999999999997</v>
      </c>
      <c r="G30" s="2">
        <v>27</v>
      </c>
      <c r="H30" s="88">
        <v>15</v>
      </c>
      <c r="I30" s="94">
        <f t="shared" si="1"/>
        <v>15000</v>
      </c>
      <c r="J30" s="19">
        <v>0.96499999999999997</v>
      </c>
      <c r="N30" s="3"/>
      <c r="O30" s="3"/>
      <c r="Q30" s="3"/>
      <c r="R30" s="3"/>
    </row>
    <row r="31" spans="1:18" x14ac:dyDescent="0.3">
      <c r="A31" s="2">
        <v>28</v>
      </c>
      <c r="B31" s="88">
        <v>20</v>
      </c>
      <c r="C31" s="94">
        <f t="shared" si="0"/>
        <v>20000</v>
      </c>
      <c r="D31" s="7">
        <v>43.2</v>
      </c>
      <c r="G31" s="2">
        <v>28</v>
      </c>
      <c r="H31" s="88">
        <v>20</v>
      </c>
      <c r="I31" s="94">
        <f t="shared" si="1"/>
        <v>20000</v>
      </c>
      <c r="J31" s="19">
        <v>0.95199999999999996</v>
      </c>
      <c r="N31" s="3"/>
      <c r="O31" s="3"/>
      <c r="Q31" s="3"/>
      <c r="R31" s="3"/>
    </row>
    <row r="32" spans="1:18" x14ac:dyDescent="0.3">
      <c r="A32" s="2">
        <v>29</v>
      </c>
      <c r="B32" s="88">
        <v>30</v>
      </c>
      <c r="C32" s="94">
        <f t="shared" si="0"/>
        <v>30000</v>
      </c>
      <c r="D32" s="7">
        <v>64.099999999999994</v>
      </c>
      <c r="G32" s="2">
        <v>29</v>
      </c>
      <c r="H32" s="88">
        <v>30</v>
      </c>
      <c r="I32" s="94">
        <f t="shared" si="1"/>
        <v>30000</v>
      </c>
      <c r="J32" s="19">
        <v>0.93400000000000005</v>
      </c>
      <c r="N32" s="3"/>
      <c r="O32" s="3"/>
      <c r="Q32" s="3"/>
      <c r="R32" s="3"/>
    </row>
    <row r="33" spans="1:18" x14ac:dyDescent="0.3">
      <c r="A33" s="2">
        <v>30</v>
      </c>
      <c r="B33" s="88">
        <v>40</v>
      </c>
      <c r="C33" s="94">
        <f t="shared" si="0"/>
        <v>40000</v>
      </c>
      <c r="D33" s="7">
        <v>86.3</v>
      </c>
      <c r="G33" s="2">
        <v>30</v>
      </c>
      <c r="H33" s="88">
        <v>40</v>
      </c>
      <c r="I33" s="94">
        <f t="shared" si="1"/>
        <v>40000</v>
      </c>
      <c r="J33" s="19">
        <v>0.92500000000000004</v>
      </c>
      <c r="N33" s="3"/>
      <c r="O33" s="3"/>
      <c r="Q33" s="3"/>
      <c r="R33" s="3"/>
    </row>
    <row r="34" spans="1:18" ht="15" thickBot="1" x14ac:dyDescent="0.35">
      <c r="A34" s="2">
        <v>31</v>
      </c>
      <c r="B34" s="91">
        <v>50</v>
      </c>
      <c r="C34" s="96">
        <f t="shared" si="0"/>
        <v>50000</v>
      </c>
      <c r="D34" s="9">
        <v>109</v>
      </c>
      <c r="G34" s="2">
        <v>31</v>
      </c>
      <c r="H34" s="91">
        <v>50</v>
      </c>
      <c r="I34" s="96">
        <f t="shared" si="1"/>
        <v>50000</v>
      </c>
      <c r="J34" s="34">
        <v>0.91700000000000004</v>
      </c>
      <c r="N34" s="3"/>
      <c r="O34" s="3"/>
      <c r="Q34" s="3"/>
      <c r="R34" s="3"/>
    </row>
    <row r="35" spans="1:18" x14ac:dyDescent="0.3">
      <c r="B35" s="3"/>
      <c r="C35" s="3"/>
      <c r="D35" s="3"/>
      <c r="H35" s="3"/>
      <c r="I35" s="3"/>
      <c r="J35" s="3"/>
    </row>
    <row r="36" spans="1:18" x14ac:dyDescent="0.3">
      <c r="B36" s="3"/>
      <c r="C36" s="3"/>
      <c r="D36" s="3"/>
      <c r="H36" s="3"/>
      <c r="I36" s="3"/>
      <c r="J36" s="3"/>
    </row>
    <row r="37" spans="1:18" x14ac:dyDescent="0.3">
      <c r="B37" s="3"/>
      <c r="C37" s="3"/>
      <c r="D37" s="3"/>
      <c r="H37" s="3"/>
      <c r="I37" s="3"/>
      <c r="J37" s="3"/>
    </row>
    <row r="38" spans="1:18" x14ac:dyDescent="0.3">
      <c r="B38" s="3"/>
      <c r="C38" s="3"/>
      <c r="D38" s="3"/>
      <c r="H38" s="3"/>
      <c r="I38" s="3"/>
      <c r="J38" s="3"/>
    </row>
    <row r="39" spans="1:18" x14ac:dyDescent="0.3">
      <c r="B39" s="3"/>
      <c r="C39" s="3"/>
      <c r="D39" s="3"/>
      <c r="H39" s="3"/>
      <c r="I39" s="3"/>
      <c r="J39" s="3"/>
    </row>
    <row r="40" spans="1:18" x14ac:dyDescent="0.3">
      <c r="B40" s="3"/>
      <c r="C40" s="3"/>
      <c r="D40" s="3"/>
      <c r="H40" s="3"/>
      <c r="I40" s="3"/>
      <c r="J40" s="3"/>
    </row>
    <row r="41" spans="1:18" x14ac:dyDescent="0.3">
      <c r="B41" s="3"/>
      <c r="C41" s="3"/>
      <c r="D41" s="3"/>
      <c r="H41" s="3"/>
      <c r="I41" s="3"/>
      <c r="J41" s="3"/>
    </row>
    <row r="42" spans="1:18" x14ac:dyDescent="0.3">
      <c r="B42" s="3"/>
      <c r="C42" s="3"/>
      <c r="D42" s="3"/>
      <c r="H42" s="3"/>
      <c r="I42" s="3"/>
      <c r="J42" s="3"/>
    </row>
    <row r="43" spans="1:18" x14ac:dyDescent="0.3">
      <c r="B43" s="3"/>
      <c r="C43" s="3"/>
      <c r="D43" s="3"/>
      <c r="H43" s="3"/>
      <c r="I43" s="3"/>
      <c r="J43" s="3"/>
    </row>
    <row r="44" spans="1:18" x14ac:dyDescent="0.3">
      <c r="B44" s="3"/>
      <c r="C44" s="3"/>
      <c r="D44" s="3"/>
      <c r="H44" s="3"/>
      <c r="I44" s="3"/>
      <c r="J44" s="3"/>
    </row>
    <row r="45" spans="1:18" x14ac:dyDescent="0.3">
      <c r="B45" s="3"/>
      <c r="C45" s="3"/>
      <c r="D45" s="3"/>
      <c r="H45" s="3"/>
      <c r="I45" s="3"/>
      <c r="J45" s="3"/>
    </row>
    <row r="46" spans="1:18" x14ac:dyDescent="0.3">
      <c r="B46" s="3"/>
      <c r="C46" s="3"/>
      <c r="D46" s="3"/>
      <c r="H46" s="3"/>
      <c r="I46" s="3"/>
      <c r="J46" s="3"/>
    </row>
    <row r="47" spans="1:18" x14ac:dyDescent="0.3">
      <c r="B47" s="3"/>
      <c r="C47" s="3"/>
      <c r="D47" s="3"/>
      <c r="H47" s="3"/>
      <c r="I47" s="3"/>
      <c r="J47" s="3"/>
    </row>
    <row r="48" spans="1:18" x14ac:dyDescent="0.3">
      <c r="B48" s="3"/>
      <c r="C48" s="3"/>
      <c r="D48" s="3"/>
      <c r="H48" s="3"/>
      <c r="I48" s="3"/>
      <c r="J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</sheetData>
  <mergeCells count="2">
    <mergeCell ref="B1:D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471-61A7-42C0-B49A-34CB18BCB57A}">
  <sheetPr>
    <tabColor theme="5" tint="0.59999389629810485"/>
  </sheetPr>
  <dimension ref="A1:AE35"/>
  <sheetViews>
    <sheetView workbookViewId="0">
      <selection activeCell="F9" sqref="F9"/>
    </sheetView>
  </sheetViews>
  <sheetFormatPr defaultRowHeight="14.4" x14ac:dyDescent="0.3"/>
  <cols>
    <col min="1" max="1" width="3" bestFit="1" customWidth="1"/>
    <col min="2" max="2" width="8.5546875" bestFit="1" customWidth="1"/>
    <col min="3" max="3" width="7.5546875" bestFit="1" customWidth="1"/>
    <col min="4" max="15" width="8.5546875" bestFit="1" customWidth="1"/>
    <col min="17" max="17" width="3" bestFit="1" customWidth="1"/>
    <col min="18" max="18" width="8.5546875" bestFit="1" customWidth="1"/>
    <col min="19" max="19" width="7.5546875" bestFit="1" customWidth="1"/>
    <col min="20" max="24" width="8.5546875" bestFit="1" customWidth="1"/>
    <col min="25" max="31" width="8.21875" bestFit="1" customWidth="1"/>
  </cols>
  <sheetData>
    <row r="1" spans="1:31" x14ac:dyDescent="0.3">
      <c r="A1" s="2"/>
      <c r="B1" s="63" t="s">
        <v>19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5"/>
      <c r="Q1" s="2"/>
      <c r="R1" s="63" t="s">
        <v>20</v>
      </c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5"/>
    </row>
    <row r="2" spans="1:31" ht="15.6" x14ac:dyDescent="0.35">
      <c r="A2" s="2"/>
      <c r="B2" s="66" t="s">
        <v>0</v>
      </c>
      <c r="C2" s="101"/>
      <c r="D2" s="99" t="s">
        <v>33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62"/>
      <c r="Q2" s="2"/>
      <c r="R2" s="66" t="s">
        <v>0</v>
      </c>
      <c r="S2" s="101"/>
      <c r="T2" s="99" t="s">
        <v>50</v>
      </c>
      <c r="U2" s="99"/>
      <c r="V2" s="99"/>
      <c r="W2" s="99"/>
      <c r="X2" s="99"/>
      <c r="Y2" s="99"/>
      <c r="Z2" s="99"/>
      <c r="AA2" s="99"/>
      <c r="AB2" s="99"/>
      <c r="AC2" s="99"/>
      <c r="AD2" s="99"/>
      <c r="AE2" s="62"/>
    </row>
    <row r="3" spans="1:31" ht="16.2" x14ac:dyDescent="0.3">
      <c r="A3" s="2"/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Q3" s="2"/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16">
        <v>1</v>
      </c>
      <c r="B4" s="6">
        <v>0.01</v>
      </c>
      <c r="C4" s="102">
        <f>B4*1000</f>
        <v>10</v>
      </c>
      <c r="D4" s="81">
        <v>6.7500000000000004E-2</v>
      </c>
      <c r="E4" s="81">
        <v>6.6799999999999998E-2</v>
      </c>
      <c r="F4" s="81">
        <v>6.13E-2</v>
      </c>
      <c r="G4" s="81">
        <v>5.2600000000000001E-2</v>
      </c>
      <c r="H4" s="81">
        <v>4.24E-2</v>
      </c>
      <c r="I4" s="81">
        <v>3.0599999999999999E-2</v>
      </c>
      <c r="J4" s="81">
        <v>1.83E-2</v>
      </c>
      <c r="K4" s="81">
        <v>1.7999999999999999E-2</v>
      </c>
      <c r="L4" s="81">
        <v>3.3099999999999997E-2</v>
      </c>
      <c r="M4" s="81">
        <v>2.9000000000000001E-2</v>
      </c>
      <c r="N4" s="81">
        <v>2.9399999999999999E-2</v>
      </c>
      <c r="O4" s="7">
        <v>2.76E-2</v>
      </c>
      <c r="Q4" s="16">
        <v>1</v>
      </c>
      <c r="R4" s="6">
        <v>0.01</v>
      </c>
      <c r="S4" s="102">
        <f>R4*1000</f>
        <v>10</v>
      </c>
      <c r="T4" s="81">
        <v>9.1199999999999996E-3</v>
      </c>
      <c r="U4" s="81">
        <v>9.0299999999999998E-3</v>
      </c>
      <c r="V4" s="81">
        <v>8.2799999999999992E-3</v>
      </c>
      <c r="W4" s="81">
        <v>7.11E-3</v>
      </c>
      <c r="X4" s="81">
        <v>5.7299999999999999E-3</v>
      </c>
      <c r="Y4" s="81">
        <v>4.1399999999999996E-3</v>
      </c>
      <c r="Z4" s="81">
        <v>2.47E-3</v>
      </c>
      <c r="AA4" s="81">
        <v>2.4399999999999999E-3</v>
      </c>
      <c r="AB4" s="81">
        <v>4.47E-3</v>
      </c>
      <c r="AC4" s="81">
        <v>3.9100000000000003E-3</v>
      </c>
      <c r="AD4" s="81">
        <v>3.98E-3</v>
      </c>
      <c r="AE4" s="7">
        <v>3.7299999999999998E-3</v>
      </c>
    </row>
    <row r="5" spans="1:31" x14ac:dyDescent="0.3">
      <c r="A5" s="16">
        <v>2</v>
      </c>
      <c r="B5" s="6">
        <v>1.4999999999999999E-2</v>
      </c>
      <c r="C5" s="102">
        <f t="shared" ref="C5:C34" si="0">B5*1000</f>
        <v>15</v>
      </c>
      <c r="D5" s="81">
        <v>0.153</v>
      </c>
      <c r="E5" s="81">
        <v>0.15</v>
      </c>
      <c r="F5" s="81">
        <v>0.13900000000000001</v>
      </c>
      <c r="G5" s="81">
        <v>0.11899999999999999</v>
      </c>
      <c r="H5" s="81">
        <v>9.2899999999999996E-2</v>
      </c>
      <c r="I5" s="81">
        <v>6.4100000000000004E-2</v>
      </c>
      <c r="J5" s="81">
        <v>3.9100000000000003E-2</v>
      </c>
      <c r="K5" s="81">
        <v>1.5299999999999999E-2</v>
      </c>
      <c r="L5" s="81">
        <v>6.5699999999999995E-2</v>
      </c>
      <c r="M5" s="81">
        <v>5.45E-2</v>
      </c>
      <c r="N5" s="81">
        <v>5.6300000000000003E-2</v>
      </c>
      <c r="O5" s="7">
        <v>5.33E-2</v>
      </c>
      <c r="Q5" s="16">
        <v>2</v>
      </c>
      <c r="R5" s="6">
        <v>1.4999999999999999E-2</v>
      </c>
      <c r="S5" s="102">
        <f t="shared" ref="S5:S34" si="1">R5*1000</f>
        <v>15</v>
      </c>
      <c r="T5" s="81">
        <v>4.8899999999999999E-2</v>
      </c>
      <c r="U5" s="81">
        <v>4.8000000000000001E-2</v>
      </c>
      <c r="V5" s="81">
        <v>4.4299999999999999E-2</v>
      </c>
      <c r="W5" s="81">
        <v>3.8100000000000002E-2</v>
      </c>
      <c r="X5" s="81">
        <v>2.9700000000000001E-2</v>
      </c>
      <c r="Y5" s="81">
        <v>2.0500000000000001E-2</v>
      </c>
      <c r="Z5" s="81">
        <v>1.2500000000000001E-2</v>
      </c>
      <c r="AA5" s="81">
        <v>4.8999999999999998E-3</v>
      </c>
      <c r="AB5" s="81">
        <v>2.1000000000000001E-2</v>
      </c>
      <c r="AC5" s="81">
        <v>1.7399999999999999E-2</v>
      </c>
      <c r="AD5" s="81">
        <v>1.7999999999999999E-2</v>
      </c>
      <c r="AE5" s="7">
        <v>1.7100000000000001E-2</v>
      </c>
    </row>
    <row r="6" spans="1:31" x14ac:dyDescent="0.3">
      <c r="A6" s="16">
        <v>3</v>
      </c>
      <c r="B6" s="6">
        <v>0.02</v>
      </c>
      <c r="C6" s="102">
        <f t="shared" si="0"/>
        <v>20</v>
      </c>
      <c r="D6" s="81">
        <v>0.222</v>
      </c>
      <c r="E6" s="81">
        <v>0.217</v>
      </c>
      <c r="F6" s="81">
        <v>0.20300000000000001</v>
      </c>
      <c r="G6" s="81">
        <v>0.18</v>
      </c>
      <c r="H6" s="81">
        <v>0.14199999999999999</v>
      </c>
      <c r="I6" s="81">
        <v>9.7000000000000003E-2</v>
      </c>
      <c r="J6" s="81">
        <v>5.96E-2</v>
      </c>
      <c r="K6" s="81">
        <v>2.6499999999999999E-2</v>
      </c>
      <c r="L6" s="81">
        <v>9.9699999999999997E-2</v>
      </c>
      <c r="M6" s="81">
        <v>8.0399999999999999E-2</v>
      </c>
      <c r="N6" s="81">
        <v>0.08</v>
      </c>
      <c r="O6" s="7">
        <v>7.7299999999999994E-2</v>
      </c>
      <c r="Q6" s="16">
        <v>3</v>
      </c>
      <c r="R6" s="6">
        <v>0.02</v>
      </c>
      <c r="S6" s="102">
        <f t="shared" si="1"/>
        <v>20</v>
      </c>
      <c r="T6" s="81">
        <v>0.13200000000000001</v>
      </c>
      <c r="U6" s="81">
        <v>0.129</v>
      </c>
      <c r="V6" s="81">
        <v>0.121</v>
      </c>
      <c r="W6" s="81">
        <v>0.107</v>
      </c>
      <c r="X6" s="81">
        <v>8.4400000000000003E-2</v>
      </c>
      <c r="Y6" s="81">
        <v>5.7599999999999998E-2</v>
      </c>
      <c r="Z6" s="81">
        <v>3.5400000000000001E-2</v>
      </c>
      <c r="AA6" s="81">
        <v>1.5699999999999999E-2</v>
      </c>
      <c r="AB6" s="81">
        <v>5.9200000000000003E-2</v>
      </c>
      <c r="AC6" s="81">
        <v>4.7699999999999999E-2</v>
      </c>
      <c r="AD6" s="81">
        <v>4.7500000000000001E-2</v>
      </c>
      <c r="AE6" s="7">
        <v>4.5900000000000003E-2</v>
      </c>
    </row>
    <row r="7" spans="1:31" x14ac:dyDescent="0.3">
      <c r="A7" s="16">
        <v>4</v>
      </c>
      <c r="B7" s="6">
        <v>0.03</v>
      </c>
      <c r="C7" s="102">
        <f t="shared" si="0"/>
        <v>30</v>
      </c>
      <c r="D7" s="81">
        <v>0.31</v>
      </c>
      <c r="E7" s="81">
        <v>0.30499999999999999</v>
      </c>
      <c r="F7" s="81">
        <v>0.28699999999999998</v>
      </c>
      <c r="G7" s="81">
        <v>0.255</v>
      </c>
      <c r="H7" s="81">
        <v>0.21</v>
      </c>
      <c r="I7" s="81">
        <v>0.152</v>
      </c>
      <c r="J7" s="81">
        <v>9.6299999999999997E-2</v>
      </c>
      <c r="K7" s="81">
        <v>9.6100000000000005E-2</v>
      </c>
      <c r="L7" s="81">
        <v>0.158</v>
      </c>
      <c r="M7" s="81">
        <v>0.124</v>
      </c>
      <c r="N7" s="81">
        <v>0.127</v>
      </c>
      <c r="O7" s="7">
        <v>0.122</v>
      </c>
      <c r="Q7" s="16">
        <v>4</v>
      </c>
      <c r="R7" s="6">
        <v>0.03</v>
      </c>
      <c r="S7" s="102">
        <f t="shared" si="1"/>
        <v>30</v>
      </c>
      <c r="T7" s="81">
        <v>0.43</v>
      </c>
      <c r="U7" s="81">
        <v>0.42299999999999999</v>
      </c>
      <c r="V7" s="81">
        <v>0.39800000000000002</v>
      </c>
      <c r="W7" s="81">
        <v>0.35299999999999998</v>
      </c>
      <c r="X7" s="81">
        <v>0.29099999999999998</v>
      </c>
      <c r="Y7" s="81">
        <v>0.21</v>
      </c>
      <c r="Z7" s="81">
        <v>0.13300000000000001</v>
      </c>
      <c r="AA7" s="81">
        <v>0.13300000000000001</v>
      </c>
      <c r="AB7" s="81">
        <v>0.219</v>
      </c>
      <c r="AC7" s="81">
        <v>0.17199999999999999</v>
      </c>
      <c r="AD7" s="81">
        <v>0.17599999999999999</v>
      </c>
      <c r="AE7" s="7">
        <v>0.16900000000000001</v>
      </c>
    </row>
    <row r="8" spans="1:31" x14ac:dyDescent="0.3">
      <c r="A8" s="16">
        <v>5</v>
      </c>
      <c r="B8" s="6">
        <v>0.04</v>
      </c>
      <c r="C8" s="102">
        <f t="shared" si="0"/>
        <v>40</v>
      </c>
      <c r="D8" s="81">
        <v>0.34499999999999997</v>
      </c>
      <c r="E8" s="81">
        <v>0.34100000000000003</v>
      </c>
      <c r="F8" s="81">
        <v>0.32200000000000001</v>
      </c>
      <c r="G8" s="81">
        <v>0.28699999999999998</v>
      </c>
      <c r="H8" s="81">
        <v>0.24099999999999999</v>
      </c>
      <c r="I8" s="81">
        <v>0.184</v>
      </c>
      <c r="J8" s="81">
        <v>0.123</v>
      </c>
      <c r="K8" s="81">
        <v>0.16200000000000001</v>
      </c>
      <c r="L8" s="81">
        <v>0.19700000000000001</v>
      </c>
      <c r="M8" s="81">
        <v>0.157</v>
      </c>
      <c r="N8" s="81">
        <v>0.16</v>
      </c>
      <c r="O8" s="7">
        <v>0.151</v>
      </c>
      <c r="Q8" s="16">
        <v>5</v>
      </c>
      <c r="R8" s="6">
        <v>0.04</v>
      </c>
      <c r="S8" s="102">
        <f t="shared" si="1"/>
        <v>40</v>
      </c>
      <c r="T8" s="81">
        <v>0.80500000000000005</v>
      </c>
      <c r="U8" s="81">
        <v>0.79500000000000004</v>
      </c>
      <c r="V8" s="81">
        <v>0.752</v>
      </c>
      <c r="W8" s="81">
        <v>0.66900000000000004</v>
      </c>
      <c r="X8" s="81">
        <v>0.56200000000000006</v>
      </c>
      <c r="Y8" s="81">
        <v>0.43</v>
      </c>
      <c r="Z8" s="81">
        <v>0.28699999999999998</v>
      </c>
      <c r="AA8" s="81">
        <v>0.379</v>
      </c>
      <c r="AB8" s="81">
        <v>0.46</v>
      </c>
      <c r="AC8" s="81">
        <v>0.36499999999999999</v>
      </c>
      <c r="AD8" s="81">
        <v>0.374</v>
      </c>
      <c r="AE8" s="7">
        <v>0.35099999999999998</v>
      </c>
    </row>
    <row r="9" spans="1:31" x14ac:dyDescent="0.3">
      <c r="A9" s="16">
        <v>6</v>
      </c>
      <c r="B9" s="6">
        <v>0.05</v>
      </c>
      <c r="C9" s="102">
        <f t="shared" si="0"/>
        <v>50</v>
      </c>
      <c r="D9" s="81">
        <v>0.36399999999999999</v>
      </c>
      <c r="E9" s="81">
        <v>0.36</v>
      </c>
      <c r="F9" s="81">
        <v>0.34100000000000003</v>
      </c>
      <c r="G9" s="81">
        <v>0.307</v>
      </c>
      <c r="H9" s="81">
        <v>0.26100000000000001</v>
      </c>
      <c r="I9" s="81">
        <v>0.20300000000000001</v>
      </c>
      <c r="J9" s="81">
        <v>0.14299999999999999</v>
      </c>
      <c r="K9" s="81">
        <v>0.20699999999999999</v>
      </c>
      <c r="L9" s="81">
        <v>0.222</v>
      </c>
      <c r="M9" s="81">
        <v>0.17799999999999999</v>
      </c>
      <c r="N9" s="81">
        <v>0.182</v>
      </c>
      <c r="O9" s="7">
        <v>0.17199999999999999</v>
      </c>
      <c r="Q9" s="16">
        <v>6</v>
      </c>
      <c r="R9" s="6">
        <v>0.05</v>
      </c>
      <c r="S9" s="102">
        <f t="shared" si="1"/>
        <v>50</v>
      </c>
      <c r="T9" s="81">
        <v>1.1299999999999999</v>
      </c>
      <c r="U9" s="81">
        <v>1.1100000000000001</v>
      </c>
      <c r="V9" s="81">
        <v>1.06</v>
      </c>
      <c r="W9" s="81">
        <v>0.95199999999999996</v>
      </c>
      <c r="X9" s="81">
        <v>0.81</v>
      </c>
      <c r="Y9" s="81">
        <v>0.629</v>
      </c>
      <c r="Z9" s="81">
        <v>0.442</v>
      </c>
      <c r="AA9" s="81">
        <v>0.64</v>
      </c>
      <c r="AB9" s="81">
        <v>0.68700000000000006</v>
      </c>
      <c r="AC9" s="81">
        <v>0.55200000000000005</v>
      </c>
      <c r="AD9" s="81">
        <v>0.56499999999999995</v>
      </c>
      <c r="AE9" s="7">
        <v>0.53300000000000003</v>
      </c>
    </row>
    <row r="10" spans="1:31" x14ac:dyDescent="0.3">
      <c r="A10" s="16">
        <v>7</v>
      </c>
      <c r="B10" s="6">
        <v>0.06</v>
      </c>
      <c r="C10" s="102">
        <f t="shared" si="0"/>
        <v>60</v>
      </c>
      <c r="D10" s="81">
        <v>0.38500000000000001</v>
      </c>
      <c r="E10" s="81">
        <v>0.38200000000000001</v>
      </c>
      <c r="F10" s="81">
        <v>0.36199999999999999</v>
      </c>
      <c r="G10" s="81">
        <v>0.32700000000000001</v>
      </c>
      <c r="H10" s="81">
        <v>0.28100000000000003</v>
      </c>
      <c r="I10" s="81">
        <v>0.222</v>
      </c>
      <c r="J10" s="81">
        <v>0.159</v>
      </c>
      <c r="K10" s="81">
        <v>0.24</v>
      </c>
      <c r="L10" s="81">
        <v>0.24399999999999999</v>
      </c>
      <c r="M10" s="81">
        <v>0.19700000000000001</v>
      </c>
      <c r="N10" s="81">
        <v>0.20100000000000001</v>
      </c>
      <c r="O10" s="7">
        <v>0.191</v>
      </c>
      <c r="Q10" s="16">
        <v>7</v>
      </c>
      <c r="R10" s="6">
        <v>0.06</v>
      </c>
      <c r="S10" s="102">
        <f t="shared" si="1"/>
        <v>60</v>
      </c>
      <c r="T10" s="81">
        <v>1.33</v>
      </c>
      <c r="U10" s="81">
        <v>1.32</v>
      </c>
      <c r="V10" s="81">
        <v>1.25</v>
      </c>
      <c r="W10" s="81">
        <v>1.1299999999999999</v>
      </c>
      <c r="X10" s="81">
        <v>0.97299999999999998</v>
      </c>
      <c r="Y10" s="81">
        <v>0.76700000000000002</v>
      </c>
      <c r="Z10" s="81">
        <v>0.54900000000000004</v>
      </c>
      <c r="AA10" s="81">
        <v>0.83</v>
      </c>
      <c r="AB10" s="81">
        <v>0.84399999999999997</v>
      </c>
      <c r="AC10" s="81">
        <v>0.68200000000000005</v>
      </c>
      <c r="AD10" s="81">
        <v>0.69599999999999995</v>
      </c>
      <c r="AE10" s="7">
        <v>0.66200000000000003</v>
      </c>
    </row>
    <row r="11" spans="1:31" x14ac:dyDescent="0.3">
      <c r="A11" s="16">
        <v>8</v>
      </c>
      <c r="B11" s="6">
        <v>7.0000000000000007E-2</v>
      </c>
      <c r="C11" s="102">
        <f t="shared" si="0"/>
        <v>70</v>
      </c>
      <c r="D11" s="81">
        <v>0.41099999999999998</v>
      </c>
      <c r="E11" s="81">
        <v>0.40699999999999997</v>
      </c>
      <c r="F11" s="81">
        <v>0.38500000000000001</v>
      </c>
      <c r="G11" s="81">
        <v>0.35099999999999998</v>
      </c>
      <c r="H11" s="81">
        <v>0.30399999999999999</v>
      </c>
      <c r="I11" s="81">
        <v>0.24199999999999999</v>
      </c>
      <c r="J11" s="81">
        <v>0.17599999999999999</v>
      </c>
      <c r="K11" s="81">
        <v>0.27100000000000002</v>
      </c>
      <c r="L11" s="81">
        <v>0.26700000000000002</v>
      </c>
      <c r="M11" s="81">
        <v>0.216</v>
      </c>
      <c r="N11" s="81">
        <v>0.221</v>
      </c>
      <c r="O11" s="7">
        <v>0.21099999999999999</v>
      </c>
      <c r="Q11" s="16">
        <v>8</v>
      </c>
      <c r="R11" s="6">
        <v>7.0000000000000007E-2</v>
      </c>
      <c r="S11" s="102">
        <f t="shared" si="1"/>
        <v>70</v>
      </c>
      <c r="T11" s="81">
        <v>1.43</v>
      </c>
      <c r="U11" s="81">
        <v>1.41</v>
      </c>
      <c r="V11" s="81">
        <v>1.34</v>
      </c>
      <c r="W11" s="81">
        <v>1.22</v>
      </c>
      <c r="X11" s="81">
        <v>1.06</v>
      </c>
      <c r="Y11" s="81">
        <v>0.84</v>
      </c>
      <c r="Z11" s="81">
        <v>0.61</v>
      </c>
      <c r="AA11" s="81">
        <v>0.94099999999999995</v>
      </c>
      <c r="AB11" s="81">
        <v>0.92800000000000005</v>
      </c>
      <c r="AC11" s="81">
        <v>0.749</v>
      </c>
      <c r="AD11" s="81">
        <v>0.77</v>
      </c>
      <c r="AE11" s="7">
        <v>0.73199999999999998</v>
      </c>
    </row>
    <row r="12" spans="1:31" x14ac:dyDescent="0.3">
      <c r="A12" s="16">
        <v>9</v>
      </c>
      <c r="B12" s="6">
        <v>0.08</v>
      </c>
      <c r="C12" s="102">
        <f t="shared" si="0"/>
        <v>80</v>
      </c>
      <c r="D12" s="81">
        <v>0.443</v>
      </c>
      <c r="E12" s="81">
        <v>0.437</v>
      </c>
      <c r="F12" s="81">
        <v>0.41599999999999998</v>
      </c>
      <c r="G12" s="81">
        <v>0.38</v>
      </c>
      <c r="H12" s="81">
        <v>0.33</v>
      </c>
      <c r="I12" s="81">
        <v>0.26400000000000001</v>
      </c>
      <c r="J12" s="81">
        <v>0.19400000000000001</v>
      </c>
      <c r="K12" s="81">
        <v>0.30099999999999999</v>
      </c>
      <c r="L12" s="81">
        <v>0.29499999999999998</v>
      </c>
      <c r="M12" s="81">
        <v>0.23699999999999999</v>
      </c>
      <c r="N12" s="81">
        <v>0.24299999999999999</v>
      </c>
      <c r="O12" s="7">
        <v>0.22800000000000001</v>
      </c>
      <c r="Q12" s="16">
        <v>9</v>
      </c>
      <c r="R12" s="6">
        <v>0.08</v>
      </c>
      <c r="S12" s="102">
        <f t="shared" si="1"/>
        <v>80</v>
      </c>
      <c r="T12" s="81">
        <v>1.44</v>
      </c>
      <c r="U12" s="81">
        <v>1.43</v>
      </c>
      <c r="V12" s="81">
        <v>1.36</v>
      </c>
      <c r="W12" s="81">
        <v>1.24</v>
      </c>
      <c r="X12" s="81">
        <v>1.08</v>
      </c>
      <c r="Y12" s="81">
        <v>0.86</v>
      </c>
      <c r="Z12" s="81">
        <v>0.63400000000000001</v>
      </c>
      <c r="AA12" s="81">
        <v>0.98299999999999998</v>
      </c>
      <c r="AB12" s="81">
        <v>0.96199999999999997</v>
      </c>
      <c r="AC12" s="81">
        <v>0.77400000000000002</v>
      </c>
      <c r="AD12" s="81">
        <v>0.79300000000000004</v>
      </c>
      <c r="AE12" s="7">
        <v>0.745</v>
      </c>
    </row>
    <row r="13" spans="1:31" x14ac:dyDescent="0.3">
      <c r="A13" s="16">
        <v>10</v>
      </c>
      <c r="B13" s="6">
        <v>0.1</v>
      </c>
      <c r="C13" s="102">
        <f t="shared" si="0"/>
        <v>100</v>
      </c>
      <c r="D13" s="81">
        <v>0.51900000000000002</v>
      </c>
      <c r="E13" s="81">
        <v>0.51200000000000001</v>
      </c>
      <c r="F13" s="81">
        <v>0.48699999999999999</v>
      </c>
      <c r="G13" s="81">
        <v>0.45</v>
      </c>
      <c r="H13" s="81">
        <v>0.39300000000000002</v>
      </c>
      <c r="I13" s="81">
        <v>0.31900000000000001</v>
      </c>
      <c r="J13" s="81">
        <v>0.23599999999999999</v>
      </c>
      <c r="K13" s="81">
        <v>0.36099999999999999</v>
      </c>
      <c r="L13" s="81">
        <v>0.35</v>
      </c>
      <c r="M13" s="81">
        <v>0.28499999999999998</v>
      </c>
      <c r="N13" s="81">
        <v>0.29399999999999998</v>
      </c>
      <c r="O13" s="7">
        <v>0.27600000000000002</v>
      </c>
      <c r="Q13" s="16">
        <v>10</v>
      </c>
      <c r="R13" s="6">
        <v>0.1</v>
      </c>
      <c r="S13" s="102">
        <f t="shared" si="1"/>
        <v>100</v>
      </c>
      <c r="T13" s="81">
        <v>1.4</v>
      </c>
      <c r="U13" s="81">
        <v>1.38</v>
      </c>
      <c r="V13" s="81">
        <v>1.31</v>
      </c>
      <c r="W13" s="81">
        <v>1.21</v>
      </c>
      <c r="X13" s="81">
        <v>1.06</v>
      </c>
      <c r="Y13" s="81">
        <v>0.85899999999999999</v>
      </c>
      <c r="Z13" s="81">
        <v>0.63600000000000001</v>
      </c>
      <c r="AA13" s="81">
        <v>0.97099999999999997</v>
      </c>
      <c r="AB13" s="81">
        <v>0.94199999999999995</v>
      </c>
      <c r="AC13" s="81">
        <v>0.76700000000000002</v>
      </c>
      <c r="AD13" s="81">
        <v>0.79</v>
      </c>
      <c r="AE13" s="7">
        <v>0.74399999999999999</v>
      </c>
    </row>
    <row r="14" spans="1:31" x14ac:dyDescent="0.3">
      <c r="A14" s="16">
        <v>11</v>
      </c>
      <c r="B14" s="6">
        <v>0.15</v>
      </c>
      <c r="C14" s="102">
        <f t="shared" si="0"/>
        <v>150</v>
      </c>
      <c r="D14" s="81">
        <v>0.748</v>
      </c>
      <c r="E14" s="81">
        <v>0.74</v>
      </c>
      <c r="F14" s="81">
        <v>0.71099999999999997</v>
      </c>
      <c r="G14" s="81">
        <v>0.65800000000000003</v>
      </c>
      <c r="H14" s="81">
        <v>0.58199999999999996</v>
      </c>
      <c r="I14" s="81">
        <v>0.48099999999999998</v>
      </c>
      <c r="J14" s="81">
        <v>0.36499999999999999</v>
      </c>
      <c r="K14" s="81">
        <v>0.53900000000000003</v>
      </c>
      <c r="L14" s="81">
        <v>0.52100000000000002</v>
      </c>
      <c r="M14" s="81">
        <v>0.43099999999999999</v>
      </c>
      <c r="N14" s="81">
        <v>0.44400000000000001</v>
      </c>
      <c r="O14" s="7">
        <v>0.41699999999999998</v>
      </c>
      <c r="Q14" s="16">
        <v>11</v>
      </c>
      <c r="R14" s="6">
        <v>0.15</v>
      </c>
      <c r="S14" s="102">
        <f t="shared" si="1"/>
        <v>150</v>
      </c>
      <c r="T14" s="81">
        <v>1.25</v>
      </c>
      <c r="U14" s="81">
        <v>1.23</v>
      </c>
      <c r="V14" s="81">
        <v>1.19</v>
      </c>
      <c r="W14" s="81">
        <v>1.1000000000000001</v>
      </c>
      <c r="X14" s="81">
        <v>0.97</v>
      </c>
      <c r="Y14" s="81">
        <v>0.80300000000000005</v>
      </c>
      <c r="Z14" s="81">
        <v>0.60899999999999999</v>
      </c>
      <c r="AA14" s="81">
        <v>0.89900000000000002</v>
      </c>
      <c r="AB14" s="81">
        <v>0.86899999999999999</v>
      </c>
      <c r="AC14" s="81">
        <v>0.71899999999999997</v>
      </c>
      <c r="AD14" s="81">
        <v>0.74099999999999999</v>
      </c>
      <c r="AE14" s="7">
        <v>0.69499999999999995</v>
      </c>
    </row>
    <row r="15" spans="1:31" x14ac:dyDescent="0.3">
      <c r="A15" s="16">
        <v>12</v>
      </c>
      <c r="B15" s="6">
        <v>0.2</v>
      </c>
      <c r="C15" s="102">
        <f t="shared" si="0"/>
        <v>200</v>
      </c>
      <c r="D15" s="81">
        <v>0.998</v>
      </c>
      <c r="E15" s="81">
        <v>0.99099999999999999</v>
      </c>
      <c r="F15" s="81">
        <v>0.95399999999999996</v>
      </c>
      <c r="G15" s="81">
        <v>0.89100000000000001</v>
      </c>
      <c r="H15" s="81">
        <v>0.79700000000000004</v>
      </c>
      <c r="I15" s="81">
        <v>0.66800000000000004</v>
      </c>
      <c r="J15" s="81">
        <v>0.51300000000000001</v>
      </c>
      <c r="K15" s="81">
        <v>0.73499999999999999</v>
      </c>
      <c r="L15" s="81">
        <v>0.71499999999999997</v>
      </c>
      <c r="M15" s="81">
        <v>0.59399999999999997</v>
      </c>
      <c r="N15" s="81">
        <v>0.60699999999999998</v>
      </c>
      <c r="O15" s="7">
        <v>0.57199999999999995</v>
      </c>
      <c r="Q15" s="16">
        <v>12</v>
      </c>
      <c r="R15" s="6">
        <v>0.2</v>
      </c>
      <c r="S15" s="102">
        <f t="shared" si="1"/>
        <v>200</v>
      </c>
      <c r="T15" s="81">
        <v>1.1599999999999999</v>
      </c>
      <c r="U15" s="81">
        <v>1.1599999999999999</v>
      </c>
      <c r="V15" s="81">
        <v>1.1100000000000001</v>
      </c>
      <c r="W15" s="81">
        <v>1.04</v>
      </c>
      <c r="X15" s="81">
        <v>0.93</v>
      </c>
      <c r="Y15" s="81">
        <v>0.78</v>
      </c>
      <c r="Z15" s="81">
        <v>0.59899999999999998</v>
      </c>
      <c r="AA15" s="81">
        <v>0.85799999999999998</v>
      </c>
      <c r="AB15" s="81">
        <v>0.83399999999999996</v>
      </c>
      <c r="AC15" s="81">
        <v>0.69299999999999995</v>
      </c>
      <c r="AD15" s="81">
        <v>0.70799999999999996</v>
      </c>
      <c r="AE15" s="7">
        <v>0.66800000000000004</v>
      </c>
    </row>
    <row r="16" spans="1:31" x14ac:dyDescent="0.3">
      <c r="A16" s="16">
        <v>13</v>
      </c>
      <c r="B16" s="6">
        <v>0.3</v>
      </c>
      <c r="C16" s="102">
        <f t="shared" si="0"/>
        <v>300</v>
      </c>
      <c r="D16" s="81">
        <v>1.5</v>
      </c>
      <c r="E16" s="81">
        <v>1.49</v>
      </c>
      <c r="F16" s="81">
        <v>1.45</v>
      </c>
      <c r="G16" s="81">
        <v>1.37</v>
      </c>
      <c r="H16" s="81">
        <v>1.24</v>
      </c>
      <c r="I16" s="81">
        <v>1.06</v>
      </c>
      <c r="J16" s="81">
        <v>0.83299999999999996</v>
      </c>
      <c r="K16" s="81">
        <v>1.1499999999999999</v>
      </c>
      <c r="L16" s="81">
        <v>1.1100000000000001</v>
      </c>
      <c r="M16" s="81">
        <v>0.93400000000000005</v>
      </c>
      <c r="N16" s="81">
        <v>0.96399999999999997</v>
      </c>
      <c r="O16" s="7">
        <v>0.90600000000000003</v>
      </c>
      <c r="Q16" s="16">
        <v>13</v>
      </c>
      <c r="R16" s="6">
        <v>0.3</v>
      </c>
      <c r="S16" s="102">
        <f t="shared" si="1"/>
        <v>300</v>
      </c>
      <c r="T16" s="81">
        <v>1.0900000000000001</v>
      </c>
      <c r="U16" s="81">
        <v>1.08</v>
      </c>
      <c r="V16" s="81">
        <v>1.05</v>
      </c>
      <c r="W16" s="81">
        <v>0.98799999999999999</v>
      </c>
      <c r="X16" s="81">
        <v>0.89600000000000002</v>
      </c>
      <c r="Y16" s="81">
        <v>0.76600000000000001</v>
      </c>
      <c r="Z16" s="81">
        <v>0.60199999999999998</v>
      </c>
      <c r="AA16" s="81">
        <v>0.83399999999999996</v>
      </c>
      <c r="AB16" s="81">
        <v>0.80600000000000005</v>
      </c>
      <c r="AC16" s="81">
        <v>0.67500000000000004</v>
      </c>
      <c r="AD16" s="81">
        <v>0.69699999999999995</v>
      </c>
      <c r="AE16" s="7">
        <v>0.65500000000000003</v>
      </c>
    </row>
    <row r="17" spans="1:31" x14ac:dyDescent="0.3">
      <c r="A17" s="16">
        <v>14</v>
      </c>
      <c r="B17" s="6">
        <v>0.4</v>
      </c>
      <c r="C17" s="102">
        <f t="shared" si="0"/>
        <v>400</v>
      </c>
      <c r="D17" s="81">
        <v>2</v>
      </c>
      <c r="E17" s="81">
        <v>1.98</v>
      </c>
      <c r="F17" s="81">
        <v>1.93</v>
      </c>
      <c r="G17" s="81">
        <v>1.83</v>
      </c>
      <c r="H17" s="81">
        <v>1.68</v>
      </c>
      <c r="I17" s="81">
        <v>1.46</v>
      </c>
      <c r="J17" s="81">
        <v>1.1599999999999999</v>
      </c>
      <c r="K17" s="81">
        <v>1.57</v>
      </c>
      <c r="L17" s="81">
        <v>1.51</v>
      </c>
      <c r="M17" s="81">
        <v>1.28</v>
      </c>
      <c r="N17" s="81">
        <v>1.32</v>
      </c>
      <c r="O17" s="7">
        <v>1.25</v>
      </c>
      <c r="Q17" s="16">
        <v>14</v>
      </c>
      <c r="R17" s="6">
        <v>0.4</v>
      </c>
      <c r="S17" s="102">
        <f t="shared" si="1"/>
        <v>400</v>
      </c>
      <c r="T17" s="81">
        <v>1.06</v>
      </c>
      <c r="U17" s="81">
        <v>1.05</v>
      </c>
      <c r="V17" s="81">
        <v>1.02</v>
      </c>
      <c r="W17" s="81">
        <v>0.96799999999999997</v>
      </c>
      <c r="X17" s="81">
        <v>0.88700000000000001</v>
      </c>
      <c r="Y17" s="81">
        <v>0.77</v>
      </c>
      <c r="Z17" s="81">
        <v>0.61499999999999999</v>
      </c>
      <c r="AA17" s="81">
        <v>0.82899999999999996</v>
      </c>
      <c r="AB17" s="81">
        <v>0.79900000000000004</v>
      </c>
      <c r="AC17" s="81">
        <v>0.67900000000000005</v>
      </c>
      <c r="AD17" s="81">
        <v>0.69799999999999995</v>
      </c>
      <c r="AE17" s="7">
        <v>0.65900000000000003</v>
      </c>
    </row>
    <row r="18" spans="1:31" x14ac:dyDescent="0.3">
      <c r="A18" s="16">
        <v>15</v>
      </c>
      <c r="B18" s="6">
        <v>0.5</v>
      </c>
      <c r="C18" s="102">
        <f t="shared" si="0"/>
        <v>500</v>
      </c>
      <c r="D18" s="81">
        <v>2.46</v>
      </c>
      <c r="E18" s="81">
        <v>2.4500000000000002</v>
      </c>
      <c r="F18" s="81">
        <v>2.39</v>
      </c>
      <c r="G18" s="81">
        <v>2.2799999999999998</v>
      </c>
      <c r="H18" s="81">
        <v>2.1</v>
      </c>
      <c r="I18" s="81">
        <v>1.85</v>
      </c>
      <c r="J18" s="81">
        <v>1.5</v>
      </c>
      <c r="K18" s="81">
        <v>1.98</v>
      </c>
      <c r="L18" s="81">
        <v>1.9</v>
      </c>
      <c r="M18" s="81">
        <v>1.64</v>
      </c>
      <c r="N18" s="81">
        <v>1.68</v>
      </c>
      <c r="O18" s="7">
        <v>1.58</v>
      </c>
      <c r="Q18" s="16">
        <v>15</v>
      </c>
      <c r="R18" s="6">
        <v>0.5</v>
      </c>
      <c r="S18" s="102">
        <f t="shared" si="1"/>
        <v>500</v>
      </c>
      <c r="T18" s="81">
        <v>1.04</v>
      </c>
      <c r="U18" s="81">
        <v>1.03</v>
      </c>
      <c r="V18" s="81">
        <v>1</v>
      </c>
      <c r="W18" s="81">
        <v>0.95699999999999996</v>
      </c>
      <c r="X18" s="81">
        <v>0.88400000000000001</v>
      </c>
      <c r="Y18" s="81">
        <v>0.77700000000000002</v>
      </c>
      <c r="Z18" s="81">
        <v>0.63100000000000001</v>
      </c>
      <c r="AA18" s="81">
        <v>0.83199999999999996</v>
      </c>
      <c r="AB18" s="81">
        <v>0.80100000000000005</v>
      </c>
      <c r="AC18" s="81">
        <v>0.68799999999999994</v>
      </c>
      <c r="AD18" s="81">
        <v>0.70399999999999996</v>
      </c>
      <c r="AE18" s="7">
        <v>0.66400000000000003</v>
      </c>
    </row>
    <row r="19" spans="1:31" x14ac:dyDescent="0.3">
      <c r="A19" s="16">
        <v>16</v>
      </c>
      <c r="B19" s="44">
        <v>0.6</v>
      </c>
      <c r="C19" s="102">
        <f t="shared" si="0"/>
        <v>600</v>
      </c>
      <c r="D19" s="100">
        <v>2.91</v>
      </c>
      <c r="E19" s="81">
        <v>2.89</v>
      </c>
      <c r="F19" s="81">
        <v>2.83</v>
      </c>
      <c r="G19" s="81">
        <v>2.71</v>
      </c>
      <c r="H19" s="81">
        <v>2.5099999999999998</v>
      </c>
      <c r="I19" s="81">
        <v>2.23</v>
      </c>
      <c r="J19" s="81">
        <v>1.84</v>
      </c>
      <c r="K19" s="81">
        <v>2.37</v>
      </c>
      <c r="L19" s="81">
        <v>2.29</v>
      </c>
      <c r="M19" s="81">
        <v>1.98</v>
      </c>
      <c r="N19" s="81">
        <v>2.02</v>
      </c>
      <c r="O19" s="7">
        <v>1.91</v>
      </c>
      <c r="Q19" s="16">
        <v>16</v>
      </c>
      <c r="R19" s="6">
        <v>0.6</v>
      </c>
      <c r="S19" s="102">
        <f t="shared" si="1"/>
        <v>600</v>
      </c>
      <c r="T19" s="81">
        <v>1.02</v>
      </c>
      <c r="U19" s="81">
        <v>1.02</v>
      </c>
      <c r="V19" s="81">
        <v>0.995</v>
      </c>
      <c r="W19" s="81">
        <v>0.95199999999999996</v>
      </c>
      <c r="X19" s="81">
        <v>0.88300000000000001</v>
      </c>
      <c r="Y19" s="81">
        <v>0.78500000000000003</v>
      </c>
      <c r="Z19" s="81">
        <v>0.64600000000000002</v>
      </c>
      <c r="AA19" s="81">
        <v>0.83499999999999996</v>
      </c>
      <c r="AB19" s="81">
        <v>0.80400000000000005</v>
      </c>
      <c r="AC19" s="81">
        <v>0.69499999999999995</v>
      </c>
      <c r="AD19" s="81">
        <v>0.71</v>
      </c>
      <c r="AE19" s="7">
        <v>0.67200000000000004</v>
      </c>
    </row>
    <row r="20" spans="1:31" x14ac:dyDescent="0.3">
      <c r="A20" s="16">
        <v>17</v>
      </c>
      <c r="B20" s="6">
        <v>0.8</v>
      </c>
      <c r="C20" s="102">
        <f t="shared" si="0"/>
        <v>800</v>
      </c>
      <c r="D20" s="81">
        <v>3.73</v>
      </c>
      <c r="E20" s="81">
        <v>3.72</v>
      </c>
      <c r="F20" s="81">
        <v>3.65</v>
      </c>
      <c r="G20" s="81">
        <v>3.5</v>
      </c>
      <c r="H20" s="81">
        <v>3.29</v>
      </c>
      <c r="I20" s="81">
        <v>2.96</v>
      </c>
      <c r="J20" s="81">
        <v>2.48</v>
      </c>
      <c r="K20" s="81">
        <v>3.12</v>
      </c>
      <c r="L20" s="81">
        <v>3.01</v>
      </c>
      <c r="M20" s="81">
        <v>2.63</v>
      </c>
      <c r="N20" s="81">
        <v>2.69</v>
      </c>
      <c r="O20" s="7">
        <v>2.57</v>
      </c>
      <c r="Q20" s="16">
        <v>17</v>
      </c>
      <c r="R20" s="6">
        <v>0.8</v>
      </c>
      <c r="S20" s="102">
        <f t="shared" si="1"/>
        <v>800</v>
      </c>
      <c r="T20" s="81">
        <v>1.01</v>
      </c>
      <c r="U20" s="81">
        <v>1.01</v>
      </c>
      <c r="V20" s="81">
        <v>0.98599999999999999</v>
      </c>
      <c r="W20" s="81">
        <v>0.94699999999999995</v>
      </c>
      <c r="X20" s="81">
        <v>0.88800000000000001</v>
      </c>
      <c r="Y20" s="81">
        <v>0.8</v>
      </c>
      <c r="Z20" s="81">
        <v>0.67</v>
      </c>
      <c r="AA20" s="81">
        <v>0.84399999999999997</v>
      </c>
      <c r="AB20" s="81">
        <v>0.81299999999999994</v>
      </c>
      <c r="AC20" s="81">
        <v>0.71</v>
      </c>
      <c r="AD20" s="81">
        <v>0.72499999999999998</v>
      </c>
      <c r="AE20" s="7">
        <v>0.69399999999999995</v>
      </c>
    </row>
    <row r="21" spans="1:31" x14ac:dyDescent="0.3">
      <c r="A21" s="16">
        <v>18</v>
      </c>
      <c r="B21" s="6">
        <v>1</v>
      </c>
      <c r="C21" s="102">
        <f t="shared" si="0"/>
        <v>1000</v>
      </c>
      <c r="D21" s="81">
        <v>4.49</v>
      </c>
      <c r="E21" s="81">
        <v>4.47</v>
      </c>
      <c r="F21" s="81">
        <v>4.4000000000000004</v>
      </c>
      <c r="G21" s="81">
        <v>4.24</v>
      </c>
      <c r="H21" s="81">
        <v>4.01</v>
      </c>
      <c r="I21" s="81">
        <v>3.64</v>
      </c>
      <c r="J21" s="81">
        <v>3.09</v>
      </c>
      <c r="K21" s="81">
        <v>3.82</v>
      </c>
      <c r="L21" s="81">
        <v>3.7</v>
      </c>
      <c r="M21" s="81">
        <v>3.25</v>
      </c>
      <c r="N21" s="81">
        <v>3.33</v>
      </c>
      <c r="O21" s="7">
        <v>3.18</v>
      </c>
      <c r="Q21" s="16">
        <v>18</v>
      </c>
      <c r="R21" s="6">
        <v>1</v>
      </c>
      <c r="S21" s="102">
        <f t="shared" si="1"/>
        <v>1000</v>
      </c>
      <c r="T21" s="81">
        <v>1</v>
      </c>
      <c r="U21" s="81">
        <v>0.999</v>
      </c>
      <c r="V21" s="81">
        <v>0.98299999999999998</v>
      </c>
      <c r="W21" s="81">
        <v>0.94699999999999995</v>
      </c>
      <c r="X21" s="81">
        <v>0.89500000000000002</v>
      </c>
      <c r="Y21" s="81">
        <v>0.81299999999999994</v>
      </c>
      <c r="Z21" s="81">
        <v>0.69</v>
      </c>
      <c r="AA21" s="81">
        <v>0.85199999999999998</v>
      </c>
      <c r="AB21" s="81">
        <v>0.82499999999999996</v>
      </c>
      <c r="AC21" s="81">
        <v>0.72499999999999998</v>
      </c>
      <c r="AD21" s="81">
        <v>0.74199999999999999</v>
      </c>
      <c r="AE21" s="7">
        <v>0.71</v>
      </c>
    </row>
    <row r="22" spans="1:31" x14ac:dyDescent="0.3">
      <c r="A22" s="16">
        <v>19</v>
      </c>
      <c r="B22" s="44">
        <v>1.5</v>
      </c>
      <c r="C22" s="102">
        <f t="shared" si="0"/>
        <v>1500</v>
      </c>
      <c r="D22" s="100">
        <v>6.13</v>
      </c>
      <c r="E22" s="81">
        <v>6.11</v>
      </c>
      <c r="F22" s="81">
        <v>6.03</v>
      </c>
      <c r="G22" s="81">
        <v>5.86</v>
      </c>
      <c r="H22" s="81">
        <v>5.6</v>
      </c>
      <c r="I22" s="81">
        <v>5.18</v>
      </c>
      <c r="J22" s="81">
        <v>4.5199999999999996</v>
      </c>
      <c r="K22" s="81">
        <v>5.38</v>
      </c>
      <c r="L22" s="81">
        <v>5.22</v>
      </c>
      <c r="M22" s="81">
        <v>4.68</v>
      </c>
      <c r="N22" s="81">
        <v>4.7699999999999996</v>
      </c>
      <c r="O22" s="7">
        <v>4.58</v>
      </c>
      <c r="Q22" s="16">
        <v>19</v>
      </c>
      <c r="R22" s="6">
        <v>1.5</v>
      </c>
      <c r="S22" s="102">
        <f t="shared" si="1"/>
        <v>1500</v>
      </c>
      <c r="T22" s="81">
        <v>0.998</v>
      </c>
      <c r="U22" s="81">
        <v>0.99399999999999999</v>
      </c>
      <c r="V22" s="81">
        <v>0.98</v>
      </c>
      <c r="W22" s="81">
        <v>0.95299999999999996</v>
      </c>
      <c r="X22" s="81">
        <v>0.91100000000000003</v>
      </c>
      <c r="Y22" s="81">
        <v>0.84299999999999997</v>
      </c>
      <c r="Z22" s="81">
        <v>0.73499999999999999</v>
      </c>
      <c r="AA22" s="81">
        <v>0.876</v>
      </c>
      <c r="AB22" s="81">
        <v>0.85</v>
      </c>
      <c r="AC22" s="81">
        <v>0.76100000000000001</v>
      </c>
      <c r="AD22" s="81">
        <v>0.77600000000000002</v>
      </c>
      <c r="AE22" s="7">
        <v>0.746</v>
      </c>
    </row>
    <row r="23" spans="1:31" x14ac:dyDescent="0.3">
      <c r="A23" s="16">
        <v>20</v>
      </c>
      <c r="B23" s="6">
        <v>2</v>
      </c>
      <c r="C23" s="102">
        <f t="shared" si="0"/>
        <v>2000</v>
      </c>
      <c r="D23" s="81">
        <v>7.54</v>
      </c>
      <c r="E23" s="81">
        <v>7.52</v>
      </c>
      <c r="F23" s="81">
        <v>7.43</v>
      </c>
      <c r="G23" s="81">
        <v>7.26</v>
      </c>
      <c r="H23" s="81">
        <v>6.98</v>
      </c>
      <c r="I23" s="81">
        <v>6.52</v>
      </c>
      <c r="J23" s="81">
        <v>5.8</v>
      </c>
      <c r="K23" s="81">
        <v>6.75</v>
      </c>
      <c r="L23" s="81">
        <v>6.57</v>
      </c>
      <c r="M23" s="81">
        <v>5.95</v>
      </c>
      <c r="N23" s="81">
        <v>6.05</v>
      </c>
      <c r="O23" s="7">
        <v>5.83</v>
      </c>
      <c r="Q23" s="16">
        <v>20</v>
      </c>
      <c r="R23" s="6">
        <v>2</v>
      </c>
      <c r="S23" s="102">
        <f t="shared" si="1"/>
        <v>2000</v>
      </c>
      <c r="T23" s="81">
        <v>0.997</v>
      </c>
      <c r="U23" s="81">
        <v>0.995</v>
      </c>
      <c r="V23" s="81">
        <v>0.98399999999999999</v>
      </c>
      <c r="W23" s="81">
        <v>0.96099999999999997</v>
      </c>
      <c r="X23" s="81">
        <v>0.92400000000000004</v>
      </c>
      <c r="Y23" s="81">
        <v>0.86299999999999999</v>
      </c>
      <c r="Z23" s="81">
        <v>0.76700000000000002</v>
      </c>
      <c r="AA23" s="81">
        <v>0.89300000000000002</v>
      </c>
      <c r="AB23" s="81">
        <v>0.86899999999999999</v>
      </c>
      <c r="AC23" s="81">
        <v>0.78700000000000003</v>
      </c>
      <c r="AD23" s="81">
        <v>0.80100000000000005</v>
      </c>
      <c r="AE23" s="7">
        <v>0.77100000000000002</v>
      </c>
    </row>
    <row r="24" spans="1:31" x14ac:dyDescent="0.3">
      <c r="A24" s="16">
        <v>21</v>
      </c>
      <c r="B24" s="6">
        <v>3</v>
      </c>
      <c r="C24" s="102">
        <f t="shared" si="0"/>
        <v>3000</v>
      </c>
      <c r="D24" s="81">
        <v>9.98</v>
      </c>
      <c r="E24" s="81">
        <v>9.9700000000000006</v>
      </c>
      <c r="F24" s="81">
        <v>9.86</v>
      </c>
      <c r="G24" s="81">
        <v>9.67</v>
      </c>
      <c r="H24" s="81">
        <v>9.36</v>
      </c>
      <c r="I24" s="81">
        <v>8.8800000000000008</v>
      </c>
      <c r="J24" s="81">
        <v>8.0500000000000007</v>
      </c>
      <c r="K24" s="81">
        <v>9.1</v>
      </c>
      <c r="L24" s="81">
        <v>8.9</v>
      </c>
      <c r="M24" s="81">
        <v>8.18</v>
      </c>
      <c r="N24" s="81">
        <v>8.32</v>
      </c>
      <c r="O24" s="7">
        <v>8.0299999999999994</v>
      </c>
      <c r="Q24" s="16">
        <v>21</v>
      </c>
      <c r="R24" s="6">
        <v>3</v>
      </c>
      <c r="S24" s="102">
        <f t="shared" si="1"/>
        <v>3000</v>
      </c>
      <c r="T24" s="81">
        <v>1</v>
      </c>
      <c r="U24" s="81">
        <v>0.999</v>
      </c>
      <c r="V24" s="81">
        <v>0.98899999999999999</v>
      </c>
      <c r="W24" s="81">
        <v>0.96899999999999997</v>
      </c>
      <c r="X24" s="81">
        <v>0.93899999999999995</v>
      </c>
      <c r="Y24" s="81">
        <v>0.89</v>
      </c>
      <c r="Z24" s="81">
        <v>0.80700000000000005</v>
      </c>
      <c r="AA24" s="81">
        <v>0.91200000000000003</v>
      </c>
      <c r="AB24" s="81">
        <v>0.89200000000000002</v>
      </c>
      <c r="AC24" s="81">
        <v>0.82</v>
      </c>
      <c r="AD24" s="81">
        <v>0.83399999999999996</v>
      </c>
      <c r="AE24" s="7">
        <v>0.80500000000000005</v>
      </c>
    </row>
    <row r="25" spans="1:31" x14ac:dyDescent="0.3">
      <c r="A25" s="16">
        <v>22</v>
      </c>
      <c r="B25" s="6">
        <v>4</v>
      </c>
      <c r="C25" s="102">
        <f t="shared" si="0"/>
        <v>4000</v>
      </c>
      <c r="D25" s="81">
        <v>12.1</v>
      </c>
      <c r="E25" s="81">
        <v>12.1</v>
      </c>
      <c r="F25" s="81">
        <v>12</v>
      </c>
      <c r="G25" s="81">
        <v>11.8</v>
      </c>
      <c r="H25" s="81">
        <v>11.5</v>
      </c>
      <c r="I25" s="81">
        <v>10.9</v>
      </c>
      <c r="J25" s="81">
        <v>10.1</v>
      </c>
      <c r="K25" s="81">
        <v>11.2</v>
      </c>
      <c r="L25" s="81">
        <v>11</v>
      </c>
      <c r="M25" s="81">
        <v>10.199999999999999</v>
      </c>
      <c r="N25" s="81">
        <v>10.3</v>
      </c>
      <c r="O25" s="7">
        <v>10</v>
      </c>
      <c r="Q25" s="16">
        <v>22</v>
      </c>
      <c r="R25" s="6">
        <v>4</v>
      </c>
      <c r="S25" s="102">
        <f t="shared" si="1"/>
        <v>4000</v>
      </c>
      <c r="T25" s="81">
        <v>1</v>
      </c>
      <c r="U25" s="81">
        <v>0.998</v>
      </c>
      <c r="V25" s="81">
        <v>0.99</v>
      </c>
      <c r="W25" s="81">
        <v>0.97199999999999998</v>
      </c>
      <c r="X25" s="81">
        <v>0.94399999999999995</v>
      </c>
      <c r="Y25" s="81">
        <v>0.90100000000000002</v>
      </c>
      <c r="Z25" s="81">
        <v>0.83</v>
      </c>
      <c r="AA25" s="81">
        <v>0.92</v>
      </c>
      <c r="AB25" s="81">
        <v>0.90300000000000002</v>
      </c>
      <c r="AC25" s="81">
        <v>0.83899999999999997</v>
      </c>
      <c r="AD25" s="81">
        <v>0.85099999999999998</v>
      </c>
      <c r="AE25" s="7">
        <v>0.82499999999999996</v>
      </c>
    </row>
    <row r="26" spans="1:31" x14ac:dyDescent="0.3">
      <c r="A26" s="16">
        <v>23</v>
      </c>
      <c r="B26" s="6">
        <v>5</v>
      </c>
      <c r="C26" s="102">
        <f t="shared" si="0"/>
        <v>5000</v>
      </c>
      <c r="D26" s="81">
        <v>14.2</v>
      </c>
      <c r="E26" s="81">
        <v>14.1</v>
      </c>
      <c r="F26" s="81">
        <v>14</v>
      </c>
      <c r="G26" s="81">
        <v>13.8</v>
      </c>
      <c r="H26" s="81">
        <v>13.4</v>
      </c>
      <c r="I26" s="81">
        <v>12.9</v>
      </c>
      <c r="J26" s="81">
        <v>12</v>
      </c>
      <c r="K26" s="81">
        <v>13.1</v>
      </c>
      <c r="L26" s="81">
        <v>12.9</v>
      </c>
      <c r="M26" s="81">
        <v>12</v>
      </c>
      <c r="N26" s="81">
        <v>12.2</v>
      </c>
      <c r="O26" s="7">
        <v>11.9</v>
      </c>
      <c r="Q26" s="16">
        <v>23</v>
      </c>
      <c r="R26" s="6">
        <v>5</v>
      </c>
      <c r="S26" s="102">
        <f t="shared" si="1"/>
        <v>5000</v>
      </c>
      <c r="T26" s="81">
        <v>1</v>
      </c>
      <c r="U26" s="81">
        <v>0.997</v>
      </c>
      <c r="V26" s="81">
        <v>0.98899999999999999</v>
      </c>
      <c r="W26" s="81">
        <v>0.97199999999999998</v>
      </c>
      <c r="X26" s="81">
        <v>0.94699999999999995</v>
      </c>
      <c r="Y26" s="81">
        <v>0.90800000000000003</v>
      </c>
      <c r="Z26" s="81">
        <v>0.84299999999999997</v>
      </c>
      <c r="AA26" s="81">
        <v>0.92400000000000004</v>
      </c>
      <c r="AB26" s="81">
        <v>0.90800000000000003</v>
      </c>
      <c r="AC26" s="81">
        <v>0.85</v>
      </c>
      <c r="AD26" s="81">
        <v>0.86099999999999999</v>
      </c>
      <c r="AE26" s="7">
        <v>0.83699999999999997</v>
      </c>
    </row>
    <row r="27" spans="1:31" x14ac:dyDescent="0.3">
      <c r="A27" s="16">
        <v>24</v>
      </c>
      <c r="B27" s="6">
        <v>6</v>
      </c>
      <c r="C27" s="102">
        <f t="shared" si="0"/>
        <v>6000</v>
      </c>
      <c r="D27" s="81">
        <v>16.100000000000001</v>
      </c>
      <c r="E27" s="81">
        <v>16.100000000000001</v>
      </c>
      <c r="F27" s="81">
        <v>15.9</v>
      </c>
      <c r="G27" s="81">
        <v>15.7</v>
      </c>
      <c r="H27" s="81">
        <v>15.3</v>
      </c>
      <c r="I27" s="81">
        <v>14.7</v>
      </c>
      <c r="J27" s="81">
        <v>13.8</v>
      </c>
      <c r="K27" s="81">
        <v>15</v>
      </c>
      <c r="L27" s="81">
        <v>14.7</v>
      </c>
      <c r="M27" s="81">
        <v>13.8</v>
      </c>
      <c r="N27" s="81">
        <v>14</v>
      </c>
      <c r="O27" s="7">
        <v>13.6</v>
      </c>
      <c r="Q27" s="16">
        <v>24</v>
      </c>
      <c r="R27" s="6">
        <v>6</v>
      </c>
      <c r="S27" s="102">
        <f t="shared" si="1"/>
        <v>6000</v>
      </c>
      <c r="T27" s="81">
        <v>0.997</v>
      </c>
      <c r="U27" s="81">
        <v>0.99399999999999999</v>
      </c>
      <c r="V27" s="81">
        <v>0.98599999999999999</v>
      </c>
      <c r="W27" s="81">
        <v>0.97099999999999997</v>
      </c>
      <c r="X27" s="81">
        <v>0.94699999999999995</v>
      </c>
      <c r="Y27" s="81">
        <v>0.91</v>
      </c>
      <c r="Z27" s="81">
        <v>0.85099999999999998</v>
      </c>
      <c r="AA27" s="81">
        <v>0.92600000000000005</v>
      </c>
      <c r="AB27" s="81">
        <v>0.91100000000000003</v>
      </c>
      <c r="AC27" s="81">
        <v>0.85599999999999998</v>
      </c>
      <c r="AD27" s="81">
        <v>0.86599999999999999</v>
      </c>
      <c r="AE27" s="7">
        <v>0.84299999999999997</v>
      </c>
    </row>
    <row r="28" spans="1:31" x14ac:dyDescent="0.3">
      <c r="A28" s="16">
        <v>25</v>
      </c>
      <c r="B28" s="6">
        <v>8</v>
      </c>
      <c r="C28" s="102">
        <f t="shared" si="0"/>
        <v>8000</v>
      </c>
      <c r="D28" s="81">
        <v>19.899999999999999</v>
      </c>
      <c r="E28" s="81">
        <v>19.899999999999999</v>
      </c>
      <c r="F28" s="81">
        <v>19.7</v>
      </c>
      <c r="G28" s="81">
        <v>19.399999999999999</v>
      </c>
      <c r="H28" s="81">
        <v>19</v>
      </c>
      <c r="I28" s="81">
        <v>18.3</v>
      </c>
      <c r="J28" s="81">
        <v>17.2</v>
      </c>
      <c r="K28" s="81">
        <v>18.600000000000001</v>
      </c>
      <c r="L28" s="81">
        <v>18.3</v>
      </c>
      <c r="M28" s="81">
        <v>17.3</v>
      </c>
      <c r="N28" s="81">
        <v>17.5</v>
      </c>
      <c r="O28" s="7">
        <v>17.100000000000001</v>
      </c>
      <c r="Q28" s="16">
        <v>25</v>
      </c>
      <c r="R28" s="6">
        <v>8</v>
      </c>
      <c r="S28" s="102">
        <f t="shared" si="1"/>
        <v>8000</v>
      </c>
      <c r="T28" s="81">
        <v>0.98899999999999999</v>
      </c>
      <c r="U28" s="81">
        <v>0.98699999999999999</v>
      </c>
      <c r="V28" s="81">
        <v>0.98</v>
      </c>
      <c r="W28" s="81">
        <v>0.96599999999999997</v>
      </c>
      <c r="X28" s="81">
        <v>0.94299999999999995</v>
      </c>
      <c r="Y28" s="81">
        <v>0.91</v>
      </c>
      <c r="Z28" s="81">
        <v>0.85599999999999998</v>
      </c>
      <c r="AA28" s="81">
        <v>0.92400000000000004</v>
      </c>
      <c r="AB28" s="81">
        <v>0.91</v>
      </c>
      <c r="AC28" s="81">
        <v>0.86099999999999999</v>
      </c>
      <c r="AD28" s="81">
        <v>0.87</v>
      </c>
      <c r="AE28" s="7">
        <v>0.84799999999999998</v>
      </c>
    </row>
    <row r="29" spans="1:31" x14ac:dyDescent="0.3">
      <c r="A29" s="16">
        <v>26</v>
      </c>
      <c r="B29" s="6">
        <v>10</v>
      </c>
      <c r="C29" s="102">
        <f t="shared" si="0"/>
        <v>10000</v>
      </c>
      <c r="D29" s="81">
        <v>23.7</v>
      </c>
      <c r="E29" s="81">
        <v>23.6</v>
      </c>
      <c r="F29" s="81">
        <v>23.5</v>
      </c>
      <c r="G29" s="81">
        <v>23.1</v>
      </c>
      <c r="H29" s="81">
        <v>22.6</v>
      </c>
      <c r="I29" s="81">
        <v>21.9</v>
      </c>
      <c r="J29" s="81">
        <v>20.7</v>
      </c>
      <c r="K29" s="81">
        <v>22.2</v>
      </c>
      <c r="L29" s="81">
        <v>21.9</v>
      </c>
      <c r="M29" s="81">
        <v>20.7</v>
      </c>
      <c r="N29" s="81">
        <v>21</v>
      </c>
      <c r="O29" s="7">
        <v>20.5</v>
      </c>
      <c r="Q29" s="16">
        <v>26</v>
      </c>
      <c r="R29" s="6">
        <v>10</v>
      </c>
      <c r="S29" s="102">
        <f t="shared" si="1"/>
        <v>10000</v>
      </c>
      <c r="T29" s="81">
        <v>0.98199999999999998</v>
      </c>
      <c r="U29" s="81">
        <v>0.98</v>
      </c>
      <c r="V29" s="81">
        <v>0.97299999999999998</v>
      </c>
      <c r="W29" s="81">
        <v>0.95899999999999996</v>
      </c>
      <c r="X29" s="81">
        <v>0.93799999999999994</v>
      </c>
      <c r="Y29" s="81">
        <v>0.90700000000000003</v>
      </c>
      <c r="Z29" s="81">
        <v>0.85699999999999998</v>
      </c>
      <c r="AA29" s="81">
        <v>0.91900000000000004</v>
      </c>
      <c r="AB29" s="81">
        <v>0.90700000000000003</v>
      </c>
      <c r="AC29" s="81">
        <v>0.85899999999999999</v>
      </c>
      <c r="AD29" s="81">
        <v>0.86799999999999999</v>
      </c>
      <c r="AE29" s="7">
        <v>0.84799999999999998</v>
      </c>
    </row>
    <row r="30" spans="1:31" x14ac:dyDescent="0.3">
      <c r="A30" s="16">
        <v>27</v>
      </c>
      <c r="B30" s="6">
        <v>15</v>
      </c>
      <c r="C30" s="102">
        <f t="shared" si="0"/>
        <v>15000</v>
      </c>
      <c r="D30" s="81">
        <v>33.299999999999997</v>
      </c>
      <c r="E30" s="81">
        <v>33.200000000000003</v>
      </c>
      <c r="F30" s="81">
        <v>33</v>
      </c>
      <c r="G30" s="81">
        <v>32.5</v>
      </c>
      <c r="H30" s="81">
        <v>31.8</v>
      </c>
      <c r="I30" s="81">
        <v>30.8</v>
      </c>
      <c r="J30" s="81">
        <v>29.3</v>
      </c>
      <c r="K30" s="81">
        <v>31.2</v>
      </c>
      <c r="L30" s="81">
        <v>30.9</v>
      </c>
      <c r="M30" s="81">
        <v>29.3</v>
      </c>
      <c r="N30" s="81">
        <v>29.6</v>
      </c>
      <c r="O30" s="7">
        <v>29</v>
      </c>
      <c r="Q30" s="16">
        <v>27</v>
      </c>
      <c r="R30" s="6">
        <v>15</v>
      </c>
      <c r="S30" s="102">
        <f t="shared" si="1"/>
        <v>15000</v>
      </c>
      <c r="T30" s="81">
        <v>0.96499999999999997</v>
      </c>
      <c r="U30" s="81">
        <v>0.96299999999999997</v>
      </c>
      <c r="V30" s="81">
        <v>0.95699999999999996</v>
      </c>
      <c r="W30" s="81">
        <v>0.94299999999999995</v>
      </c>
      <c r="X30" s="81">
        <v>0.92400000000000004</v>
      </c>
      <c r="Y30" s="81">
        <v>0.89500000000000002</v>
      </c>
      <c r="Z30" s="81">
        <v>0.85</v>
      </c>
      <c r="AA30" s="81">
        <v>0.90600000000000003</v>
      </c>
      <c r="AB30" s="81">
        <v>0.89600000000000002</v>
      </c>
      <c r="AC30" s="81">
        <v>0.85099999999999998</v>
      </c>
      <c r="AD30" s="81">
        <v>0.86</v>
      </c>
      <c r="AE30" s="7">
        <v>0.84199999999999997</v>
      </c>
    </row>
    <row r="31" spans="1:31" x14ac:dyDescent="0.3">
      <c r="A31" s="16">
        <v>28</v>
      </c>
      <c r="B31" s="6">
        <v>20</v>
      </c>
      <c r="C31" s="102">
        <f t="shared" si="0"/>
        <v>20000</v>
      </c>
      <c r="D31" s="81">
        <v>43.2</v>
      </c>
      <c r="E31" s="81">
        <v>43.1</v>
      </c>
      <c r="F31" s="81">
        <v>42.8</v>
      </c>
      <c r="G31" s="81">
        <v>42.2</v>
      </c>
      <c r="H31" s="81">
        <v>41.4</v>
      </c>
      <c r="I31" s="81">
        <v>40.1</v>
      </c>
      <c r="J31" s="81">
        <v>38.1</v>
      </c>
      <c r="K31" s="81">
        <v>40.5</v>
      </c>
      <c r="L31" s="81">
        <v>40.200000000000003</v>
      </c>
      <c r="M31" s="81">
        <v>38.200000000000003</v>
      </c>
      <c r="N31" s="81">
        <v>38.5</v>
      </c>
      <c r="O31" s="7">
        <v>37.700000000000003</v>
      </c>
      <c r="Q31" s="16">
        <v>28</v>
      </c>
      <c r="R31" s="6">
        <v>20</v>
      </c>
      <c r="S31" s="102">
        <f t="shared" si="1"/>
        <v>20000</v>
      </c>
      <c r="T31" s="81">
        <v>0.95199999999999996</v>
      </c>
      <c r="U31" s="81">
        <v>0.95</v>
      </c>
      <c r="V31" s="81">
        <v>0.94399999999999995</v>
      </c>
      <c r="W31" s="81">
        <v>0.93</v>
      </c>
      <c r="X31" s="81">
        <v>0.91200000000000003</v>
      </c>
      <c r="Y31" s="81">
        <v>0.88300000000000001</v>
      </c>
      <c r="Z31" s="81">
        <v>0.84</v>
      </c>
      <c r="AA31" s="81">
        <v>0.89300000000000002</v>
      </c>
      <c r="AB31" s="81">
        <v>0.88500000000000001</v>
      </c>
      <c r="AC31" s="81">
        <v>0.84099999999999997</v>
      </c>
      <c r="AD31" s="81">
        <v>0.85</v>
      </c>
      <c r="AE31" s="7">
        <v>0.83199999999999996</v>
      </c>
    </row>
    <row r="32" spans="1:31" x14ac:dyDescent="0.3">
      <c r="A32" s="16">
        <v>29</v>
      </c>
      <c r="B32" s="6">
        <v>30</v>
      </c>
      <c r="C32" s="102">
        <f t="shared" si="0"/>
        <v>30000</v>
      </c>
      <c r="D32" s="81">
        <v>64.099999999999994</v>
      </c>
      <c r="E32" s="81">
        <v>63.9</v>
      </c>
      <c r="F32" s="81">
        <v>63.5</v>
      </c>
      <c r="G32" s="81">
        <v>62.6</v>
      </c>
      <c r="H32" s="81">
        <v>61.3</v>
      </c>
      <c r="I32" s="81">
        <v>59.4</v>
      </c>
      <c r="J32" s="81">
        <v>56.5</v>
      </c>
      <c r="K32" s="81">
        <v>60</v>
      </c>
      <c r="L32" s="81">
        <v>59.6</v>
      </c>
      <c r="M32" s="81">
        <v>56.6</v>
      </c>
      <c r="N32" s="81">
        <v>57.2</v>
      </c>
      <c r="O32" s="7">
        <v>56</v>
      </c>
      <c r="Q32" s="16">
        <v>29</v>
      </c>
      <c r="R32" s="6">
        <v>30</v>
      </c>
      <c r="S32" s="102">
        <f t="shared" si="1"/>
        <v>30000</v>
      </c>
      <c r="T32" s="81">
        <v>0.93400000000000005</v>
      </c>
      <c r="U32" s="81">
        <v>0.93200000000000005</v>
      </c>
      <c r="V32" s="81">
        <v>0.92600000000000005</v>
      </c>
      <c r="W32" s="81">
        <v>0.91300000000000003</v>
      </c>
      <c r="X32" s="81">
        <v>0.89400000000000002</v>
      </c>
      <c r="Y32" s="81">
        <v>0.86599999999999999</v>
      </c>
      <c r="Z32" s="81">
        <v>0.82399999999999995</v>
      </c>
      <c r="AA32" s="81">
        <v>0.875</v>
      </c>
      <c r="AB32" s="81">
        <v>0.86899999999999999</v>
      </c>
      <c r="AC32" s="81">
        <v>0.82499999999999996</v>
      </c>
      <c r="AD32" s="81">
        <v>0.83399999999999996</v>
      </c>
      <c r="AE32" s="7">
        <v>0.81599999999999995</v>
      </c>
    </row>
    <row r="33" spans="1:31" x14ac:dyDescent="0.3">
      <c r="A33" s="16">
        <v>30</v>
      </c>
      <c r="B33" s="6">
        <v>40</v>
      </c>
      <c r="C33" s="102">
        <f t="shared" si="0"/>
        <v>40000</v>
      </c>
      <c r="D33" s="81">
        <v>86.3</v>
      </c>
      <c r="E33" s="81">
        <v>86.1</v>
      </c>
      <c r="F33" s="81">
        <v>85.5</v>
      </c>
      <c r="G33" s="81">
        <v>84.2</v>
      </c>
      <c r="H33" s="81">
        <v>82.5</v>
      </c>
      <c r="I33" s="81">
        <v>79.900000000000006</v>
      </c>
      <c r="J33" s="81">
        <v>76.099999999999994</v>
      </c>
      <c r="K33" s="81">
        <v>80.8</v>
      </c>
      <c r="L33" s="81">
        <v>80.2</v>
      </c>
      <c r="M33" s="81">
        <v>76.2</v>
      </c>
      <c r="N33" s="81">
        <v>77</v>
      </c>
      <c r="O33" s="7">
        <v>75.400000000000006</v>
      </c>
      <c r="Q33" s="16">
        <v>30</v>
      </c>
      <c r="R33" s="6">
        <v>40</v>
      </c>
      <c r="S33" s="102">
        <f t="shared" si="1"/>
        <v>40000</v>
      </c>
      <c r="T33" s="81">
        <v>0.92500000000000004</v>
      </c>
      <c r="U33" s="81">
        <v>0.92300000000000004</v>
      </c>
      <c r="V33" s="81">
        <v>0.91600000000000004</v>
      </c>
      <c r="W33" s="81">
        <v>0.90300000000000002</v>
      </c>
      <c r="X33" s="81">
        <v>0.88400000000000001</v>
      </c>
      <c r="Y33" s="81">
        <v>0.85699999999999998</v>
      </c>
      <c r="Z33" s="81">
        <v>0.81599999999999995</v>
      </c>
      <c r="AA33" s="81">
        <v>0.86599999999999999</v>
      </c>
      <c r="AB33" s="81">
        <v>0.86</v>
      </c>
      <c r="AC33" s="81">
        <v>0.81599999999999995</v>
      </c>
      <c r="AD33" s="81">
        <v>0.82599999999999996</v>
      </c>
      <c r="AE33" s="7">
        <v>0.80900000000000005</v>
      </c>
    </row>
    <row r="34" spans="1:31" ht="15" thickBot="1" x14ac:dyDescent="0.35">
      <c r="A34" s="16">
        <v>31</v>
      </c>
      <c r="B34" s="8">
        <v>50</v>
      </c>
      <c r="C34" s="103">
        <f t="shared" si="0"/>
        <v>50000</v>
      </c>
      <c r="D34" s="35">
        <v>109</v>
      </c>
      <c r="E34" s="35">
        <v>109</v>
      </c>
      <c r="F34" s="35">
        <v>108</v>
      </c>
      <c r="G34" s="35">
        <v>107</v>
      </c>
      <c r="H34" s="35">
        <v>105</v>
      </c>
      <c r="I34" s="35">
        <v>101</v>
      </c>
      <c r="J34" s="35">
        <v>96.3</v>
      </c>
      <c r="K34" s="35">
        <v>102</v>
      </c>
      <c r="L34" s="35">
        <v>102</v>
      </c>
      <c r="M34" s="35">
        <v>96.4</v>
      </c>
      <c r="N34" s="35">
        <v>97.5</v>
      </c>
      <c r="O34" s="9">
        <v>95.5</v>
      </c>
      <c r="Q34" s="16">
        <v>31</v>
      </c>
      <c r="R34" s="8">
        <v>50</v>
      </c>
      <c r="S34" s="103">
        <f t="shared" si="1"/>
        <v>50000</v>
      </c>
      <c r="T34" s="35">
        <v>0.91700000000000004</v>
      </c>
      <c r="U34" s="35">
        <v>0.91500000000000004</v>
      </c>
      <c r="V34" s="35">
        <v>0.90900000000000003</v>
      </c>
      <c r="W34" s="35">
        <v>0.89500000000000002</v>
      </c>
      <c r="X34" s="35">
        <v>0.877</v>
      </c>
      <c r="Y34" s="35">
        <v>0.84899999999999998</v>
      </c>
      <c r="Z34" s="35">
        <v>0.80800000000000005</v>
      </c>
      <c r="AA34" s="35">
        <v>0.85799999999999998</v>
      </c>
      <c r="AB34" s="35">
        <v>0.85199999999999998</v>
      </c>
      <c r="AC34" s="35">
        <v>0.80900000000000005</v>
      </c>
      <c r="AD34" s="35">
        <v>0.81799999999999995</v>
      </c>
      <c r="AE34" s="9">
        <v>0.80100000000000005</v>
      </c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R1:AE1"/>
    <mergeCell ref="R2:S2"/>
    <mergeCell ref="T2:AE2"/>
    <mergeCell ref="B1:O1"/>
    <mergeCell ref="D2:O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A.1.1a-b</vt:lpstr>
      <vt:lpstr>A.2.1a-b</vt:lpstr>
      <vt:lpstr>A.3.1a-b</vt:lpstr>
      <vt:lpstr>A.4.1.1a-b</vt:lpstr>
      <vt:lpstr>A.4.1.2a-b</vt:lpstr>
      <vt:lpstr>A.4.1.3a-b</vt:lpstr>
      <vt:lpstr>A.5.1a-b</vt:lpstr>
      <vt:lpstr>A.5.2a-b</vt:lpstr>
      <vt:lpstr>A.5.3a-b</vt:lpstr>
      <vt:lpstr>A.5.4.1a-b</vt:lpstr>
      <vt:lpstr>A.5.4.2a-b</vt:lpstr>
      <vt:lpstr>A.5.4.3a-b</vt:lpstr>
      <vt:lpstr>A.6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2025-03-08T09:32:00Z</dcterms:modified>
</cp:coreProperties>
</file>