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1A7B43A6-F925-47E5-9D40-21A6AA0F991C}" xr6:coauthVersionLast="47" xr6:coauthVersionMax="47" xr10:uidLastSave="{00000000-0000-0000-0000-000000000000}"/>
  <bookViews>
    <workbookView xWindow="11520" yWindow="0" windowWidth="11520" windowHeight="12360" tabRatio="880" activeTab="2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<sst xmlns="http://schemas.openxmlformats.org/spreadsheetml/2006/main" count="399" uniqueCount="101">
  <si>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</si>
  <si>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</si>
  <si>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</si>
  <si>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</si>
  <si>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</si>
  <si>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</si>
  <si>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</si>
  <si>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</si>
  <si>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</si>
  <si>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</si>
  <si>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</si>
  <si>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</si>
  <si>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</si>
  <si>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</si>
  <si>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ambient dose </t>
    </r>
    <r>
      <rPr>
        <b/>
        <sz val="11"/>
        <color theme="1"/>
        <rFont val="Calibri"/>
        <family val="2"/>
        <scheme val="minor"/>
      </rPr>
      <t>calculated using</t>
    </r>
    <r>
      <rPr>
        <b/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</si>
  <si>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</si>
  <si>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</si>
  <si>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</si>
  <si>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</si>
  <si>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</si>
  <si>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</si>
  <si>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</si>
  <si>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</si>
  <si>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</si>
  <si>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</si>
  <si>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</si>
  <si>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</si>
  <si>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</si>
  <si>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</si>
  <si>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</si>
  <si>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</si>
  <si>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</si>
  <si>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(fluence) - [</t>
    </r>
    <r>
      <rPr>
        <i/>
        <sz val="11"/>
        <color theme="1"/>
        <rFont val="Calibri"/>
        <family val="2"/>
        <scheme val="minor"/>
      </rPr>
      <t>pSv.cm^2</t>
    </r>
    <r>
      <rPr>
        <sz val="11"/>
        <color theme="1"/>
        <rFont val="Calibri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</si>
  <si>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</si>
  <si>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</si>
  <si>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</si>
  <si>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</si>
  <si>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</si>
  <si>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</si>
  <si>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</si>
  <si>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</si>
  <si>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Calibri"/>
        <family val="2"/>
        <scheme val="minor"/>
      </rPr>
      <t xml:space="preserve"> air kerma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sz val="11"/>
        <color rgb="FFFF0000"/>
        <rFont val="Calibri"/>
        <family val="2"/>
        <scheme val="minor"/>
      </rPr>
      <t xml:space="preserve">personal absorbed dose </t>
    </r>
    <r>
      <rPr>
        <b/>
        <sz val="11"/>
        <color theme="1"/>
        <rFont val="Calibri"/>
        <family val="2"/>
        <scheme val="minor"/>
      </rPr>
      <t xml:space="preserve">in local skin on the </t>
    </r>
    <r>
      <rPr>
        <b/>
        <sz val="11"/>
        <color rgb="FFFF0000"/>
        <rFont val="Calibri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</si>
  <si>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</si>
  <si>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</si>
  <si>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</si>
  <si>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</si>
  <si>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</si>
  <si>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</si>
  <si>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</si>
  <si>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>hp(air-kerma)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</si>
  <si>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Calibri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</si>
  <si>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</si>
  <si>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 </t>
    </r>
    <r>
      <rPr>
        <sz val="11"/>
        <color rgb="FFFF0000"/>
        <rFont val="Calibri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</si>
  <si>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</si>
  <si>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</si>
  <si>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</si>
  <si>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</si>
  <si>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</si>
  <si>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</si>
  <si>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</si>
  <si>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</si>
  <si>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</si>
  <si>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</si>
  <si>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- [</t>
    </r>
    <r>
      <rPr>
        <i/>
        <sz val="11"/>
        <color theme="1"/>
        <rFont val="Calibri"/>
        <family val="2"/>
        <scheme val="minor"/>
      </rPr>
      <t>pSv.cm2</t>
    </r>
    <r>
      <rPr>
        <sz val="11"/>
        <color theme="1"/>
        <rFont val="Calibri"/>
        <family val="2"/>
        <scheme val="minor"/>
      </rPr>
      <t>]</t>
    </r>
  </si>
  <si>
    <r>
      <t>hp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</si>
  <si>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</t>
    </r>
    <r>
      <rPr>
        <b/>
        <sz val="11"/>
        <color theme="1"/>
        <rFont val="Calibri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</si>
  <si>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Calibri"/>
        <family val="2"/>
        <scheme val="minor"/>
      </rPr>
      <t xml:space="preserve"> air kerma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 of the eye</t>
    </r>
    <r>
      <rPr>
        <b/>
        <sz val="11"/>
        <color theme="1"/>
        <rFont val="Calibri"/>
        <family val="2"/>
        <scheme val="minor"/>
      </rPr>
      <t xml:space="preserve"> for left and right irradiations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</si>
  <si>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</si>
  <si>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</si>
  <si>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</si>
  <si>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</si>
  <si>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</si>
  <si>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</si>
  <si>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</si>
  <si>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</si>
  <si>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</si>
  <si>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</si>
  <si>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</si>
  <si>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</si>
  <si>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</si>
  <si>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</si>
  <si>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</si>
  <si>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</si>
  <si>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</si>
  <si>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</si>
  <si>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</si>
  <si>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</si>
  <si>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</si>
  <si>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</si>
  <si>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</si>
  <si>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</si>
  <si>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</si>
  <si>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</si>
  <si>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</si>
  <si>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</si>
  <si>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</si>
  <si>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 xml:space="preserve">Table A.4.1.1.a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local skin on the</t>
    </r>
    <r>
      <rPr>
        <b/>
        <sz val="11"/>
        <color rgb="FFFF0000"/>
        <rFont val="Calibri"/>
        <family val="2"/>
        <scheme val="minor"/>
      </rPr>
      <t xml:space="preserve"> slab phantom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</si>
  <si>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rod phantom</t>
    </r>
  </si>
  <si>
    <r>
      <t xml:space="preserve">Table A.5.3.a. Conversion coefficients from photons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</si>
  <si>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Calibri"/>
        <family val="2"/>
        <scheme val="minor"/>
      </rPr>
      <t>kerma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</si>
  <si>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A.2.1a: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</si>
</sst>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6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'A.5.2a-b'!$S$4:$S$34</c:f>
              <c:numCache>
                <c:formatCode>0.0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</c:numCache>
            </c:numRef>
          </c:xVal>
          <c:yVal>
            <c:numRef>
              <c:f>'A.5.2a-b'!$T$4:$T$34</c:f>
              <c:numCache>
                <c:formatCode>0.00E+00</c:formatCode>
                <c:ptCount val="31"/>
                <c:pt idx="0">
                  <c:v>9.1199999999999996E-3</c:v>
                </c:pt>
                <c:pt idx="1">
                  <c:v>4.8899999999999999E-2</c:v>
                </c:pt>
                <c:pt idx="2">
                  <c:v>0.13200000000000001</c:v>
                </c:pt>
                <c:pt idx="3">
                  <c:v>0.43</c:v>
                </c:pt>
                <c:pt idx="4">
                  <c:v>0.80500000000000005</c:v>
                </c:pt>
                <c:pt idx="5">
                  <c:v>1.1299999999999999</c:v>
                </c:pt>
                <c:pt idx="6">
                  <c:v>1.33</c:v>
                </c:pt>
                <c:pt idx="7">
                  <c:v>1.43</c:v>
                </c:pt>
                <c:pt idx="8">
                  <c:v>1.44</c:v>
                </c:pt>
                <c:pt idx="9">
                  <c:v>1.4</c:v>
                </c:pt>
                <c:pt idx="10">
                  <c:v>1.25</c:v>
                </c:pt>
                <c:pt idx="11">
                  <c:v>1.1599999999999999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1.04</c:v>
                </c:pt>
                <c:pt idx="15">
                  <c:v>1.02</c:v>
                </c:pt>
                <c:pt idx="16">
                  <c:v>1.01</c:v>
                </c:pt>
                <c:pt idx="17">
                  <c:v>1</c:v>
                </c:pt>
                <c:pt idx="18">
                  <c:v>0.998</c:v>
                </c:pt>
                <c:pt idx="19">
                  <c:v>0.997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0.997</c:v>
                </c:pt>
                <c:pt idx="24">
                  <c:v>0.98899999999999999</c:v>
                </c:pt>
                <c:pt idx="25">
                  <c:v>0.98199999999999998</c:v>
                </c:pt>
                <c:pt idx="26">
                  <c:v>0.96499999999999997</c:v>
                </c:pt>
                <c:pt idx="27">
                  <c:v>0.95199999999999996</c:v>
                </c:pt>
                <c:pt idx="28">
                  <c:v>0.93400000000000005</c:v>
                </c:pt>
                <c:pt idx="29">
                  <c:v>0.92500000000000004</c:v>
                </c:pt>
                <c:pt idx="30">
                  <c:v>0.91700000000000004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51F-A153-016119D2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2303"/>
        <c:axId val="441612783"/>
      </c:scatterChart>
      <c:valAx>
        <c:axId val="44161230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783"/>
        <c:crosses val="autoZero"/>
        <c:crossBetween val="midCat"/>
      </c:valAx>
      <c:valAx>
        <c:axId val="4416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441960</xdr:colOff>
      <xdr:row>12</xdr:row>
      <xdr:rowOff>30479</xdr:rowOff>
    </xdr:from>
    <xdr:to>
      <xdr:col>30</xdr:col>
      <xdr:colOff>97155</xdr:colOff>
      <xdr:row>39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281940</xdr:colOff>
      <xdr:row>8</xdr:row>
      <xdr:rowOff>41909</xdr:rowOff>
    </xdr:from>
    <xdr:to>
      <xdr:col>30</xdr:col>
      <xdr:colOff>478155</xdr:colOff>
      <xdr:row>35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633412</xdr:colOff>
      <xdr:row>11</xdr:row>
      <xdr:rowOff>28575</xdr:rowOff>
    </xdr:from>
    <xdr:to>
      <xdr:col>27</xdr:col>
      <xdr:colOff>80962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A928B-C084-43A8-BE72-009A87B4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workbookViewId="0">
      <selection activeCell="C9" sqref="C9"/>
    </sheetView>
  </sheetViews>
  <sheetFormatPr defaultRowHeight="14.4" x14ac:dyDescent="0.3"/>
  <cols>
    <col min="2" max="2" width="18" bestFit="1" customWidth="1"/>
    <col min="3" max="3" width="165.88671875" customWidth="1"/>
  </cols>
  <sheetData>
    <row r="1" spans="1:3" x14ac:dyDescent="0.3">
      <c r="A1" t="s">
        <v>67</v>
      </c>
    </row>
    <row r="3" spans="1:3" x14ac:dyDescent="0.3">
      <c r="B3" s="15" t="s">
        <v>12</v>
      </c>
      <c r="C3" s="15" t="s">
        <v>13</v>
      </c>
    </row>
    <row r="4" spans="1:3" x14ac:dyDescent="0.3">
      <c r="B4" s="88" t="s">
        <v>68</v>
      </c>
      <c r="C4" s="81" t="s">
        <v>47</v>
      </c>
    </row>
    <row r="5" spans="1:3" x14ac:dyDescent="0.3">
      <c r="B5" s="89"/>
      <c r="C5" s="82" t="s">
        <v>48</v>
      </c>
    </row>
    <row r="6" spans="1:3" x14ac:dyDescent="0.3">
      <c r="B6" s="90" t="s">
        <v>69</v>
      </c>
      <c r="C6" s="81" t="s">
        <v>91</v>
      </c>
    </row>
    <row r="7" spans="1:3" x14ac:dyDescent="0.3">
      <c r="B7" s="91"/>
      <c r="C7" s="82" t="s">
        <v>92</v>
      </c>
    </row>
    <row r="8" spans="1:3" x14ac:dyDescent="0.3">
      <c r="B8" s="92" t="s">
        <v>70</v>
      </c>
      <c r="C8" s="81" t="s">
        <v>94</v>
      </c>
    </row>
    <row r="9" spans="1:3" x14ac:dyDescent="0.3">
      <c r="B9" s="93"/>
      <c r="C9" s="82" t="s">
        <v>93</v>
      </c>
    </row>
    <row r="10" spans="1:3" x14ac:dyDescent="0.3">
      <c r="B10" s="84" t="s">
        <v>71</v>
      </c>
      <c r="C10" s="81" t="s">
        <v>89</v>
      </c>
    </row>
    <row r="11" spans="1:3" x14ac:dyDescent="0.3">
      <c r="B11" s="85"/>
      <c r="C11" s="82" t="s">
        <v>43</v>
      </c>
    </row>
    <row r="12" spans="1:3" x14ac:dyDescent="0.3">
      <c r="B12" s="84" t="s">
        <v>72</v>
      </c>
      <c r="C12" s="81" t="s">
        <v>90</v>
      </c>
    </row>
    <row r="13" spans="1:3" x14ac:dyDescent="0.3">
      <c r="B13" s="85"/>
      <c r="C13" s="82" t="s">
        <v>44</v>
      </c>
    </row>
    <row r="14" spans="1:3" x14ac:dyDescent="0.3">
      <c r="B14" s="84" t="s">
        <v>73</v>
      </c>
      <c r="C14" s="81" t="s">
        <v>90</v>
      </c>
    </row>
    <row r="15" spans="1:3" x14ac:dyDescent="0.3">
      <c r="B15" s="85"/>
      <c r="C15" s="82" t="s">
        <v>45</v>
      </c>
    </row>
    <row r="16" spans="1:3" x14ac:dyDescent="0.3">
      <c r="B16" s="88" t="s">
        <v>74</v>
      </c>
      <c r="C16" s="81" t="s">
        <v>50</v>
      </c>
    </row>
    <row r="17" spans="2:3" x14ac:dyDescent="0.3">
      <c r="B17" s="89"/>
      <c r="C17" s="82" t="s">
        <v>51</v>
      </c>
    </row>
    <row r="18" spans="2:3" x14ac:dyDescent="0.3">
      <c r="B18" s="90" t="s">
        <v>75</v>
      </c>
      <c r="C18" s="81" t="s">
        <v>53</v>
      </c>
    </row>
    <row r="19" spans="2:3" x14ac:dyDescent="0.3">
      <c r="B19" s="91"/>
      <c r="C19" s="82" t="s">
        <v>52</v>
      </c>
    </row>
    <row r="20" spans="2:3" x14ac:dyDescent="0.3">
      <c r="B20" s="92" t="s">
        <v>76</v>
      </c>
      <c r="C20" s="81" t="s">
        <v>80</v>
      </c>
    </row>
    <row r="21" spans="2:3" x14ac:dyDescent="0.3">
      <c r="B21" s="93"/>
      <c r="C21" s="82" t="s">
        <v>81</v>
      </c>
    </row>
    <row r="22" spans="2:3" x14ac:dyDescent="0.3">
      <c r="B22" s="84" t="s">
        <v>77</v>
      </c>
      <c r="C22" s="81" t="s">
        <v>84</v>
      </c>
    </row>
    <row r="23" spans="2:3" x14ac:dyDescent="0.3">
      <c r="B23" s="85"/>
      <c r="C23" s="82" t="s">
        <v>82</v>
      </c>
    </row>
    <row r="24" spans="2:3" x14ac:dyDescent="0.3">
      <c r="B24" s="84" t="s">
        <v>78</v>
      </c>
      <c r="C24" s="81" t="s">
        <v>85</v>
      </c>
    </row>
    <row r="25" spans="2:3" x14ac:dyDescent="0.3">
      <c r="B25" s="85"/>
      <c r="C25" s="82" t="s">
        <v>86</v>
      </c>
    </row>
    <row r="26" spans="2:3" x14ac:dyDescent="0.3">
      <c r="B26" s="86" t="s">
        <v>79</v>
      </c>
      <c r="C26" s="56" t="s">
        <v>87</v>
      </c>
    </row>
    <row r="27" spans="2:3" x14ac:dyDescent="0.3">
      <c r="B27" s="87"/>
      <c r="C27" s="56" t="s">
        <v>88</v>
      </c>
    </row>
    <row r="28" spans="2:3" x14ac:dyDescent="0.3">
      <c r="B28" s="83" t="s">
        <v>46</v>
      </c>
      <c r="C28" t="s">
        <v>20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workbookViewId="0">
      <pane ySplit="4" topLeftCell="A5" activePane="bottomLeft" state="frozen"/>
      <selection pane="bottomLeft" activeCell="B1" sqref="B1:K1"/>
    </sheetView>
  </sheetViews>
  <sheetFormatPr defaultRowHeight="14.4" x14ac:dyDescent="0.3"/>
  <cols>
    <col min="1" max="1" width="3" style="2" bestFit="1" customWidth="1"/>
    <col min="2" max="3" width="6" style="2" bestFit="1" customWidth="1"/>
    <col min="4" max="11" width="8.44140625" style="2" bestFit="1" customWidth="1"/>
    <col min="13" max="13" width="5.44140625" style="2" customWidth="1"/>
    <col min="14" max="15" width="6" style="2" bestFit="1" customWidth="1"/>
    <col min="16" max="23" width="8.44140625" style="2" bestFit="1" customWidth="1"/>
  </cols>
  <sheetData>
    <row r="1" spans="1:23" ht="42.75" customHeight="1" x14ac:dyDescent="0.3">
      <c r="B1" s="104" t="s">
        <v>98</v>
      </c>
      <c r="C1" s="105"/>
      <c r="D1" s="105"/>
      <c r="E1" s="105"/>
      <c r="F1" s="105"/>
      <c r="G1" s="105"/>
      <c r="H1" s="105"/>
      <c r="I1" s="105"/>
      <c r="J1" s="105"/>
      <c r="K1" s="106"/>
      <c r="N1" s="104" t="s">
        <v>99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B2" s="100" t="s">
        <v>0</v>
      </c>
      <c r="C2" s="101"/>
      <c r="D2" s="102" t="s">
        <v>54</v>
      </c>
      <c r="E2" s="102"/>
      <c r="F2" s="102"/>
      <c r="G2" s="102"/>
      <c r="H2" s="102"/>
      <c r="I2" s="102"/>
      <c r="J2" s="102"/>
      <c r="K2" s="103"/>
      <c r="N2" s="100" t="s">
        <v>0</v>
      </c>
      <c r="O2" s="101"/>
      <c r="P2" s="102" t="s">
        <v>23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8" t="s">
        <v>7</v>
      </c>
      <c r="N3" s="10" t="s">
        <v>1</v>
      </c>
      <c r="O3" s="26" t="s">
        <v>16</v>
      </c>
      <c r="P3" s="17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8" t="s">
        <v>7</v>
      </c>
    </row>
    <row r="4" spans="1:23" x14ac:dyDescent="0.3">
      <c r="A4" s="2">
        <v>1</v>
      </c>
      <c r="B4" s="4">
        <v>5.0000000000000001E-3</v>
      </c>
      <c r="C4" s="75">
        <f>B4*1000</f>
        <v>5</v>
      </c>
      <c r="D4" s="3">
        <v>8.4300000000000006E-6</v>
      </c>
      <c r="E4" s="3">
        <v>1.56E-5</v>
      </c>
      <c r="F4" s="3">
        <v>3.2499999999999997E-5</v>
      </c>
      <c r="G4" s="3">
        <v>3.2299999999999999E-5</v>
      </c>
      <c r="H4" s="3">
        <v>1.2E-5</v>
      </c>
      <c r="I4" s="3">
        <v>1.59E-6</v>
      </c>
      <c r="J4" s="3">
        <v>8.7999999999999994E-8</v>
      </c>
      <c r="K4" s="7">
        <v>6.6699999999999997E-6</v>
      </c>
      <c r="M4" s="2">
        <v>1</v>
      </c>
      <c r="N4" s="51">
        <v>5.0000000000000001E-3</v>
      </c>
      <c r="O4" s="75">
        <f>N4*1000</f>
        <v>5</v>
      </c>
      <c r="P4" s="3">
        <v>2.7500000000000001E-7</v>
      </c>
      <c r="Q4" s="3">
        <v>5.0999999999999999E-7</v>
      </c>
      <c r="R4" s="3">
        <v>1.06E-6</v>
      </c>
      <c r="S4" s="3">
        <v>1.0499999999999999E-6</v>
      </c>
      <c r="T4" s="3">
        <v>3.9200000000000002E-7</v>
      </c>
      <c r="U4" s="3">
        <v>5.2000000000000002E-8</v>
      </c>
      <c r="V4" s="3">
        <v>2.8699999999999998E-9</v>
      </c>
      <c r="W4" s="7">
        <v>2.1799999999999999E-7</v>
      </c>
    </row>
    <row r="5" spans="1:23" x14ac:dyDescent="0.3">
      <c r="A5" s="2">
        <v>2</v>
      </c>
      <c r="B5" s="4">
        <v>6.0000000000000001E-3</v>
      </c>
      <c r="C5" s="75">
        <f t="shared" ref="C5:C54" si="0">B5*1000</f>
        <v>6</v>
      </c>
      <c r="D5" s="3">
        <v>2.0100000000000001E-3</v>
      </c>
      <c r="E5" s="3">
        <v>2.3400000000000001E-3</v>
      </c>
      <c r="F5" s="3">
        <v>2.97E-3</v>
      </c>
      <c r="G5" s="3">
        <v>2.7599999999999999E-3</v>
      </c>
      <c r="H5" s="3">
        <v>1.4599999999999999E-3</v>
      </c>
      <c r="I5" s="3">
        <v>3.8299999999999999E-4</v>
      </c>
      <c r="J5" s="3">
        <v>4.32E-5</v>
      </c>
      <c r="K5" s="7">
        <v>8.4199999999999998E-4</v>
      </c>
      <c r="M5" s="2">
        <v>2</v>
      </c>
      <c r="N5" s="51">
        <v>6.0000000000000001E-3</v>
      </c>
      <c r="O5" s="75">
        <f t="shared" ref="O5:O54" si="1">N5*1000</f>
        <v>6</v>
      </c>
      <c r="P5" s="3">
        <v>9.4599999999999996E-5</v>
      </c>
      <c r="Q5" s="3">
        <v>1.1E-4</v>
      </c>
      <c r="R5" s="3">
        <v>1.3999999999999999E-4</v>
      </c>
      <c r="S5" s="3">
        <v>1.2999999999999999E-4</v>
      </c>
      <c r="T5" s="3">
        <v>6.8800000000000005E-5</v>
      </c>
      <c r="U5" s="3">
        <v>1.8E-5</v>
      </c>
      <c r="V5" s="3">
        <v>2.03E-6</v>
      </c>
      <c r="W5" s="7">
        <v>3.96E-5</v>
      </c>
    </row>
    <row r="6" spans="1:23" x14ac:dyDescent="0.3">
      <c r="A6" s="2">
        <v>3</v>
      </c>
      <c r="B6" s="4">
        <v>7.0000000000000001E-3</v>
      </c>
      <c r="C6" s="75">
        <f t="shared" si="0"/>
        <v>7</v>
      </c>
      <c r="D6" s="3">
        <v>3.4700000000000002E-2</v>
      </c>
      <c r="E6" s="3">
        <v>3.5499999999999997E-2</v>
      </c>
      <c r="F6" s="3">
        <v>3.6499999999999998E-2</v>
      </c>
      <c r="G6" s="3">
        <v>3.1899999999999998E-2</v>
      </c>
      <c r="H6" s="3">
        <v>2.0299999999999999E-2</v>
      </c>
      <c r="I6" s="3">
        <v>7.9500000000000005E-3</v>
      </c>
      <c r="J6" s="3">
        <v>1.4400000000000001E-3</v>
      </c>
      <c r="K6" s="7">
        <v>1.15E-2</v>
      </c>
      <c r="M6" s="2">
        <v>3</v>
      </c>
      <c r="N6" s="51">
        <v>7.0000000000000001E-3</v>
      </c>
      <c r="O6" s="75">
        <f t="shared" si="1"/>
        <v>7</v>
      </c>
      <c r="P6" s="3">
        <v>2.2399999999999998E-3</v>
      </c>
      <c r="Q6" s="3">
        <v>2.2899999999999999E-3</v>
      </c>
      <c r="R6" s="3">
        <v>2.3600000000000001E-3</v>
      </c>
      <c r="S6" s="3">
        <v>2.0600000000000002E-3</v>
      </c>
      <c r="T6" s="3">
        <v>1.31E-3</v>
      </c>
      <c r="U6" s="3">
        <v>5.13E-4</v>
      </c>
      <c r="V6" s="3">
        <v>9.2800000000000006E-5</v>
      </c>
      <c r="W6" s="7">
        <v>7.45E-4</v>
      </c>
    </row>
    <row r="7" spans="1:23" x14ac:dyDescent="0.3">
      <c r="A7" s="2">
        <v>4</v>
      </c>
      <c r="B7" s="4">
        <v>8.0000000000000002E-3</v>
      </c>
      <c r="C7" s="75">
        <f t="shared" si="0"/>
        <v>8</v>
      </c>
      <c r="D7" s="3">
        <v>0.17299999999999999</v>
      </c>
      <c r="E7" s="3">
        <v>0.17199999999999999</v>
      </c>
      <c r="F7" s="3">
        <v>0.16400000000000001</v>
      </c>
      <c r="G7" s="3">
        <v>0.14099999999999999</v>
      </c>
      <c r="H7" s="3">
        <v>9.7799999999999998E-2</v>
      </c>
      <c r="I7" s="3">
        <v>4.7199999999999999E-2</v>
      </c>
      <c r="J7" s="3">
        <v>1.35E-2</v>
      </c>
      <c r="K7" s="7">
        <v>5.45E-2</v>
      </c>
      <c r="M7" s="2">
        <v>4</v>
      </c>
      <c r="N7" s="51">
        <v>8.0000000000000002E-3</v>
      </c>
      <c r="O7" s="75">
        <f t="shared" si="1"/>
        <v>8</v>
      </c>
      <c r="P7" s="3">
        <v>1.47E-2</v>
      </c>
      <c r="Q7" s="3">
        <v>1.46E-2</v>
      </c>
      <c r="R7" s="3">
        <v>1.3899999999999999E-2</v>
      </c>
      <c r="S7" s="3">
        <v>1.1900000000000001E-2</v>
      </c>
      <c r="T7" s="3">
        <v>8.2900000000000005E-3</v>
      </c>
      <c r="U7" s="3">
        <v>4.0000000000000001E-3</v>
      </c>
      <c r="V7" s="3">
        <v>1.15E-3</v>
      </c>
      <c r="W7" s="7">
        <v>4.62E-3</v>
      </c>
    </row>
    <row r="8" spans="1:23" x14ac:dyDescent="0.3">
      <c r="A8" s="2">
        <v>5</v>
      </c>
      <c r="B8" s="4">
        <v>8.9999999999999993E-3</v>
      </c>
      <c r="C8" s="75">
        <f t="shared" si="0"/>
        <v>9</v>
      </c>
      <c r="D8" s="3">
        <v>0.44900000000000001</v>
      </c>
      <c r="E8" s="3">
        <v>0.44</v>
      </c>
      <c r="F8" s="3">
        <v>0.41199999999999998</v>
      </c>
      <c r="G8" s="3">
        <v>0.35599999999999998</v>
      </c>
      <c r="H8" s="3">
        <v>0.26700000000000002</v>
      </c>
      <c r="I8" s="3">
        <v>0.151</v>
      </c>
      <c r="J8" s="3">
        <v>5.4800000000000001E-2</v>
      </c>
      <c r="K8" s="7">
        <v>0.14399999999999999</v>
      </c>
      <c r="M8" s="2">
        <v>5</v>
      </c>
      <c r="N8" s="51">
        <v>8.9999999999999993E-3</v>
      </c>
      <c r="O8" s="75">
        <f t="shared" si="1"/>
        <v>9</v>
      </c>
      <c r="P8" s="3">
        <v>4.87E-2</v>
      </c>
      <c r="Q8" s="3">
        <v>4.7699999999999999E-2</v>
      </c>
      <c r="R8" s="3">
        <v>4.4699999999999997E-2</v>
      </c>
      <c r="S8" s="3">
        <v>3.8600000000000002E-2</v>
      </c>
      <c r="T8" s="3">
        <v>2.8899999999999999E-2</v>
      </c>
      <c r="U8" s="3">
        <v>1.6400000000000001E-2</v>
      </c>
      <c r="V8" s="3">
        <v>5.9500000000000004E-3</v>
      </c>
      <c r="W8" s="7">
        <v>1.5599999999999999E-2</v>
      </c>
    </row>
    <row r="9" spans="1:23" x14ac:dyDescent="0.3">
      <c r="A9" s="2">
        <v>6</v>
      </c>
      <c r="B9" s="4">
        <v>0.01</v>
      </c>
      <c r="C9" s="75">
        <f t="shared" si="0"/>
        <v>10</v>
      </c>
      <c r="D9" s="3">
        <v>0.79600000000000004</v>
      </c>
      <c r="E9" s="3">
        <v>0.77800000000000002</v>
      </c>
      <c r="F9" s="3">
        <v>0.73</v>
      </c>
      <c r="G9" s="3">
        <v>0.64400000000000002</v>
      </c>
      <c r="H9" s="3">
        <v>0.50800000000000001</v>
      </c>
      <c r="I9" s="3">
        <v>0.32200000000000001</v>
      </c>
      <c r="J9" s="3">
        <v>0.13900000000000001</v>
      </c>
      <c r="K9" s="7">
        <v>0.26300000000000001</v>
      </c>
      <c r="M9" s="2">
        <v>6</v>
      </c>
      <c r="N9" s="51">
        <v>0.01</v>
      </c>
      <c r="O9" s="75">
        <f t="shared" si="1"/>
        <v>10</v>
      </c>
      <c r="P9" s="3">
        <v>0.108</v>
      </c>
      <c r="Q9" s="3">
        <v>0.105</v>
      </c>
      <c r="R9" s="3">
        <v>9.8699999999999996E-2</v>
      </c>
      <c r="S9" s="3">
        <v>8.7099999999999997E-2</v>
      </c>
      <c r="T9" s="3">
        <v>6.8699999999999997E-2</v>
      </c>
      <c r="U9" s="3">
        <v>4.3499999999999997E-2</v>
      </c>
      <c r="V9" s="3">
        <v>1.8800000000000001E-2</v>
      </c>
      <c r="W9" s="7">
        <v>3.56E-2</v>
      </c>
    </row>
    <row r="10" spans="1:23" x14ac:dyDescent="0.3">
      <c r="A10" s="2">
        <v>7</v>
      </c>
      <c r="B10" s="4">
        <v>1.0999999999999999E-2</v>
      </c>
      <c r="C10" s="75">
        <f t="shared" si="0"/>
        <v>11</v>
      </c>
      <c r="D10" s="3">
        <v>1.1200000000000001</v>
      </c>
      <c r="E10" s="3">
        <v>1.1000000000000001</v>
      </c>
      <c r="F10" s="3">
        <v>1.04</v>
      </c>
      <c r="G10" s="3">
        <v>0.93400000000000005</v>
      </c>
      <c r="H10" s="3">
        <v>0.77200000000000002</v>
      </c>
      <c r="I10" s="3">
        <v>0.53600000000000003</v>
      </c>
      <c r="J10" s="3">
        <v>0.27</v>
      </c>
      <c r="K10" s="7">
        <v>0.38700000000000001</v>
      </c>
      <c r="M10" s="2">
        <v>7</v>
      </c>
      <c r="N10" s="51">
        <v>1.0999999999999999E-2</v>
      </c>
      <c r="O10" s="75">
        <f t="shared" si="1"/>
        <v>11</v>
      </c>
      <c r="P10" s="3">
        <v>0.186</v>
      </c>
      <c r="Q10" s="3">
        <v>0.183</v>
      </c>
      <c r="R10" s="3">
        <v>0.17299999999999999</v>
      </c>
      <c r="S10" s="3">
        <v>0.155</v>
      </c>
      <c r="T10" s="3">
        <v>0.128</v>
      </c>
      <c r="U10" s="3">
        <v>8.8700000000000001E-2</v>
      </c>
      <c r="V10" s="3">
        <v>4.4699999999999997E-2</v>
      </c>
      <c r="W10" s="7">
        <v>6.4100000000000004E-2</v>
      </c>
    </row>
    <row r="11" spans="1:23" x14ac:dyDescent="0.3">
      <c r="A11" s="2">
        <v>8</v>
      </c>
      <c r="B11" s="4">
        <v>1.2999999999999999E-2</v>
      </c>
      <c r="C11" s="75">
        <f t="shared" si="0"/>
        <v>13</v>
      </c>
      <c r="D11" s="3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0.93400000000000005</v>
      </c>
      <c r="J11" s="3">
        <v>0.57899999999999996</v>
      </c>
      <c r="K11" s="7">
        <v>0.57499999999999996</v>
      </c>
      <c r="M11" s="2">
        <v>8</v>
      </c>
      <c r="N11" s="51">
        <v>1.2999999999999999E-2</v>
      </c>
      <c r="O11" s="75">
        <f t="shared" si="1"/>
        <v>13</v>
      </c>
      <c r="P11" s="3">
        <v>0.36299999999999999</v>
      </c>
      <c r="Q11" s="3">
        <v>0.35799999999999998</v>
      </c>
      <c r="R11" s="3">
        <v>0.34399999999999997</v>
      </c>
      <c r="S11" s="3">
        <v>0.31900000000000001</v>
      </c>
      <c r="T11" s="3">
        <v>0.28100000000000003</v>
      </c>
      <c r="U11" s="3">
        <v>0.22</v>
      </c>
      <c r="V11" s="3">
        <v>0.13700000000000001</v>
      </c>
      <c r="W11" s="7">
        <v>0.13600000000000001</v>
      </c>
    </row>
    <row r="12" spans="1:23" x14ac:dyDescent="0.3">
      <c r="A12" s="2">
        <v>9</v>
      </c>
      <c r="B12" s="4">
        <v>1.4999999999999999E-2</v>
      </c>
      <c r="C12" s="75">
        <f t="shared" si="0"/>
        <v>15</v>
      </c>
      <c r="D12" s="3">
        <v>1.65</v>
      </c>
      <c r="E12" s="3">
        <v>1.63</v>
      </c>
      <c r="F12" s="3">
        <v>1.58</v>
      </c>
      <c r="G12" s="3">
        <v>1.5</v>
      </c>
      <c r="H12" s="3">
        <v>1.38</v>
      </c>
      <c r="I12" s="3">
        <v>1.1599999999999999</v>
      </c>
      <c r="J12" s="3">
        <v>0.82899999999999996</v>
      </c>
      <c r="K12" s="7">
        <v>0.66</v>
      </c>
      <c r="M12" s="2">
        <v>9</v>
      </c>
      <c r="N12" s="51">
        <v>1.4999999999999999E-2</v>
      </c>
      <c r="O12" s="75">
        <f t="shared" si="1"/>
        <v>15</v>
      </c>
      <c r="P12" s="3">
        <v>0.52700000000000002</v>
      </c>
      <c r="Q12" s="3">
        <v>0.52100000000000002</v>
      </c>
      <c r="R12" s="3">
        <v>0.50600000000000001</v>
      </c>
      <c r="S12" s="3">
        <v>0.48099999999999998</v>
      </c>
      <c r="T12" s="3">
        <v>0.441</v>
      </c>
      <c r="U12" s="3">
        <v>0.372</v>
      </c>
      <c r="V12" s="3">
        <v>0.26500000000000001</v>
      </c>
      <c r="W12" s="7">
        <v>0.21099999999999999</v>
      </c>
    </row>
    <row r="13" spans="1:23" x14ac:dyDescent="0.3">
      <c r="A13" s="2">
        <v>10</v>
      </c>
      <c r="B13" s="4">
        <v>1.7000000000000001E-2</v>
      </c>
      <c r="C13" s="75">
        <f t="shared" si="0"/>
        <v>17</v>
      </c>
      <c r="D13" s="3">
        <v>1.58</v>
      </c>
      <c r="E13" s="3">
        <v>1.57</v>
      </c>
      <c r="F13" s="3">
        <v>1.54</v>
      </c>
      <c r="G13" s="3">
        <v>1.48</v>
      </c>
      <c r="H13" s="3">
        <v>1.39</v>
      </c>
      <c r="I13" s="3">
        <v>1.23</v>
      </c>
      <c r="J13" s="3">
        <v>0.95799999999999996</v>
      </c>
      <c r="K13" s="7">
        <v>0.67300000000000004</v>
      </c>
      <c r="M13" s="2">
        <v>10</v>
      </c>
      <c r="N13" s="51">
        <v>1.7000000000000001E-2</v>
      </c>
      <c r="O13" s="75">
        <f t="shared" si="1"/>
        <v>17</v>
      </c>
      <c r="P13" s="3">
        <v>0.66200000000000003</v>
      </c>
      <c r="Q13" s="3">
        <v>0.65700000000000003</v>
      </c>
      <c r="R13" s="3">
        <v>0.64300000000000002</v>
      </c>
      <c r="S13" s="3">
        <v>0.621</v>
      </c>
      <c r="T13" s="3">
        <v>0.58199999999999996</v>
      </c>
      <c r="U13" s="3">
        <v>0.51300000000000001</v>
      </c>
      <c r="V13" s="3">
        <v>0.40100000000000002</v>
      </c>
      <c r="W13" s="7">
        <v>0.28199999999999997</v>
      </c>
    </row>
    <row r="14" spans="1:23" x14ac:dyDescent="0.3">
      <c r="A14" s="2">
        <v>11</v>
      </c>
      <c r="B14" s="4">
        <v>0.02</v>
      </c>
      <c r="C14" s="75">
        <f t="shared" si="0"/>
        <v>20</v>
      </c>
      <c r="D14" s="3">
        <v>1.38</v>
      </c>
      <c r="E14" s="3">
        <v>1.38</v>
      </c>
      <c r="F14" s="3">
        <v>1.36</v>
      </c>
      <c r="G14" s="3">
        <v>1.32</v>
      </c>
      <c r="H14" s="3">
        <v>1.27</v>
      </c>
      <c r="I14" s="3">
        <v>1.17</v>
      </c>
      <c r="J14" s="3">
        <v>0.98199999999999998</v>
      </c>
      <c r="K14" s="7">
        <v>0.628</v>
      </c>
      <c r="M14" s="2">
        <v>11</v>
      </c>
      <c r="N14" s="51">
        <v>0.02</v>
      </c>
      <c r="O14" s="75">
        <f t="shared" si="1"/>
        <v>20</v>
      </c>
      <c r="P14" s="3">
        <v>0.82</v>
      </c>
      <c r="Q14" s="3">
        <v>0.81699999999999995</v>
      </c>
      <c r="R14" s="3">
        <v>0.80500000000000005</v>
      </c>
      <c r="S14" s="3">
        <v>0.78400000000000003</v>
      </c>
      <c r="T14" s="3">
        <v>0.754</v>
      </c>
      <c r="U14" s="3">
        <v>0.69199999999999995</v>
      </c>
      <c r="V14" s="3">
        <v>0.58299999999999996</v>
      </c>
      <c r="W14" s="7">
        <v>0.373</v>
      </c>
    </row>
    <row r="15" spans="1:23" x14ac:dyDescent="0.3">
      <c r="A15" s="2">
        <v>12</v>
      </c>
      <c r="B15" s="4">
        <v>2.4E-2</v>
      </c>
      <c r="C15" s="75">
        <f t="shared" si="0"/>
        <v>24</v>
      </c>
      <c r="D15" s="3">
        <v>1.1100000000000001</v>
      </c>
      <c r="E15" s="3">
        <v>1.1200000000000001</v>
      </c>
      <c r="F15" s="3">
        <v>1.1100000000000001</v>
      </c>
      <c r="G15" s="3">
        <v>1.0900000000000001</v>
      </c>
      <c r="H15" s="3">
        <v>1.06</v>
      </c>
      <c r="I15" s="3">
        <v>0.999</v>
      </c>
      <c r="J15" s="3">
        <v>0.88700000000000001</v>
      </c>
      <c r="K15" s="7">
        <v>0.54600000000000004</v>
      </c>
      <c r="M15" s="2">
        <v>12</v>
      </c>
      <c r="N15" s="51">
        <v>2.4E-2</v>
      </c>
      <c r="O15" s="75">
        <f t="shared" si="1"/>
        <v>24</v>
      </c>
      <c r="P15" s="3">
        <v>0.96699999999999997</v>
      </c>
      <c r="Q15" s="3">
        <v>0.97</v>
      </c>
      <c r="R15" s="3">
        <v>0.96499999999999997</v>
      </c>
      <c r="S15" s="3">
        <v>0.95</v>
      </c>
      <c r="T15" s="3">
        <v>0.92400000000000004</v>
      </c>
      <c r="U15" s="3">
        <v>0.86899999999999999</v>
      </c>
      <c r="V15" s="3">
        <v>0.77200000000000002</v>
      </c>
      <c r="W15" s="7">
        <v>0.47499999999999998</v>
      </c>
    </row>
    <row r="16" spans="1:23" x14ac:dyDescent="0.3">
      <c r="A16" s="2">
        <v>13</v>
      </c>
      <c r="B16" s="4">
        <v>0.03</v>
      </c>
      <c r="C16" s="75">
        <f t="shared" si="0"/>
        <v>30</v>
      </c>
      <c r="D16" s="3">
        <v>0.83199999999999996</v>
      </c>
      <c r="E16" s="3">
        <v>0.83599999999999997</v>
      </c>
      <c r="F16" s="3">
        <v>0.83899999999999997</v>
      </c>
      <c r="G16" s="3">
        <v>0.83199999999999996</v>
      </c>
      <c r="H16" s="3">
        <v>0.81100000000000005</v>
      </c>
      <c r="I16" s="3">
        <v>0.77800000000000002</v>
      </c>
      <c r="J16" s="3">
        <v>0.71699999999999997</v>
      </c>
      <c r="K16" s="7">
        <v>0.441</v>
      </c>
      <c r="M16" s="2">
        <v>13</v>
      </c>
      <c r="N16" s="51">
        <v>0.03</v>
      </c>
      <c r="O16" s="75">
        <f t="shared" si="1"/>
        <v>30</v>
      </c>
      <c r="P16" s="3">
        <v>1.1499999999999999</v>
      </c>
      <c r="Q16" s="3">
        <v>1.1599999999999999</v>
      </c>
      <c r="R16" s="3">
        <v>1.1599999999999999</v>
      </c>
      <c r="S16" s="3">
        <v>1.1499999999999999</v>
      </c>
      <c r="T16" s="3">
        <v>1.1200000000000001</v>
      </c>
      <c r="U16" s="3">
        <v>1.08</v>
      </c>
      <c r="V16" s="3">
        <v>0.99399999999999999</v>
      </c>
      <c r="W16" s="7">
        <v>0.61099999999999999</v>
      </c>
    </row>
    <row r="17" spans="1:23" x14ac:dyDescent="0.3">
      <c r="A17" s="2">
        <v>14</v>
      </c>
      <c r="B17" s="4">
        <v>0.04</v>
      </c>
      <c r="C17" s="75">
        <f t="shared" si="0"/>
        <v>40</v>
      </c>
      <c r="D17" s="3">
        <v>0.58699999999999997</v>
      </c>
      <c r="E17" s="3">
        <v>0.59499999999999997</v>
      </c>
      <c r="F17" s="3">
        <v>0.59599999999999997</v>
      </c>
      <c r="G17" s="3">
        <v>0.59599999999999997</v>
      </c>
      <c r="H17" s="3">
        <v>0.59</v>
      </c>
      <c r="I17" s="3">
        <v>0.57099999999999995</v>
      </c>
      <c r="J17" s="3">
        <v>0.53500000000000003</v>
      </c>
      <c r="K17" s="7">
        <v>0.34</v>
      </c>
      <c r="M17" s="2">
        <v>14</v>
      </c>
      <c r="N17" s="51">
        <v>0.04</v>
      </c>
      <c r="O17" s="75">
        <f t="shared" si="1"/>
        <v>40</v>
      </c>
      <c r="P17" s="3">
        <v>1.37</v>
      </c>
      <c r="Q17" s="3">
        <v>1.39</v>
      </c>
      <c r="R17" s="3">
        <v>1.39</v>
      </c>
      <c r="S17" s="3">
        <v>1.39</v>
      </c>
      <c r="T17" s="3">
        <v>1.38</v>
      </c>
      <c r="U17" s="3">
        <v>1.33</v>
      </c>
      <c r="V17" s="3">
        <v>1.25</v>
      </c>
      <c r="W17" s="7">
        <v>0.79200000000000004</v>
      </c>
    </row>
    <row r="18" spans="1:23" x14ac:dyDescent="0.3">
      <c r="A18" s="2">
        <v>15</v>
      </c>
      <c r="B18" s="4">
        <v>0.05</v>
      </c>
      <c r="C18" s="75">
        <f t="shared" si="0"/>
        <v>50</v>
      </c>
      <c r="D18" s="3">
        <v>0.48799999999999999</v>
      </c>
      <c r="E18" s="3">
        <v>0.49</v>
      </c>
      <c r="F18" s="3">
        <v>0.498</v>
      </c>
      <c r="G18" s="3">
        <v>0.499</v>
      </c>
      <c r="H18" s="3">
        <v>0.495</v>
      </c>
      <c r="I18" s="3">
        <v>0.47899999999999998</v>
      </c>
      <c r="J18" s="3">
        <v>0.45300000000000001</v>
      </c>
      <c r="K18" s="7">
        <v>0.29799999999999999</v>
      </c>
      <c r="M18" s="2">
        <v>15</v>
      </c>
      <c r="N18" s="51">
        <v>0.05</v>
      </c>
      <c r="O18" s="75">
        <f t="shared" si="1"/>
        <v>50</v>
      </c>
      <c r="P18" s="3">
        <v>1.51</v>
      </c>
      <c r="Q18" s="3">
        <v>1.52</v>
      </c>
      <c r="R18" s="3">
        <v>1.54</v>
      </c>
      <c r="S18" s="3">
        <v>1.54</v>
      </c>
      <c r="T18" s="3">
        <v>1.53</v>
      </c>
      <c r="U18" s="3">
        <v>1.48</v>
      </c>
      <c r="V18" s="3">
        <v>1.4</v>
      </c>
      <c r="W18" s="7">
        <v>0.92100000000000004</v>
      </c>
    </row>
    <row r="19" spans="1:23" x14ac:dyDescent="0.3">
      <c r="A19" s="2">
        <v>16</v>
      </c>
      <c r="B19" s="4">
        <v>0.06</v>
      </c>
      <c r="C19" s="75">
        <f t="shared" si="0"/>
        <v>60</v>
      </c>
      <c r="D19" s="3">
        <v>0.45500000000000002</v>
      </c>
      <c r="E19" s="3">
        <v>0.45600000000000002</v>
      </c>
      <c r="F19" s="3">
        <v>0.46400000000000002</v>
      </c>
      <c r="G19" s="3">
        <v>0.46700000000000003</v>
      </c>
      <c r="H19" s="3">
        <v>0.46200000000000002</v>
      </c>
      <c r="I19" s="3">
        <v>0.44600000000000001</v>
      </c>
      <c r="J19" s="3">
        <v>0.42699999999999999</v>
      </c>
      <c r="K19" s="7">
        <v>0.28599999999999998</v>
      </c>
      <c r="M19" s="2">
        <v>16</v>
      </c>
      <c r="N19" s="51">
        <v>0.06</v>
      </c>
      <c r="O19" s="75">
        <f t="shared" si="1"/>
        <v>60</v>
      </c>
      <c r="P19" s="3">
        <v>1.57</v>
      </c>
      <c r="Q19" s="3">
        <v>1.58</v>
      </c>
      <c r="R19" s="3">
        <v>1.61</v>
      </c>
      <c r="S19" s="3">
        <v>1.61</v>
      </c>
      <c r="T19" s="3">
        <v>1.6</v>
      </c>
      <c r="U19" s="3">
        <v>1.54</v>
      </c>
      <c r="V19" s="3">
        <v>1.48</v>
      </c>
      <c r="W19" s="7">
        <v>0.98899999999999999</v>
      </c>
    </row>
    <row r="20" spans="1:23" x14ac:dyDescent="0.3">
      <c r="A20" s="2">
        <v>17</v>
      </c>
      <c r="B20" s="4">
        <v>7.0000000000000007E-2</v>
      </c>
      <c r="C20" s="75">
        <f t="shared" si="0"/>
        <v>70</v>
      </c>
      <c r="D20" s="3">
        <v>0.45600000000000002</v>
      </c>
      <c r="E20" s="3">
        <v>0.46200000000000002</v>
      </c>
      <c r="F20" s="3">
        <v>0.46600000000000003</v>
      </c>
      <c r="G20" s="3">
        <v>0.46700000000000003</v>
      </c>
      <c r="H20" s="3">
        <v>0.46400000000000002</v>
      </c>
      <c r="I20" s="3">
        <v>0.45200000000000001</v>
      </c>
      <c r="J20" s="3">
        <v>0.434</v>
      </c>
      <c r="K20" s="7">
        <v>0.29499999999999998</v>
      </c>
      <c r="M20" s="2">
        <v>17</v>
      </c>
      <c r="N20" s="51">
        <v>7.0000000000000007E-2</v>
      </c>
      <c r="O20" s="75">
        <f t="shared" si="1"/>
        <v>70</v>
      </c>
      <c r="P20" s="3">
        <v>1.58</v>
      </c>
      <c r="Q20" s="3">
        <v>1.61</v>
      </c>
      <c r="R20" s="3">
        <v>1.62</v>
      </c>
      <c r="S20" s="3">
        <v>1.62</v>
      </c>
      <c r="T20" s="3">
        <v>1.61</v>
      </c>
      <c r="U20" s="3">
        <v>1.57</v>
      </c>
      <c r="V20" s="3">
        <v>1.51</v>
      </c>
      <c r="W20" s="7">
        <v>1.03</v>
      </c>
    </row>
    <row r="21" spans="1:23" x14ac:dyDescent="0.3">
      <c r="A21" s="2">
        <v>18</v>
      </c>
      <c r="B21" s="4">
        <v>0.08</v>
      </c>
      <c r="C21" s="75">
        <f t="shared" si="0"/>
        <v>80</v>
      </c>
      <c r="D21" s="3">
        <v>0.48099999999999998</v>
      </c>
      <c r="E21" s="3">
        <v>0.48699999999999999</v>
      </c>
      <c r="F21" s="3">
        <v>0.49099999999999999</v>
      </c>
      <c r="G21" s="3">
        <v>0.49</v>
      </c>
      <c r="H21" s="3">
        <v>0.48799999999999999</v>
      </c>
      <c r="I21" s="3">
        <v>0.47799999999999998</v>
      </c>
      <c r="J21" s="3">
        <v>0.46</v>
      </c>
      <c r="K21" s="7">
        <v>0.315</v>
      </c>
      <c r="M21" s="2">
        <v>18</v>
      </c>
      <c r="N21" s="51">
        <v>0.08</v>
      </c>
      <c r="O21" s="75">
        <f t="shared" si="1"/>
        <v>80</v>
      </c>
      <c r="P21" s="3">
        <v>1.57</v>
      </c>
      <c r="Q21" s="3">
        <v>1.59</v>
      </c>
      <c r="R21" s="3">
        <v>1.6</v>
      </c>
      <c r="S21" s="3">
        <v>1.6</v>
      </c>
      <c r="T21" s="3">
        <v>1.59</v>
      </c>
      <c r="U21" s="3">
        <v>1.56</v>
      </c>
      <c r="V21" s="3">
        <v>1.5</v>
      </c>
      <c r="W21" s="7">
        <v>1.03</v>
      </c>
    </row>
    <row r="22" spans="1:23" x14ac:dyDescent="0.3">
      <c r="A22" s="2">
        <v>19</v>
      </c>
      <c r="B22" s="4">
        <v>0.1</v>
      </c>
      <c r="C22" s="75">
        <f t="shared" si="0"/>
        <v>100</v>
      </c>
      <c r="D22" s="3">
        <v>0.55900000000000005</v>
      </c>
      <c r="E22" s="3">
        <v>0.56200000000000006</v>
      </c>
      <c r="F22" s="3">
        <v>0.57199999999999995</v>
      </c>
      <c r="G22" s="3">
        <v>0.57099999999999995</v>
      </c>
      <c r="H22" s="3">
        <v>0.56499999999999995</v>
      </c>
      <c r="I22" s="3">
        <v>0.55900000000000005</v>
      </c>
      <c r="J22" s="3">
        <v>0.54100000000000004</v>
      </c>
      <c r="K22" s="7">
        <v>0.377</v>
      </c>
      <c r="M22" s="2">
        <v>19</v>
      </c>
      <c r="N22" s="51">
        <v>0.1</v>
      </c>
      <c r="O22" s="75">
        <f t="shared" si="1"/>
        <v>100</v>
      </c>
      <c r="P22" s="3">
        <v>1.51</v>
      </c>
      <c r="Q22" s="3">
        <v>1.51</v>
      </c>
      <c r="R22" s="3">
        <v>1.54</v>
      </c>
      <c r="S22" s="3">
        <v>1.54</v>
      </c>
      <c r="T22" s="3">
        <v>1.52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4">
        <v>0.12</v>
      </c>
      <c r="C23" s="75">
        <f t="shared" si="0"/>
        <v>120</v>
      </c>
      <c r="D23" s="3">
        <v>0.66400000000000003</v>
      </c>
      <c r="E23" s="3">
        <v>0.66700000000000004</v>
      </c>
      <c r="F23" s="3">
        <v>0.67300000000000004</v>
      </c>
      <c r="G23" s="3">
        <v>0.67400000000000004</v>
      </c>
      <c r="H23" s="3">
        <v>0.67200000000000004</v>
      </c>
      <c r="I23" s="3">
        <v>0.66600000000000004</v>
      </c>
      <c r="J23" s="3">
        <v>0.64400000000000002</v>
      </c>
      <c r="K23" s="7">
        <v>0.45200000000000001</v>
      </c>
      <c r="M23" s="2">
        <v>20</v>
      </c>
      <c r="N23" s="51">
        <v>0.12</v>
      </c>
      <c r="O23" s="75">
        <f t="shared" si="1"/>
        <v>120</v>
      </c>
      <c r="P23" s="3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1.45</v>
      </c>
      <c r="V23" s="3">
        <v>1.4</v>
      </c>
      <c r="W23" s="7">
        <v>0.98199999999999998</v>
      </c>
    </row>
    <row r="24" spans="1:23" x14ac:dyDescent="0.3">
      <c r="A24" s="2">
        <v>21</v>
      </c>
      <c r="B24" s="4">
        <v>0.15</v>
      </c>
      <c r="C24" s="75">
        <f t="shared" si="0"/>
        <v>150</v>
      </c>
      <c r="D24" s="3">
        <v>0.83499999999999996</v>
      </c>
      <c r="E24" s="3">
        <v>0.83899999999999997</v>
      </c>
      <c r="F24" s="3">
        <v>0.84599999999999997</v>
      </c>
      <c r="G24" s="3">
        <v>0.85</v>
      </c>
      <c r="H24" s="3">
        <v>0.84499999999999997</v>
      </c>
      <c r="I24" s="3">
        <v>0.83899999999999997</v>
      </c>
      <c r="J24" s="3">
        <v>0.81899999999999995</v>
      </c>
      <c r="K24" s="7">
        <v>0.58099999999999996</v>
      </c>
      <c r="M24" s="2">
        <v>21</v>
      </c>
      <c r="N24" s="51">
        <v>0.15</v>
      </c>
      <c r="O24" s="75">
        <f t="shared" si="1"/>
        <v>150</v>
      </c>
      <c r="P24" s="3">
        <v>1.39</v>
      </c>
      <c r="Q24" s="3">
        <v>1.4</v>
      </c>
      <c r="R24" s="3">
        <v>1.41</v>
      </c>
      <c r="S24" s="3">
        <v>1.42</v>
      </c>
      <c r="T24" s="3">
        <v>1.41</v>
      </c>
      <c r="U24" s="3">
        <v>1.4</v>
      </c>
      <c r="V24" s="3">
        <v>1.37</v>
      </c>
      <c r="W24" s="7">
        <v>0.96899999999999997</v>
      </c>
    </row>
    <row r="25" spans="1:23" x14ac:dyDescent="0.3">
      <c r="A25" s="2">
        <v>22</v>
      </c>
      <c r="B25" s="4">
        <v>0.2</v>
      </c>
      <c r="C25" s="75">
        <f t="shared" si="0"/>
        <v>200</v>
      </c>
      <c r="D25" s="3">
        <v>1.1299999999999999</v>
      </c>
      <c r="E25" s="3">
        <v>1.1399999999999999</v>
      </c>
      <c r="F25" s="3">
        <v>1.1499999999999999</v>
      </c>
      <c r="G25" s="3">
        <v>1.17</v>
      </c>
      <c r="H25" s="3">
        <v>1.1499999999999999</v>
      </c>
      <c r="I25" s="3">
        <v>1.1499999999999999</v>
      </c>
      <c r="J25" s="3">
        <v>1.1299999999999999</v>
      </c>
      <c r="K25" s="7">
        <v>0.81699999999999995</v>
      </c>
      <c r="M25" s="2">
        <v>22</v>
      </c>
      <c r="N25" s="51">
        <v>0.2</v>
      </c>
      <c r="O25" s="75">
        <f t="shared" si="1"/>
        <v>200</v>
      </c>
      <c r="P25" s="3">
        <v>1.32</v>
      </c>
      <c r="Q25" s="3">
        <v>1.33</v>
      </c>
      <c r="R25" s="3">
        <v>1.35</v>
      </c>
      <c r="S25" s="3">
        <v>1.36</v>
      </c>
      <c r="T25" s="3">
        <v>1.34</v>
      </c>
      <c r="U25" s="3">
        <v>1.34</v>
      </c>
      <c r="V25" s="3">
        <v>1.31</v>
      </c>
      <c r="W25" s="7">
        <v>0.95399999999999996</v>
      </c>
    </row>
    <row r="26" spans="1:23" x14ac:dyDescent="0.3">
      <c r="A26" s="2">
        <v>23</v>
      </c>
      <c r="B26" s="4">
        <v>0.24</v>
      </c>
      <c r="C26" s="75">
        <f t="shared" si="0"/>
        <v>240</v>
      </c>
      <c r="D26" s="3">
        <v>1.38</v>
      </c>
      <c r="E26" s="3">
        <v>1.39</v>
      </c>
      <c r="F26" s="3">
        <v>1.4</v>
      </c>
      <c r="G26" s="3">
        <v>1.41</v>
      </c>
      <c r="H26" s="3">
        <v>1.39</v>
      </c>
      <c r="I26" s="3">
        <v>1.38</v>
      </c>
      <c r="J26" s="3">
        <v>1.37</v>
      </c>
      <c r="K26" s="7">
        <v>1</v>
      </c>
      <c r="M26" s="2">
        <v>23</v>
      </c>
      <c r="N26" s="51">
        <v>0.24</v>
      </c>
      <c r="O26" s="75">
        <f t="shared" si="1"/>
        <v>240</v>
      </c>
      <c r="P26" s="3">
        <v>1.3</v>
      </c>
      <c r="Q26" s="3">
        <v>1.31</v>
      </c>
      <c r="R26" s="3">
        <v>1.31</v>
      </c>
      <c r="S26" s="3">
        <v>1.33</v>
      </c>
      <c r="T26" s="3">
        <v>1.31</v>
      </c>
      <c r="U26" s="3">
        <v>1.3</v>
      </c>
      <c r="V26" s="3">
        <v>1.29</v>
      </c>
      <c r="W26" s="7">
        <v>0.94099999999999995</v>
      </c>
    </row>
    <row r="27" spans="1:23" x14ac:dyDescent="0.3">
      <c r="A27" s="2">
        <v>24</v>
      </c>
      <c r="B27" s="4">
        <v>0.3</v>
      </c>
      <c r="C27" s="75">
        <f t="shared" si="0"/>
        <v>300</v>
      </c>
      <c r="D27" s="3">
        <v>1.74</v>
      </c>
      <c r="E27" s="3">
        <v>1.74</v>
      </c>
      <c r="F27" s="3">
        <v>1.76</v>
      </c>
      <c r="G27" s="3">
        <v>1.79</v>
      </c>
      <c r="H27" s="3">
        <v>1.75</v>
      </c>
      <c r="I27" s="3">
        <v>1.75</v>
      </c>
      <c r="J27" s="3">
        <v>1.73</v>
      </c>
      <c r="K27" s="7">
        <v>1.29</v>
      </c>
      <c r="M27" s="2">
        <v>24</v>
      </c>
      <c r="N27" s="51">
        <v>0.3</v>
      </c>
      <c r="O27" s="75">
        <f t="shared" si="1"/>
        <v>300</v>
      </c>
      <c r="P27" s="3">
        <v>1.26</v>
      </c>
      <c r="Q27" s="3">
        <v>1.26</v>
      </c>
      <c r="R27" s="3">
        <v>1.27</v>
      </c>
      <c r="S27" s="3">
        <v>1.29</v>
      </c>
      <c r="T27" s="3">
        <v>1.27</v>
      </c>
      <c r="U27" s="3">
        <v>1.26</v>
      </c>
      <c r="V27" s="3">
        <v>1.25</v>
      </c>
      <c r="W27" s="7">
        <v>0.93400000000000005</v>
      </c>
    </row>
    <row r="28" spans="1:23" x14ac:dyDescent="0.3">
      <c r="A28" s="2">
        <v>25</v>
      </c>
      <c r="B28" s="4">
        <v>0.4</v>
      </c>
      <c r="C28" s="75">
        <f t="shared" si="0"/>
        <v>400</v>
      </c>
      <c r="D28" s="3">
        <v>2.2999999999999998</v>
      </c>
      <c r="E28" s="3">
        <v>2.34</v>
      </c>
      <c r="F28" s="3">
        <v>2.34</v>
      </c>
      <c r="G28" s="3">
        <v>2.37</v>
      </c>
      <c r="H28" s="3">
        <v>2.34</v>
      </c>
      <c r="I28" s="3">
        <v>2.3199999999999998</v>
      </c>
      <c r="J28" s="3">
        <v>2.29</v>
      </c>
      <c r="K28" s="7">
        <v>1.75</v>
      </c>
      <c r="M28" s="2">
        <v>25</v>
      </c>
      <c r="N28" s="51">
        <v>0.4</v>
      </c>
      <c r="O28" s="75">
        <f t="shared" si="1"/>
        <v>400</v>
      </c>
      <c r="P28" s="3">
        <v>1.22</v>
      </c>
      <c r="Q28" s="3">
        <v>1.23</v>
      </c>
      <c r="R28" s="3">
        <v>1.24</v>
      </c>
      <c r="S28" s="3">
        <v>1.25</v>
      </c>
      <c r="T28" s="3">
        <v>1.24</v>
      </c>
      <c r="U28" s="3">
        <v>1.23</v>
      </c>
      <c r="V28" s="3">
        <v>1.21</v>
      </c>
      <c r="W28" s="7">
        <v>0.92700000000000005</v>
      </c>
    </row>
    <row r="29" spans="1:23" x14ac:dyDescent="0.3">
      <c r="A29" s="2">
        <v>26</v>
      </c>
      <c r="B29" s="4">
        <v>0.5</v>
      </c>
      <c r="C29" s="75">
        <f t="shared" si="0"/>
        <v>500</v>
      </c>
      <c r="D29" s="3">
        <v>2.82</v>
      </c>
      <c r="E29" s="3">
        <v>2.85</v>
      </c>
      <c r="F29" s="3">
        <v>2.88</v>
      </c>
      <c r="G29" s="3">
        <v>2.93</v>
      </c>
      <c r="H29" s="3">
        <v>2.9</v>
      </c>
      <c r="I29" s="3">
        <v>2.84</v>
      </c>
      <c r="J29" s="3">
        <v>2.85</v>
      </c>
      <c r="K29" s="7">
        <v>2.21</v>
      </c>
      <c r="M29" s="2">
        <v>26</v>
      </c>
      <c r="N29" s="51">
        <v>0.5</v>
      </c>
      <c r="O29" s="75">
        <f t="shared" si="1"/>
        <v>500</v>
      </c>
      <c r="P29" s="3">
        <v>1.19</v>
      </c>
      <c r="Q29" s="3">
        <v>1.2</v>
      </c>
      <c r="R29" s="3">
        <v>1.21</v>
      </c>
      <c r="S29" s="3">
        <v>1.23</v>
      </c>
      <c r="T29" s="3">
        <v>1.22</v>
      </c>
      <c r="U29" s="3">
        <v>1.19</v>
      </c>
      <c r="V29" s="3">
        <v>1.2</v>
      </c>
      <c r="W29" s="7">
        <v>0.92900000000000005</v>
      </c>
    </row>
    <row r="30" spans="1:23" x14ac:dyDescent="0.3">
      <c r="A30" s="2">
        <v>27</v>
      </c>
      <c r="B30" s="4">
        <v>0.51100000000000001</v>
      </c>
      <c r="C30" s="75">
        <f t="shared" si="0"/>
        <v>511</v>
      </c>
      <c r="D30" s="3">
        <v>2.88</v>
      </c>
      <c r="E30" s="3">
        <v>2.9</v>
      </c>
      <c r="F30" s="3">
        <v>2.94</v>
      </c>
      <c r="G30" s="3">
        <v>2.99</v>
      </c>
      <c r="H30" s="3">
        <v>2.96</v>
      </c>
      <c r="I30" s="3">
        <v>2.9</v>
      </c>
      <c r="J30" s="3">
        <v>2.91</v>
      </c>
      <c r="K30" s="7">
        <v>2.25</v>
      </c>
      <c r="M30" s="2">
        <v>27</v>
      </c>
      <c r="N30" s="51">
        <v>0.51100000000000001</v>
      </c>
      <c r="O30" s="75">
        <f t="shared" si="1"/>
        <v>511</v>
      </c>
      <c r="P30" s="3">
        <v>1.19</v>
      </c>
      <c r="Q30" s="3">
        <v>1.19</v>
      </c>
      <c r="R30" s="3">
        <v>1.21</v>
      </c>
      <c r="S30" s="3">
        <v>1.23</v>
      </c>
      <c r="T30" s="3">
        <v>1.22</v>
      </c>
      <c r="U30" s="3">
        <v>1.19</v>
      </c>
      <c r="V30" s="3">
        <v>1.2</v>
      </c>
      <c r="W30" s="7">
        <v>0.92700000000000005</v>
      </c>
    </row>
    <row r="31" spans="1:23" x14ac:dyDescent="0.3">
      <c r="A31" s="2">
        <v>28</v>
      </c>
      <c r="B31" s="4">
        <v>0.6</v>
      </c>
      <c r="C31" s="75">
        <f t="shared" si="0"/>
        <v>600</v>
      </c>
      <c r="D31" s="3">
        <v>3.33</v>
      </c>
      <c r="E31" s="3">
        <v>3.35</v>
      </c>
      <c r="F31" s="3">
        <v>3.39</v>
      </c>
      <c r="G31" s="3">
        <v>3.45</v>
      </c>
      <c r="H31" s="3">
        <v>3.42</v>
      </c>
      <c r="I31" s="3">
        <v>3.35</v>
      </c>
      <c r="J31" s="3">
        <v>3.36</v>
      </c>
      <c r="K31" s="7">
        <v>2.64</v>
      </c>
      <c r="M31" s="2">
        <v>28</v>
      </c>
      <c r="N31" s="51">
        <v>0.6</v>
      </c>
      <c r="O31" s="75">
        <f t="shared" si="1"/>
        <v>600</v>
      </c>
      <c r="P31" s="3">
        <v>1.17</v>
      </c>
      <c r="Q31" s="3">
        <v>1.18</v>
      </c>
      <c r="R31" s="3">
        <v>1.19</v>
      </c>
      <c r="S31" s="3">
        <v>1.21</v>
      </c>
      <c r="T31" s="3">
        <v>1.2</v>
      </c>
      <c r="U31" s="3">
        <v>1.18</v>
      </c>
      <c r="V31" s="3">
        <v>1.18</v>
      </c>
      <c r="W31" s="7">
        <v>0.92900000000000005</v>
      </c>
    </row>
    <row r="32" spans="1:23" x14ac:dyDescent="0.3">
      <c r="A32" s="2">
        <v>29</v>
      </c>
      <c r="B32" s="4">
        <v>0.66200000000000003</v>
      </c>
      <c r="C32" s="75">
        <f t="shared" si="0"/>
        <v>662</v>
      </c>
      <c r="D32" s="3">
        <v>3.63</v>
      </c>
      <c r="E32" s="3">
        <v>3.65</v>
      </c>
      <c r="F32" s="3">
        <v>3.69</v>
      </c>
      <c r="G32" s="3">
        <v>3.77</v>
      </c>
      <c r="H32" s="3">
        <v>3.72</v>
      </c>
      <c r="I32" s="3">
        <v>3.65</v>
      </c>
      <c r="J32" s="3">
        <v>3.65</v>
      </c>
      <c r="K32" s="7">
        <v>2.91</v>
      </c>
      <c r="M32" s="2">
        <v>29</v>
      </c>
      <c r="N32" s="51">
        <v>0.66200000000000003</v>
      </c>
      <c r="O32" s="75">
        <f t="shared" si="1"/>
        <v>662</v>
      </c>
      <c r="P32" s="3">
        <v>1.17</v>
      </c>
      <c r="Q32" s="3">
        <v>1.17</v>
      </c>
      <c r="R32" s="3">
        <v>1.19</v>
      </c>
      <c r="S32" s="3">
        <v>1.21</v>
      </c>
      <c r="T32" s="3">
        <v>1.2</v>
      </c>
      <c r="U32" s="3">
        <v>1.17</v>
      </c>
      <c r="V32" s="3">
        <v>1.17</v>
      </c>
      <c r="W32" s="7">
        <v>0.93500000000000005</v>
      </c>
    </row>
    <row r="33" spans="1:23" x14ac:dyDescent="0.3">
      <c r="A33" s="2">
        <v>30</v>
      </c>
      <c r="B33" s="4">
        <v>0.8</v>
      </c>
      <c r="C33" s="75">
        <f t="shared" si="0"/>
        <v>800</v>
      </c>
      <c r="D33" s="3">
        <v>4.24</v>
      </c>
      <c r="E33" s="3">
        <v>4.28</v>
      </c>
      <c r="F33" s="3">
        <v>4.3</v>
      </c>
      <c r="G33" s="3">
        <v>4.3899999999999997</v>
      </c>
      <c r="H33" s="3">
        <v>4.38</v>
      </c>
      <c r="I33" s="3">
        <v>4.28</v>
      </c>
      <c r="J33" s="3">
        <v>4.29</v>
      </c>
      <c r="K33" s="7">
        <v>3.46</v>
      </c>
      <c r="M33" s="2">
        <v>30</v>
      </c>
      <c r="N33" s="51">
        <v>0.8</v>
      </c>
      <c r="O33" s="75">
        <f t="shared" si="1"/>
        <v>800</v>
      </c>
      <c r="P33" s="3">
        <v>1.1499999999999999</v>
      </c>
      <c r="Q33" s="3">
        <v>1.1599999999999999</v>
      </c>
      <c r="R33" s="3">
        <v>1.1599999999999999</v>
      </c>
      <c r="S33" s="3">
        <v>1.19</v>
      </c>
      <c r="T33" s="3">
        <v>1.18</v>
      </c>
      <c r="U33" s="3">
        <v>1.1599999999999999</v>
      </c>
      <c r="V33" s="3">
        <v>1.1599999999999999</v>
      </c>
      <c r="W33" s="7">
        <v>0.93500000000000005</v>
      </c>
    </row>
    <row r="34" spans="1:23" x14ac:dyDescent="0.3">
      <c r="A34" s="2">
        <v>31</v>
      </c>
      <c r="B34" s="4">
        <v>1</v>
      </c>
      <c r="C34" s="75">
        <f t="shared" si="0"/>
        <v>1000</v>
      </c>
      <c r="D34" s="3">
        <v>5.08</v>
      </c>
      <c r="E34" s="3">
        <v>5.0999999999999996</v>
      </c>
      <c r="F34" s="3">
        <v>5.15</v>
      </c>
      <c r="G34" s="3">
        <v>5.25</v>
      </c>
      <c r="H34" s="3">
        <v>5.23</v>
      </c>
      <c r="I34" s="3">
        <v>5.13</v>
      </c>
      <c r="J34" s="3">
        <v>5.12</v>
      </c>
      <c r="K34" s="7">
        <v>4.21</v>
      </c>
      <c r="M34" s="2">
        <v>31</v>
      </c>
      <c r="N34" s="51">
        <v>1</v>
      </c>
      <c r="O34" s="75">
        <f t="shared" si="1"/>
        <v>1000</v>
      </c>
      <c r="P34" s="3">
        <v>1.1299999999999999</v>
      </c>
      <c r="Q34" s="3">
        <v>1.1399999999999999</v>
      </c>
      <c r="R34" s="3">
        <v>1.1499999999999999</v>
      </c>
      <c r="S34" s="3">
        <v>1.17</v>
      </c>
      <c r="T34" s="3">
        <v>1.17</v>
      </c>
      <c r="U34" s="3">
        <v>1.1399999999999999</v>
      </c>
      <c r="V34" s="3">
        <v>1.1399999999999999</v>
      </c>
      <c r="W34" s="7">
        <v>0.93899999999999995</v>
      </c>
    </row>
    <row r="35" spans="1:23" x14ac:dyDescent="0.3">
      <c r="A35" s="2">
        <v>32</v>
      </c>
      <c r="B35" s="4">
        <v>1.117</v>
      </c>
      <c r="C35" s="75">
        <f t="shared" si="0"/>
        <v>1117</v>
      </c>
      <c r="D35" s="3">
        <v>5.54</v>
      </c>
      <c r="E35" s="3">
        <v>5.57</v>
      </c>
      <c r="F35" s="3">
        <v>5.63</v>
      </c>
      <c r="G35" s="3">
        <v>5.69</v>
      </c>
      <c r="H35" s="3">
        <v>5.68</v>
      </c>
      <c r="I35" s="3">
        <v>5.55</v>
      </c>
      <c r="J35" s="3">
        <v>5.56</v>
      </c>
      <c r="K35" s="7">
        <v>4.63</v>
      </c>
      <c r="M35" s="2">
        <v>32</v>
      </c>
      <c r="N35" s="51">
        <v>1.117</v>
      </c>
      <c r="O35" s="75">
        <f t="shared" si="1"/>
        <v>1117</v>
      </c>
      <c r="P35" s="3">
        <v>1.1299999999999999</v>
      </c>
      <c r="Q35" s="3">
        <v>1.1399999999999999</v>
      </c>
      <c r="R35" s="3">
        <v>1.1499999999999999</v>
      </c>
      <c r="S35" s="3">
        <v>1.1599999999999999</v>
      </c>
      <c r="T35" s="3">
        <v>1.1599999999999999</v>
      </c>
      <c r="U35" s="3">
        <v>1.1399999999999999</v>
      </c>
      <c r="V35" s="3">
        <v>1.1399999999999999</v>
      </c>
      <c r="W35" s="7">
        <v>0.94699999999999995</v>
      </c>
    </row>
    <row r="36" spans="1:23" x14ac:dyDescent="0.3">
      <c r="A36" s="2">
        <v>33</v>
      </c>
      <c r="B36" s="4">
        <v>1.2</v>
      </c>
      <c r="C36" s="75">
        <f t="shared" si="0"/>
        <v>1200</v>
      </c>
      <c r="D36" s="3">
        <v>5.83</v>
      </c>
      <c r="E36" s="3">
        <v>5.91</v>
      </c>
      <c r="F36" s="3">
        <v>5.94</v>
      </c>
      <c r="G36" s="3">
        <v>5.99</v>
      </c>
      <c r="H36" s="3">
        <v>5.96</v>
      </c>
      <c r="I36" s="3">
        <v>5.89</v>
      </c>
      <c r="J36" s="3">
        <v>5.88</v>
      </c>
      <c r="K36" s="7">
        <v>4.92</v>
      </c>
      <c r="M36" s="2">
        <v>33</v>
      </c>
      <c r="N36" s="51">
        <v>1.2</v>
      </c>
      <c r="O36" s="75">
        <f t="shared" si="1"/>
        <v>1200</v>
      </c>
      <c r="P36" s="3">
        <v>1.1299999999999999</v>
      </c>
      <c r="Q36" s="3">
        <v>1.1399999999999999</v>
      </c>
      <c r="R36" s="3">
        <v>1.1499999999999999</v>
      </c>
      <c r="S36" s="3">
        <v>1.1599999999999999</v>
      </c>
      <c r="T36" s="3">
        <v>1.1499999999999999</v>
      </c>
      <c r="U36" s="3">
        <v>1.1399999999999999</v>
      </c>
      <c r="V36" s="3">
        <v>1.1399999999999999</v>
      </c>
      <c r="W36" s="7">
        <v>0.95199999999999996</v>
      </c>
    </row>
    <row r="37" spans="1:23" x14ac:dyDescent="0.3">
      <c r="A37" s="2">
        <v>34</v>
      </c>
      <c r="B37" s="4">
        <v>1.3</v>
      </c>
      <c r="C37" s="75">
        <f t="shared" si="0"/>
        <v>1300</v>
      </c>
      <c r="D37" s="3">
        <v>6.2</v>
      </c>
      <c r="E37" s="3">
        <v>6.21</v>
      </c>
      <c r="F37" s="3">
        <v>6.27</v>
      </c>
      <c r="G37" s="3">
        <v>6.37</v>
      </c>
      <c r="H37" s="3">
        <v>6.36</v>
      </c>
      <c r="I37" s="3">
        <v>6.22</v>
      </c>
      <c r="J37" s="3">
        <v>6.25</v>
      </c>
      <c r="K37" s="7">
        <v>5.24</v>
      </c>
      <c r="M37" s="2">
        <v>34</v>
      </c>
      <c r="N37" s="51">
        <v>1.3</v>
      </c>
      <c r="O37" s="75">
        <f t="shared" si="1"/>
        <v>1300</v>
      </c>
      <c r="P37" s="3">
        <v>1.1299999999999999</v>
      </c>
      <c r="Q37" s="3">
        <v>1.1299999999999999</v>
      </c>
      <c r="R37" s="3">
        <v>1.1399999999999999</v>
      </c>
      <c r="S37" s="3">
        <v>1.1599999999999999</v>
      </c>
      <c r="T37" s="3">
        <v>1.1599999999999999</v>
      </c>
      <c r="U37" s="3">
        <v>1.1299999999999999</v>
      </c>
      <c r="V37" s="3">
        <v>1.1399999999999999</v>
      </c>
      <c r="W37" s="7">
        <v>0.95299999999999996</v>
      </c>
    </row>
    <row r="38" spans="1:23" x14ac:dyDescent="0.3">
      <c r="A38" s="2">
        <v>35</v>
      </c>
      <c r="B38" s="4">
        <v>1.33</v>
      </c>
      <c r="C38" s="75">
        <f t="shared" si="0"/>
        <v>1330</v>
      </c>
      <c r="D38" s="3">
        <v>6.29</v>
      </c>
      <c r="E38" s="3">
        <v>6.31</v>
      </c>
      <c r="F38" s="3">
        <v>6.37</v>
      </c>
      <c r="G38" s="3">
        <v>6.46</v>
      </c>
      <c r="H38" s="3">
        <v>6.44</v>
      </c>
      <c r="I38" s="3">
        <v>6.34</v>
      </c>
      <c r="J38" s="3">
        <v>6.34</v>
      </c>
      <c r="K38" s="7">
        <v>5.36</v>
      </c>
      <c r="M38" s="2">
        <v>35</v>
      </c>
      <c r="N38" s="51">
        <v>1.33</v>
      </c>
      <c r="O38" s="75">
        <f t="shared" si="1"/>
        <v>1330</v>
      </c>
      <c r="P38" s="3">
        <v>1.1200000000000001</v>
      </c>
      <c r="Q38" s="3">
        <v>1.1299999999999999</v>
      </c>
      <c r="R38" s="3">
        <v>1.1399999999999999</v>
      </c>
      <c r="S38" s="3">
        <v>1.1499999999999999</v>
      </c>
      <c r="T38" s="3">
        <v>1.1499999999999999</v>
      </c>
      <c r="U38" s="3">
        <v>1.1299999999999999</v>
      </c>
      <c r="V38" s="3">
        <v>1.1299999999999999</v>
      </c>
      <c r="W38" s="7">
        <v>0.95699999999999996</v>
      </c>
    </row>
    <row r="39" spans="1:23" x14ac:dyDescent="0.3">
      <c r="A39" s="2">
        <v>36</v>
      </c>
      <c r="B39" s="4">
        <v>1.5</v>
      </c>
      <c r="C39" s="75">
        <f t="shared" si="0"/>
        <v>1500</v>
      </c>
      <c r="D39" s="3">
        <v>6.88</v>
      </c>
      <c r="E39" s="3">
        <v>6.9</v>
      </c>
      <c r="F39" s="3">
        <v>6.92</v>
      </c>
      <c r="G39" s="3">
        <v>7.04</v>
      </c>
      <c r="H39" s="3">
        <v>7.05</v>
      </c>
      <c r="I39" s="3">
        <v>6.86</v>
      </c>
      <c r="J39" s="3">
        <v>6.9</v>
      </c>
      <c r="K39" s="7">
        <v>5.86</v>
      </c>
      <c r="M39" s="2">
        <v>36</v>
      </c>
      <c r="N39" s="51">
        <v>1.5</v>
      </c>
      <c r="O39" s="75">
        <f t="shared" si="1"/>
        <v>1500</v>
      </c>
      <c r="P39" s="3">
        <v>1.1200000000000001</v>
      </c>
      <c r="Q39" s="3">
        <v>1.1200000000000001</v>
      </c>
      <c r="R39" s="3">
        <v>1.1299999999999999</v>
      </c>
      <c r="S39" s="3">
        <v>1.1499999999999999</v>
      </c>
      <c r="T39" s="3">
        <v>1.1499999999999999</v>
      </c>
      <c r="U39" s="3">
        <v>1.1200000000000001</v>
      </c>
      <c r="V39" s="3">
        <v>1.1200000000000001</v>
      </c>
      <c r="W39" s="7">
        <v>0.95399999999999996</v>
      </c>
    </row>
    <row r="40" spans="1:23" x14ac:dyDescent="0.3">
      <c r="A40" s="2">
        <v>37</v>
      </c>
      <c r="B40" s="4">
        <v>1.7</v>
      </c>
      <c r="C40" s="75">
        <f t="shared" si="0"/>
        <v>1700</v>
      </c>
      <c r="D40" s="3">
        <v>7.49</v>
      </c>
      <c r="E40" s="3">
        <v>7.53</v>
      </c>
      <c r="F40" s="3">
        <v>7.58</v>
      </c>
      <c r="G40" s="3">
        <v>7.67</v>
      </c>
      <c r="H40" s="3">
        <v>7.65</v>
      </c>
      <c r="I40" s="3">
        <v>7.49</v>
      </c>
      <c r="J40" s="3">
        <v>7.54</v>
      </c>
      <c r="K40" s="7">
        <v>6.48</v>
      </c>
      <c r="M40" s="2">
        <v>37</v>
      </c>
      <c r="N40" s="51">
        <v>1.7</v>
      </c>
      <c r="O40" s="75">
        <f t="shared" si="1"/>
        <v>1700</v>
      </c>
      <c r="P40" s="3">
        <v>1.1100000000000001</v>
      </c>
      <c r="Q40" s="3">
        <v>1.1200000000000001</v>
      </c>
      <c r="R40" s="3">
        <v>1.1299999999999999</v>
      </c>
      <c r="S40" s="3">
        <v>1.1399999999999999</v>
      </c>
      <c r="T40" s="3">
        <v>1.1399999999999999</v>
      </c>
      <c r="U40" s="3">
        <v>1.1100000000000001</v>
      </c>
      <c r="V40" s="3">
        <v>1.1200000000000001</v>
      </c>
      <c r="W40" s="7">
        <v>0.96299999999999997</v>
      </c>
    </row>
    <row r="41" spans="1:23" x14ac:dyDescent="0.3">
      <c r="A41" s="2">
        <v>38</v>
      </c>
      <c r="B41" s="4">
        <v>2</v>
      </c>
      <c r="C41" s="75">
        <f t="shared" si="0"/>
        <v>2000</v>
      </c>
      <c r="D41" s="3">
        <v>8.39</v>
      </c>
      <c r="E41" s="3">
        <v>8.39</v>
      </c>
      <c r="F41" s="3">
        <v>8.44</v>
      </c>
      <c r="G41" s="3">
        <v>8.56</v>
      </c>
      <c r="H41" s="3">
        <v>8.5299999999999994</v>
      </c>
      <c r="I41" s="3">
        <v>8.41</v>
      </c>
      <c r="J41" s="3">
        <v>8.3699999999999992</v>
      </c>
      <c r="K41" s="7">
        <v>7.25</v>
      </c>
      <c r="M41" s="2">
        <v>38</v>
      </c>
      <c r="N41" s="51">
        <v>2</v>
      </c>
      <c r="O41" s="75">
        <f t="shared" si="1"/>
        <v>2000</v>
      </c>
      <c r="P41" s="3">
        <v>1.1100000000000001</v>
      </c>
      <c r="Q41" s="3">
        <v>1.1100000000000001</v>
      </c>
      <c r="R41" s="3">
        <v>1.1200000000000001</v>
      </c>
      <c r="S41" s="3">
        <v>1.1299999999999999</v>
      </c>
      <c r="T41" s="3">
        <v>1.1299999999999999</v>
      </c>
      <c r="U41" s="3">
        <v>1.1100000000000001</v>
      </c>
      <c r="V41" s="3">
        <v>1.1100000000000001</v>
      </c>
      <c r="W41" s="7">
        <v>0.96</v>
      </c>
    </row>
    <row r="42" spans="1:23" x14ac:dyDescent="0.3">
      <c r="A42" s="2">
        <v>39</v>
      </c>
      <c r="B42" s="4">
        <v>2.4</v>
      </c>
      <c r="C42" s="75">
        <f t="shared" si="0"/>
        <v>2400</v>
      </c>
      <c r="D42" s="3">
        <v>9.44</v>
      </c>
      <c r="E42" s="3">
        <v>9.49</v>
      </c>
      <c r="F42" s="3">
        <v>9.5</v>
      </c>
      <c r="G42" s="3">
        <v>9.6300000000000008</v>
      </c>
      <c r="H42" s="3">
        <v>9.64</v>
      </c>
      <c r="I42" s="3">
        <v>9.48</v>
      </c>
      <c r="J42" s="3">
        <v>9.5299999999999994</v>
      </c>
      <c r="K42" s="7">
        <v>8.33</v>
      </c>
      <c r="M42" s="2">
        <v>39</v>
      </c>
      <c r="N42" s="51">
        <v>2.4</v>
      </c>
      <c r="O42" s="75">
        <f t="shared" si="1"/>
        <v>2400</v>
      </c>
      <c r="P42" s="3">
        <v>1.1000000000000001</v>
      </c>
      <c r="Q42" s="3">
        <v>1.1100000000000001</v>
      </c>
      <c r="R42" s="3">
        <v>1.1100000000000001</v>
      </c>
      <c r="S42" s="3">
        <v>1.1200000000000001</v>
      </c>
      <c r="T42" s="3">
        <v>1.1299999999999999</v>
      </c>
      <c r="U42" s="3">
        <v>1.1100000000000001</v>
      </c>
      <c r="V42" s="3">
        <v>1.1100000000000001</v>
      </c>
      <c r="W42" s="7">
        <v>0.97299999999999998</v>
      </c>
    </row>
    <row r="43" spans="1:23" x14ac:dyDescent="0.3">
      <c r="A43" s="2">
        <v>40</v>
      </c>
      <c r="B43" s="4">
        <v>3</v>
      </c>
      <c r="C43" s="75">
        <f t="shared" si="0"/>
        <v>3000</v>
      </c>
      <c r="D43" s="3">
        <v>11</v>
      </c>
      <c r="E43" s="3">
        <v>11</v>
      </c>
      <c r="F43" s="3">
        <v>11</v>
      </c>
      <c r="G43" s="3">
        <v>11.1</v>
      </c>
      <c r="H43" s="3">
        <v>11.1</v>
      </c>
      <c r="I43" s="3">
        <v>11</v>
      </c>
      <c r="J43" s="3">
        <v>10.9</v>
      </c>
      <c r="K43" s="7">
        <v>9.77</v>
      </c>
      <c r="M43" s="2">
        <v>40</v>
      </c>
      <c r="N43" s="51">
        <v>3</v>
      </c>
      <c r="O43" s="75">
        <f t="shared" si="1"/>
        <v>3000</v>
      </c>
      <c r="P43" s="3">
        <v>1.1000000000000001</v>
      </c>
      <c r="Q43" s="3">
        <v>1.1000000000000001</v>
      </c>
      <c r="R43" s="3">
        <v>1.1100000000000001</v>
      </c>
      <c r="S43" s="3">
        <v>1.1100000000000001</v>
      </c>
      <c r="T43" s="3">
        <v>1.1100000000000001</v>
      </c>
      <c r="U43" s="3">
        <v>1.1000000000000001</v>
      </c>
      <c r="V43" s="3">
        <v>1.0900000000000001</v>
      </c>
      <c r="W43" s="7">
        <v>0.97899999999999998</v>
      </c>
    </row>
    <row r="44" spans="1:23" x14ac:dyDescent="0.3">
      <c r="A44" s="2">
        <v>41</v>
      </c>
      <c r="B44" s="4">
        <v>4</v>
      </c>
      <c r="C44" s="75">
        <f t="shared" si="0"/>
        <v>4000</v>
      </c>
      <c r="D44" s="3">
        <v>13.2</v>
      </c>
      <c r="E44" s="3">
        <v>13.2</v>
      </c>
      <c r="F44" s="3">
        <v>13.3</v>
      </c>
      <c r="G44" s="3">
        <v>13.3</v>
      </c>
      <c r="H44" s="3">
        <v>13.3</v>
      </c>
      <c r="I44" s="3">
        <v>13.2</v>
      </c>
      <c r="J44" s="3">
        <v>13.2</v>
      </c>
      <c r="K44" s="7">
        <v>11.9</v>
      </c>
      <c r="M44" s="2">
        <v>41</v>
      </c>
      <c r="N44" s="51">
        <v>4</v>
      </c>
      <c r="O44" s="75">
        <f t="shared" si="1"/>
        <v>4000</v>
      </c>
      <c r="P44" s="3">
        <v>1.0900000000000001</v>
      </c>
      <c r="Q44" s="3">
        <v>1.0900000000000001</v>
      </c>
      <c r="R44" s="3">
        <v>1.1000000000000001</v>
      </c>
      <c r="S44" s="3">
        <v>1.1000000000000001</v>
      </c>
      <c r="T44" s="3">
        <v>1.1000000000000001</v>
      </c>
      <c r="U44" s="3">
        <v>1.08</v>
      </c>
      <c r="V44" s="3">
        <v>1.08</v>
      </c>
      <c r="W44" s="7">
        <v>0.97699999999999998</v>
      </c>
    </row>
    <row r="45" spans="1:23" x14ac:dyDescent="0.3">
      <c r="A45" s="2">
        <v>42</v>
      </c>
      <c r="B45" s="4">
        <v>5</v>
      </c>
      <c r="C45" s="75">
        <f t="shared" si="0"/>
        <v>5000</v>
      </c>
      <c r="D45" s="3">
        <v>15.3</v>
      </c>
      <c r="E45" s="3">
        <v>15.3</v>
      </c>
      <c r="F45" s="3">
        <v>15.4</v>
      </c>
      <c r="G45" s="3">
        <v>15.4</v>
      </c>
      <c r="H45" s="3">
        <v>15.5</v>
      </c>
      <c r="I45" s="3">
        <v>15.3</v>
      </c>
      <c r="J45" s="3">
        <v>15.3</v>
      </c>
      <c r="K45" s="7">
        <v>13.9</v>
      </c>
      <c r="M45" s="2">
        <v>42</v>
      </c>
      <c r="N45" s="51">
        <v>5</v>
      </c>
      <c r="O45" s="75">
        <f t="shared" si="1"/>
        <v>5000</v>
      </c>
      <c r="P45" s="3">
        <v>1.08</v>
      </c>
      <c r="Q45" s="3">
        <v>1.08</v>
      </c>
      <c r="R45" s="3">
        <v>1.08</v>
      </c>
      <c r="S45" s="3">
        <v>1.0900000000000001</v>
      </c>
      <c r="T45" s="3">
        <v>1.0900000000000001</v>
      </c>
      <c r="U45" s="3">
        <v>1.08</v>
      </c>
      <c r="V45" s="3">
        <v>1.08</v>
      </c>
      <c r="W45" s="7">
        <v>0.98</v>
      </c>
    </row>
    <row r="46" spans="1:23" x14ac:dyDescent="0.3">
      <c r="A46" s="2">
        <v>43</v>
      </c>
      <c r="B46" s="4">
        <v>6</v>
      </c>
      <c r="C46" s="75">
        <f t="shared" si="0"/>
        <v>6000</v>
      </c>
      <c r="D46" s="3">
        <v>17.399999999999999</v>
      </c>
      <c r="E46" s="3">
        <v>17.399999999999999</v>
      </c>
      <c r="F46" s="3">
        <v>17.399999999999999</v>
      </c>
      <c r="G46" s="3">
        <v>17.5</v>
      </c>
      <c r="H46" s="3">
        <v>17.5</v>
      </c>
      <c r="I46" s="3">
        <v>17.399999999999999</v>
      </c>
      <c r="J46" s="3">
        <v>17.399999999999999</v>
      </c>
      <c r="K46" s="7">
        <v>15.9</v>
      </c>
      <c r="M46" s="2">
        <v>43</v>
      </c>
      <c r="N46" s="51">
        <v>6</v>
      </c>
      <c r="O46" s="75">
        <f t="shared" si="1"/>
        <v>6000</v>
      </c>
      <c r="P46" s="3">
        <v>1.07</v>
      </c>
      <c r="Q46" s="3">
        <v>1.08</v>
      </c>
      <c r="R46" s="3">
        <v>1.08</v>
      </c>
      <c r="S46" s="3">
        <v>1.08</v>
      </c>
      <c r="T46" s="3">
        <v>1.08</v>
      </c>
      <c r="U46" s="3">
        <v>1.07</v>
      </c>
      <c r="V46" s="3">
        <v>1.08</v>
      </c>
      <c r="W46" s="7">
        <v>0.98</v>
      </c>
    </row>
    <row r="47" spans="1:23" x14ac:dyDescent="0.3">
      <c r="A47" s="2">
        <v>44</v>
      </c>
      <c r="B47" s="4">
        <v>6.1289999999999996</v>
      </c>
      <c r="C47" s="75">
        <f t="shared" si="0"/>
        <v>6129</v>
      </c>
      <c r="D47" s="3">
        <v>17.600000000000001</v>
      </c>
      <c r="E47" s="3">
        <v>17.7</v>
      </c>
      <c r="F47" s="3">
        <v>17.7</v>
      </c>
      <c r="G47" s="3">
        <v>17.8</v>
      </c>
      <c r="H47" s="3">
        <v>17.8</v>
      </c>
      <c r="I47" s="3">
        <v>17.600000000000001</v>
      </c>
      <c r="J47" s="3">
        <v>17.600000000000001</v>
      </c>
      <c r="K47" s="7">
        <v>16.100000000000001</v>
      </c>
      <c r="M47" s="2">
        <v>44</v>
      </c>
      <c r="N47" s="51">
        <v>6.1289999999999996</v>
      </c>
      <c r="O47" s="75">
        <f t="shared" si="1"/>
        <v>6129</v>
      </c>
      <c r="P47" s="3">
        <v>1.07</v>
      </c>
      <c r="Q47" s="3">
        <v>1.08</v>
      </c>
      <c r="R47" s="3">
        <v>1.07</v>
      </c>
      <c r="S47" s="3">
        <v>1.08</v>
      </c>
      <c r="T47" s="3">
        <v>1.08</v>
      </c>
      <c r="U47" s="3">
        <v>1.07</v>
      </c>
      <c r="V47" s="3">
        <v>1.07</v>
      </c>
      <c r="W47" s="7">
        <v>0.97899999999999998</v>
      </c>
    </row>
    <row r="48" spans="1:23" x14ac:dyDescent="0.3">
      <c r="A48" s="2">
        <v>45</v>
      </c>
      <c r="B48" s="4">
        <v>8</v>
      </c>
      <c r="C48" s="75">
        <f t="shared" si="0"/>
        <v>8000</v>
      </c>
      <c r="D48" s="3">
        <v>21.5</v>
      </c>
      <c r="E48" s="3">
        <v>21.4</v>
      </c>
      <c r="F48" s="3">
        <v>21.5</v>
      </c>
      <c r="G48" s="3">
        <v>21.5</v>
      </c>
      <c r="H48" s="3">
        <v>21.5</v>
      </c>
      <c r="I48" s="3">
        <v>21.4</v>
      </c>
      <c r="J48" s="3">
        <v>21.3</v>
      </c>
      <c r="K48" s="7">
        <v>19.399999999999999</v>
      </c>
      <c r="M48" s="2">
        <v>45</v>
      </c>
      <c r="N48" s="51">
        <v>8</v>
      </c>
      <c r="O48" s="75">
        <f t="shared" si="1"/>
        <v>8000</v>
      </c>
      <c r="P48" s="3">
        <v>1.07</v>
      </c>
      <c r="Q48" s="3">
        <v>1.06</v>
      </c>
      <c r="R48" s="3">
        <v>1.07</v>
      </c>
      <c r="S48" s="3">
        <v>1.07</v>
      </c>
      <c r="T48" s="3">
        <v>1.07</v>
      </c>
      <c r="U48" s="3">
        <v>1.06</v>
      </c>
      <c r="V48" s="3">
        <v>1.06</v>
      </c>
      <c r="W48" s="7">
        <v>0.96599999999999997</v>
      </c>
    </row>
    <row r="49" spans="1:23" x14ac:dyDescent="0.3">
      <c r="A49" s="2">
        <v>46</v>
      </c>
      <c r="B49" s="4">
        <v>10</v>
      </c>
      <c r="C49" s="75">
        <f t="shared" si="0"/>
        <v>10000</v>
      </c>
      <c r="D49" s="3">
        <v>25.4</v>
      </c>
      <c r="E49" s="3">
        <v>25.4</v>
      </c>
      <c r="F49" s="3">
        <v>25.5</v>
      </c>
      <c r="G49" s="3">
        <v>25.4</v>
      </c>
      <c r="H49" s="3">
        <v>25.4</v>
      </c>
      <c r="I49" s="3">
        <v>25.3</v>
      </c>
      <c r="J49" s="3">
        <v>25.4</v>
      </c>
      <c r="K49" s="7">
        <v>23.5</v>
      </c>
      <c r="M49" s="2">
        <v>46</v>
      </c>
      <c r="N49" s="51">
        <v>10</v>
      </c>
      <c r="O49" s="75">
        <f t="shared" si="1"/>
        <v>10000</v>
      </c>
      <c r="P49" s="3">
        <v>1.05</v>
      </c>
      <c r="Q49" s="3">
        <v>1.05</v>
      </c>
      <c r="R49" s="3">
        <v>1.06</v>
      </c>
      <c r="S49" s="3">
        <v>1.05</v>
      </c>
      <c r="T49" s="3">
        <v>1.05</v>
      </c>
      <c r="U49" s="3">
        <v>1.05</v>
      </c>
      <c r="V49" s="3">
        <v>1.05</v>
      </c>
      <c r="W49" s="7">
        <v>0.97299999999999998</v>
      </c>
    </row>
    <row r="50" spans="1:23" x14ac:dyDescent="0.3">
      <c r="A50" s="2">
        <v>47</v>
      </c>
      <c r="B50" s="4">
        <v>15</v>
      </c>
      <c r="C50" s="75">
        <f t="shared" si="0"/>
        <v>15000</v>
      </c>
      <c r="D50" s="3">
        <v>35.700000000000003</v>
      </c>
      <c r="E50" s="3">
        <v>35.799999999999997</v>
      </c>
      <c r="F50" s="3">
        <v>35.6</v>
      </c>
      <c r="G50" s="3">
        <v>35.6</v>
      </c>
      <c r="H50" s="3">
        <v>35.700000000000003</v>
      </c>
      <c r="I50" s="3">
        <v>35.5</v>
      </c>
      <c r="J50" s="3">
        <v>35.6</v>
      </c>
      <c r="K50" s="7">
        <v>32.799999999999997</v>
      </c>
      <c r="M50" s="2">
        <v>47</v>
      </c>
      <c r="N50" s="51">
        <v>15</v>
      </c>
      <c r="O50" s="75">
        <f t="shared" si="1"/>
        <v>15000</v>
      </c>
      <c r="P50" s="3">
        <v>1.04</v>
      </c>
      <c r="Q50" s="3">
        <v>1.04</v>
      </c>
      <c r="R50" s="3">
        <v>1.03</v>
      </c>
      <c r="S50" s="3">
        <v>1.03</v>
      </c>
      <c r="T50" s="3">
        <v>1.04</v>
      </c>
      <c r="U50" s="3">
        <v>1.03</v>
      </c>
      <c r="V50" s="3">
        <v>1.03</v>
      </c>
      <c r="W50" s="7">
        <v>0.95199999999999996</v>
      </c>
    </row>
    <row r="51" spans="1:23" x14ac:dyDescent="0.3">
      <c r="A51" s="2">
        <v>48</v>
      </c>
      <c r="B51" s="4">
        <v>20</v>
      </c>
      <c r="C51" s="75">
        <f t="shared" si="0"/>
        <v>20000</v>
      </c>
      <c r="D51" s="3">
        <v>46.3</v>
      </c>
      <c r="E51" s="3">
        <v>46.6</v>
      </c>
      <c r="F51" s="3">
        <v>46.5</v>
      </c>
      <c r="G51" s="3">
        <v>46.6</v>
      </c>
      <c r="H51" s="3">
        <v>46.4</v>
      </c>
      <c r="I51" s="3">
        <v>46.3</v>
      </c>
      <c r="J51" s="3">
        <v>46.2</v>
      </c>
      <c r="K51" s="7">
        <v>43</v>
      </c>
      <c r="M51" s="2">
        <v>48</v>
      </c>
      <c r="N51" s="51">
        <v>20</v>
      </c>
      <c r="O51" s="75">
        <f t="shared" si="1"/>
        <v>20000</v>
      </c>
      <c r="P51" s="3">
        <v>1.02</v>
      </c>
      <c r="Q51" s="3">
        <v>1.03</v>
      </c>
      <c r="R51" s="3">
        <v>1.03</v>
      </c>
      <c r="S51" s="3">
        <v>1.03</v>
      </c>
      <c r="T51" s="3">
        <v>1.02</v>
      </c>
      <c r="U51" s="3">
        <v>1.02</v>
      </c>
      <c r="V51" s="3">
        <v>1.02</v>
      </c>
      <c r="W51" s="7">
        <v>0.94799999999999995</v>
      </c>
    </row>
    <row r="52" spans="1:23" x14ac:dyDescent="0.3">
      <c r="A52" s="2">
        <v>49</v>
      </c>
      <c r="B52" s="4">
        <v>30</v>
      </c>
      <c r="C52" s="75">
        <f t="shared" si="0"/>
        <v>30000</v>
      </c>
      <c r="D52" s="3">
        <v>69.2</v>
      </c>
      <c r="E52" s="3">
        <v>69.099999999999994</v>
      </c>
      <c r="F52" s="3">
        <v>69.3</v>
      </c>
      <c r="G52" s="3">
        <v>69.099999999999994</v>
      </c>
      <c r="H52" s="3">
        <v>69.400000000000006</v>
      </c>
      <c r="I52" s="3">
        <v>69.099999999999994</v>
      </c>
      <c r="J52" s="3">
        <v>68.599999999999994</v>
      </c>
      <c r="K52" s="7">
        <v>63.9</v>
      </c>
      <c r="M52" s="2">
        <v>49</v>
      </c>
      <c r="N52" s="51">
        <v>30</v>
      </c>
      <c r="O52" s="75">
        <f t="shared" si="1"/>
        <v>30000</v>
      </c>
      <c r="P52" s="3">
        <v>1.01</v>
      </c>
      <c r="Q52" s="3">
        <v>1.01</v>
      </c>
      <c r="R52" s="3">
        <v>1.01</v>
      </c>
      <c r="S52" s="3">
        <v>1.01</v>
      </c>
      <c r="T52" s="3">
        <v>1.01</v>
      </c>
      <c r="U52" s="3">
        <v>1.01</v>
      </c>
      <c r="V52" s="3">
        <v>1</v>
      </c>
      <c r="W52" s="7">
        <v>0.93200000000000005</v>
      </c>
    </row>
    <row r="53" spans="1:23" x14ac:dyDescent="0.3">
      <c r="A53" s="2">
        <v>50</v>
      </c>
      <c r="B53" s="4">
        <v>40</v>
      </c>
      <c r="C53" s="75">
        <f t="shared" si="0"/>
        <v>40000</v>
      </c>
      <c r="D53" s="3">
        <v>93</v>
      </c>
      <c r="E53" s="3">
        <v>93.5</v>
      </c>
      <c r="F53" s="3">
        <v>93.3</v>
      </c>
      <c r="G53" s="3">
        <v>92.8</v>
      </c>
      <c r="H53" s="3">
        <v>93.2</v>
      </c>
      <c r="I53" s="3">
        <v>93.2</v>
      </c>
      <c r="J53" s="3">
        <v>92.3</v>
      </c>
      <c r="K53" s="7">
        <v>86.3</v>
      </c>
      <c r="M53" s="2">
        <v>50</v>
      </c>
      <c r="N53" s="51">
        <v>40</v>
      </c>
      <c r="O53" s="75">
        <f t="shared" si="1"/>
        <v>40000</v>
      </c>
      <c r="P53" s="3">
        <v>0.997</v>
      </c>
      <c r="Q53" s="3">
        <v>1</v>
      </c>
      <c r="R53" s="3">
        <v>1</v>
      </c>
      <c r="S53" s="3">
        <v>0.99399999999999999</v>
      </c>
      <c r="T53" s="3">
        <v>0.998</v>
      </c>
      <c r="U53" s="3">
        <v>0.999</v>
      </c>
      <c r="V53" s="3">
        <v>0.98899999999999999</v>
      </c>
      <c r="W53" s="7">
        <v>0.92600000000000005</v>
      </c>
    </row>
    <row r="54" spans="1:23" ht="15" thickBot="1" x14ac:dyDescent="0.35">
      <c r="A54" s="2">
        <v>51</v>
      </c>
      <c r="B54" s="25">
        <v>50</v>
      </c>
      <c r="C54" s="80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80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3">
      <c r="P55" s="3"/>
      <c r="Q55" s="3"/>
      <c r="R55" s="3"/>
      <c r="S55" s="3"/>
      <c r="T55" s="3"/>
      <c r="U55" s="3"/>
      <c r="V55" s="3"/>
      <c r="W55" s="3"/>
    </row>
    <row r="56" spans="1:23" x14ac:dyDescent="0.3">
      <c r="P56" s="3"/>
      <c r="Q56" s="3"/>
      <c r="R56" s="3"/>
      <c r="S56" s="3"/>
      <c r="T56" s="3"/>
      <c r="U56" s="3"/>
      <c r="V56" s="3"/>
      <c r="W56" s="3"/>
    </row>
    <row r="57" spans="1:23" x14ac:dyDescent="0.3">
      <c r="P57" s="3"/>
      <c r="Q57" s="3"/>
      <c r="R57" s="3"/>
      <c r="S57" s="3"/>
      <c r="T57" s="3"/>
      <c r="U57" s="3"/>
      <c r="V57" s="3"/>
      <c r="W57" s="3"/>
    </row>
    <row r="59" spans="1:23" x14ac:dyDescent="0.3">
      <c r="P59" s="3"/>
      <c r="Q59" s="3"/>
      <c r="R59" s="3"/>
      <c r="S59" s="3"/>
      <c r="T59" s="3"/>
      <c r="U59" s="3"/>
      <c r="V59" s="3"/>
      <c r="W59" s="3"/>
    </row>
    <row r="60" spans="1:23" x14ac:dyDescent="0.3">
      <c r="P60" s="3"/>
      <c r="Q60" s="3"/>
      <c r="R60" s="3"/>
      <c r="S60" s="3"/>
      <c r="T60" s="3"/>
      <c r="U60" s="3"/>
      <c r="V60" s="3"/>
      <c r="W60" s="3"/>
    </row>
    <row r="61" spans="1:23" x14ac:dyDescent="0.3">
      <c r="P61" s="3"/>
      <c r="Q61" s="3"/>
      <c r="R61" s="3"/>
      <c r="S61" s="3"/>
      <c r="T61" s="3"/>
      <c r="U61" s="3"/>
      <c r="V61" s="3"/>
      <c r="W61" s="3"/>
    </row>
    <row r="62" spans="1:23" x14ac:dyDescent="0.3">
      <c r="P62" s="3"/>
      <c r="Q62" s="3"/>
      <c r="R62" s="3"/>
      <c r="S62" s="3"/>
      <c r="T62" s="3"/>
      <c r="U62" s="3"/>
      <c r="V62" s="3"/>
      <c r="W62" s="3"/>
    </row>
    <row r="63" spans="1:23" x14ac:dyDescent="0.3">
      <c r="P63" s="3"/>
      <c r="Q63" s="3"/>
      <c r="R63" s="3"/>
      <c r="S63" s="3"/>
      <c r="T63" s="3"/>
      <c r="U63" s="3"/>
      <c r="V63" s="3"/>
      <c r="W63" s="3"/>
    </row>
    <row r="64" spans="1:23" x14ac:dyDescent="0.3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3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3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3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3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3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3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3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3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3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3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3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3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3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3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3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3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3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3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3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3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3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3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3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3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3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3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3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3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3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3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3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3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3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3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3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3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3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3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3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3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3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3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3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3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3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3">
      <c r="M115" s="3"/>
      <c r="N115" s="3"/>
      <c r="O115" s="3"/>
      <c r="P115" s="3"/>
      <c r="Q115" s="3"/>
      <c r="R115" s="3"/>
      <c r="S115" s="3"/>
      <c r="T115" s="3"/>
    </row>
    <row r="116" spans="3:20" x14ac:dyDescent="0.3">
      <c r="M116" s="3"/>
      <c r="N116" s="3"/>
      <c r="O116" s="3"/>
      <c r="P116" s="3"/>
      <c r="Q116" s="3"/>
      <c r="R116" s="3"/>
      <c r="S116" s="3"/>
      <c r="T116" s="3"/>
    </row>
    <row r="117" spans="3:20" x14ac:dyDescent="0.3">
      <c r="M117" s="3"/>
      <c r="N117" s="3"/>
      <c r="O117" s="3"/>
      <c r="P117" s="3"/>
      <c r="Q117" s="3"/>
      <c r="R117" s="3"/>
      <c r="S117" s="3"/>
      <c r="T117" s="3"/>
    </row>
    <row r="118" spans="3:20" x14ac:dyDescent="0.3">
      <c r="M118" s="3"/>
      <c r="N118" s="3"/>
      <c r="O118" s="3"/>
      <c r="P118" s="3"/>
      <c r="Q118" s="3"/>
      <c r="R118" s="3"/>
      <c r="S118" s="3"/>
      <c r="T118" s="3"/>
    </row>
    <row r="119" spans="3:20" x14ac:dyDescent="0.3">
      <c r="M119" s="3"/>
      <c r="N119" s="3"/>
      <c r="O119" s="3"/>
      <c r="P119" s="3"/>
      <c r="Q119" s="3"/>
      <c r="R119" s="3"/>
      <c r="S119" s="3"/>
      <c r="T119" s="3"/>
    </row>
    <row r="120" spans="3:20" x14ac:dyDescent="0.3">
      <c r="M120" s="3"/>
      <c r="N120" s="3"/>
      <c r="O120" s="3"/>
      <c r="P120" s="3"/>
      <c r="Q120" s="3"/>
      <c r="R120" s="3"/>
      <c r="S120" s="3"/>
      <c r="T120" s="3"/>
    </row>
    <row r="121" spans="3:20" x14ac:dyDescent="0.3">
      <c r="M121" s="3"/>
      <c r="N121" s="3"/>
      <c r="O121" s="3"/>
      <c r="P121" s="3"/>
      <c r="Q121" s="3"/>
      <c r="R121" s="3"/>
      <c r="S121" s="3"/>
      <c r="T121" s="3"/>
    </row>
    <row r="122" spans="3:20" x14ac:dyDescent="0.3">
      <c r="M122" s="3"/>
      <c r="N122" s="3"/>
      <c r="O122" s="3"/>
      <c r="P122" s="3"/>
      <c r="Q122" s="3"/>
      <c r="R122" s="3"/>
      <c r="S122" s="3"/>
      <c r="T122" s="3"/>
    </row>
    <row r="123" spans="3:20" x14ac:dyDescent="0.3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B1" sqref="B1:I1"/>
    </sheetView>
  </sheetViews>
  <sheetFormatPr defaultColWidth="9.109375" defaultRowHeight="14.4" x14ac:dyDescent="0.3"/>
  <cols>
    <col min="1" max="1" width="5.33203125" style="2" customWidth="1"/>
    <col min="2" max="3" width="6" style="2" bestFit="1" customWidth="1"/>
    <col min="4" max="9" width="8.44140625" style="2" bestFit="1" customWidth="1"/>
    <col min="10" max="10" width="9.109375" style="2"/>
    <col min="11" max="11" width="3" style="2" bestFit="1" customWidth="1"/>
    <col min="12" max="13" width="6" style="2" bestFit="1" customWidth="1"/>
    <col min="14" max="19" width="8.44140625" style="2" bestFit="1" customWidth="1"/>
    <col min="20" max="16384" width="9.109375" style="2"/>
  </cols>
  <sheetData>
    <row r="1" spans="1:28" ht="45" customHeight="1" x14ac:dyDescent="0.3">
      <c r="B1" s="104" t="s">
        <v>83</v>
      </c>
      <c r="C1" s="108"/>
      <c r="D1" s="108"/>
      <c r="E1" s="108"/>
      <c r="F1" s="108"/>
      <c r="G1" s="108"/>
      <c r="H1" s="108"/>
      <c r="I1" s="109"/>
      <c r="L1" s="104" t="s">
        <v>55</v>
      </c>
      <c r="M1" s="108"/>
      <c r="N1" s="108"/>
      <c r="O1" s="108"/>
      <c r="P1" s="108"/>
      <c r="Q1" s="108"/>
      <c r="R1" s="108"/>
      <c r="S1" s="109"/>
    </row>
    <row r="2" spans="1:28" ht="16.8" x14ac:dyDescent="0.35">
      <c r="B2" s="100" t="s">
        <v>0</v>
      </c>
      <c r="C2" s="101"/>
      <c r="D2" s="107" t="s">
        <v>56</v>
      </c>
      <c r="E2" s="102"/>
      <c r="F2" s="102"/>
      <c r="G2" s="102"/>
      <c r="H2" s="102"/>
      <c r="I2" s="103"/>
      <c r="L2" s="100" t="s">
        <v>0</v>
      </c>
      <c r="M2" s="101"/>
      <c r="N2" s="107" t="s">
        <v>31</v>
      </c>
      <c r="O2" s="102"/>
      <c r="P2" s="102"/>
      <c r="Q2" s="102"/>
      <c r="R2" s="102"/>
      <c r="S2" s="103"/>
    </row>
    <row r="3" spans="1:28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8" t="s">
        <v>29</v>
      </c>
      <c r="L3" s="10" t="s">
        <v>1</v>
      </c>
      <c r="M3" s="26" t="s">
        <v>16</v>
      </c>
      <c r="N3" s="28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 t="s">
        <v>29</v>
      </c>
    </row>
    <row r="4" spans="1:28" x14ac:dyDescent="0.3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3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3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3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3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3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3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3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3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3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3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3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3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3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3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3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3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3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3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3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3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3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3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3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3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3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3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3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3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3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3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3">
      <c r="L35" s="3"/>
      <c r="N35" s="3"/>
      <c r="P35" s="3"/>
      <c r="R35" s="3"/>
    </row>
    <row r="36" spans="12:28" x14ac:dyDescent="0.3">
      <c r="N36" s="3"/>
      <c r="O36" s="3"/>
      <c r="P36" s="3"/>
      <c r="Q36" s="3"/>
      <c r="R36" s="3"/>
      <c r="S36" s="3"/>
    </row>
    <row r="37" spans="12:28" x14ac:dyDescent="0.3">
      <c r="N37" s="3"/>
      <c r="O37" s="3"/>
      <c r="P37" s="3"/>
      <c r="Q37" s="3"/>
      <c r="R37" s="3"/>
      <c r="S37" s="3"/>
    </row>
    <row r="38" spans="12:28" x14ac:dyDescent="0.3">
      <c r="N38" s="3"/>
      <c r="O38" s="3"/>
      <c r="P38" s="3"/>
      <c r="Q38" s="3"/>
      <c r="R38" s="3"/>
      <c r="S38" s="3"/>
    </row>
    <row r="39" spans="12:28" x14ac:dyDescent="0.3">
      <c r="N39" s="3"/>
      <c r="O39" s="3"/>
      <c r="P39" s="3"/>
      <c r="Q39" s="3"/>
      <c r="R39" s="3"/>
      <c r="S39" s="3"/>
    </row>
    <row r="40" spans="12:28" x14ac:dyDescent="0.3">
      <c r="N40" s="3"/>
      <c r="O40" s="3"/>
      <c r="P40" s="3"/>
      <c r="Q40" s="3"/>
      <c r="R40" s="3"/>
      <c r="S40" s="3"/>
    </row>
    <row r="41" spans="12:28" x14ac:dyDescent="0.3">
      <c r="N41" s="3"/>
      <c r="O41" s="3"/>
      <c r="P41" s="3"/>
      <c r="Q41" s="3"/>
      <c r="R41" s="3"/>
      <c r="S41" s="3"/>
    </row>
    <row r="42" spans="12:28" x14ac:dyDescent="0.3">
      <c r="N42" s="3"/>
      <c r="O42" s="3"/>
      <c r="P42" s="3"/>
      <c r="Q42" s="3"/>
      <c r="R42" s="3"/>
      <c r="S42" s="3"/>
    </row>
    <row r="43" spans="12:28" x14ac:dyDescent="0.3">
      <c r="N43" s="3"/>
      <c r="O43" s="3"/>
      <c r="P43" s="3"/>
      <c r="Q43" s="3"/>
      <c r="R43" s="3"/>
      <c r="S43" s="3"/>
    </row>
    <row r="44" spans="12:28" x14ac:dyDescent="0.3">
      <c r="N44" s="3"/>
      <c r="O44" s="3"/>
      <c r="P44" s="3"/>
      <c r="Q44" s="3"/>
      <c r="R44" s="3"/>
      <c r="S44" s="3"/>
    </row>
    <row r="45" spans="12:28" x14ac:dyDescent="0.3">
      <c r="N45" s="3"/>
      <c r="O45" s="3"/>
      <c r="P45" s="3"/>
      <c r="Q45" s="3"/>
      <c r="R45" s="3"/>
      <c r="S45" s="3"/>
    </row>
    <row r="46" spans="12:28" x14ac:dyDescent="0.3">
      <c r="N46" s="3"/>
      <c r="O46" s="3"/>
      <c r="P46" s="3"/>
      <c r="Q46" s="3"/>
      <c r="R46" s="3"/>
      <c r="S46" s="3"/>
    </row>
    <row r="47" spans="12:28" x14ac:dyDescent="0.3">
      <c r="N47" s="3"/>
      <c r="O47" s="3"/>
      <c r="P47" s="3"/>
      <c r="Q47" s="3"/>
      <c r="R47" s="3"/>
      <c r="S47" s="3"/>
    </row>
    <row r="48" spans="12:28" x14ac:dyDescent="0.3">
      <c r="N48" s="3"/>
      <c r="O48" s="3"/>
      <c r="P48" s="3"/>
      <c r="Q48" s="3"/>
      <c r="R48" s="3"/>
      <c r="S48" s="3"/>
    </row>
    <row r="49" spans="3:19" x14ac:dyDescent="0.3">
      <c r="N49" s="3"/>
      <c r="O49" s="3"/>
      <c r="P49" s="3"/>
      <c r="Q49" s="3"/>
      <c r="R49" s="3"/>
      <c r="S49" s="3"/>
    </row>
    <row r="50" spans="3:19" x14ac:dyDescent="0.3">
      <c r="N50" s="3"/>
      <c r="O50" s="3"/>
      <c r="P50" s="3"/>
      <c r="Q50" s="3"/>
      <c r="R50" s="3"/>
      <c r="S50" s="3"/>
    </row>
    <row r="51" spans="3:19" x14ac:dyDescent="0.3">
      <c r="N51" s="3"/>
      <c r="O51" s="3"/>
      <c r="P51" s="3"/>
      <c r="Q51" s="3"/>
      <c r="R51" s="3"/>
      <c r="S51" s="3"/>
    </row>
    <row r="52" spans="3:19" x14ac:dyDescent="0.3">
      <c r="N52" s="3"/>
      <c r="O52" s="3"/>
      <c r="P52" s="3"/>
      <c r="Q52" s="3"/>
      <c r="R52" s="3"/>
      <c r="S52" s="3"/>
    </row>
    <row r="53" spans="3:19" x14ac:dyDescent="0.3">
      <c r="N53" s="3"/>
      <c r="O53" s="3"/>
      <c r="P53" s="3"/>
      <c r="Q53" s="3"/>
      <c r="R53" s="3"/>
      <c r="S53" s="3"/>
    </row>
    <row r="54" spans="3:19" x14ac:dyDescent="0.3">
      <c r="N54" s="3"/>
      <c r="O54" s="3"/>
      <c r="P54" s="3"/>
      <c r="Q54" s="3"/>
      <c r="R54" s="3"/>
      <c r="S54" s="3"/>
    </row>
    <row r="55" spans="3:19" x14ac:dyDescent="0.3">
      <c r="N55" s="3"/>
      <c r="O55" s="3"/>
      <c r="P55" s="3"/>
      <c r="Q55" s="3"/>
      <c r="R55" s="3"/>
      <c r="S55" s="3"/>
    </row>
    <row r="56" spans="3:19" x14ac:dyDescent="0.3">
      <c r="N56" s="3"/>
      <c r="O56" s="3"/>
      <c r="P56" s="3"/>
      <c r="Q56" s="3"/>
      <c r="R56" s="3"/>
      <c r="S56" s="3"/>
    </row>
    <row r="57" spans="3:19" x14ac:dyDescent="0.3">
      <c r="N57" s="3"/>
      <c r="O57" s="3"/>
      <c r="P57" s="3"/>
      <c r="Q57" s="3"/>
      <c r="R57" s="3"/>
      <c r="S57" s="3"/>
    </row>
    <row r="58" spans="3:19" x14ac:dyDescent="0.3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3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3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3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3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3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3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3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3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3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3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3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3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3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3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3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3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3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3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3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3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3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3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3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3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3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3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3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3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3">
      <c r="N87" s="3"/>
      <c r="O87" s="3"/>
      <c r="P87" s="3"/>
      <c r="Q87" s="3"/>
      <c r="R87" s="3"/>
      <c r="S87" s="3"/>
    </row>
    <row r="88" spans="3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workbookViewId="0">
      <pane ySplit="4" topLeftCell="A5" activePane="bottomLeft" state="frozen"/>
      <selection pane="bottomLeft" activeCell="B1" sqref="B1:Q1"/>
    </sheetView>
  </sheetViews>
  <sheetFormatPr defaultRowHeight="14.4" x14ac:dyDescent="0.3"/>
  <cols>
    <col min="1" max="1" width="5.44140625" customWidth="1"/>
    <col min="2" max="3" width="6" bestFit="1" customWidth="1"/>
    <col min="4" max="17" width="8.44140625" bestFit="1" customWidth="1"/>
    <col min="19" max="19" width="6.109375" style="2" customWidth="1"/>
    <col min="20" max="21" width="6" bestFit="1" customWidth="1"/>
    <col min="22" max="30" width="8.44140625" style="2" bestFit="1" customWidth="1"/>
    <col min="31" max="32" width="9.33203125" style="2" customWidth="1"/>
    <col min="33" max="34" width="8.77734375" style="2" customWidth="1"/>
    <col min="35" max="35" width="8.44140625" style="2" bestFit="1" customWidth="1"/>
    <col min="36" max="37" width="10.44140625" style="2" customWidth="1"/>
  </cols>
  <sheetData>
    <row r="1" spans="1:37" ht="32.25" customHeight="1" x14ac:dyDescent="0.3">
      <c r="A1" s="2"/>
      <c r="B1" s="104" t="s">
        <v>59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58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33</v>
      </c>
      <c r="L3" s="17" t="s">
        <v>34</v>
      </c>
      <c r="M3" s="17" t="s">
        <v>35</v>
      </c>
      <c r="N3" s="17" t="s">
        <v>36</v>
      </c>
      <c r="O3" s="17" t="s">
        <v>37</v>
      </c>
      <c r="P3" s="17" t="s">
        <v>38</v>
      </c>
      <c r="Q3" s="18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3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3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3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3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3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3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3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3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3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3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3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3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3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3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3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3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3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3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3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3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3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3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3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3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3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3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workbookViewId="0">
      <pane ySplit="4" topLeftCell="A5" activePane="bottomLeft" state="frozen"/>
      <selection pane="bottomLeft" activeCell="B1" sqref="B1:Q1"/>
    </sheetView>
  </sheetViews>
  <sheetFormatPr defaultRowHeight="14.4" x14ac:dyDescent="0.3"/>
  <cols>
    <col min="1" max="1" width="5.44140625" customWidth="1"/>
    <col min="2" max="2" width="8.44140625" bestFit="1" customWidth="1"/>
    <col min="3" max="3" width="6" bestFit="1" customWidth="1"/>
    <col min="4" max="17" width="8.44140625" bestFit="1" customWidth="1"/>
    <col min="19" max="19" width="6.109375" style="2" customWidth="1"/>
    <col min="20" max="21" width="6" bestFit="1" customWidth="1"/>
    <col min="22" max="35" width="8.44140625" style="2" bestFit="1" customWidth="1"/>
    <col min="36" max="37" width="10.44140625" style="2" customWidth="1"/>
  </cols>
  <sheetData>
    <row r="1" spans="1:37" ht="24.6" customHeight="1" x14ac:dyDescent="0.3">
      <c r="A1" s="2"/>
      <c r="B1" s="104" t="s">
        <v>60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61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33</v>
      </c>
      <c r="L3" s="17" t="s">
        <v>34</v>
      </c>
      <c r="M3" s="17" t="s">
        <v>35</v>
      </c>
      <c r="N3" s="17" t="s">
        <v>36</v>
      </c>
      <c r="O3" s="17" t="s">
        <v>37</v>
      </c>
      <c r="P3" s="17" t="s">
        <v>38</v>
      </c>
      <c r="Q3" s="18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3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3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3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3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3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3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3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3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3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3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3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3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3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3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3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3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3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3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3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3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3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3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3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3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3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3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3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3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3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3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3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3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3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3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3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zoomScale="85" zoomScaleNormal="85" workbookViewId="0">
      <selection activeCell="L10" sqref="L10:L11"/>
    </sheetView>
  </sheetViews>
  <sheetFormatPr defaultRowHeight="14.4" x14ac:dyDescent="0.3"/>
  <cols>
    <col min="2" max="2" width="14.33203125" style="2" customWidth="1"/>
    <col min="3" max="3" width="14.6640625" style="2" customWidth="1"/>
    <col min="4" max="4" width="20.44140625" style="2" customWidth="1"/>
    <col min="7" max="7" width="10.6640625" bestFit="1" customWidth="1"/>
    <col min="11" max="11" width="15.6640625" customWidth="1"/>
  </cols>
  <sheetData>
    <row r="1" spans="1:14" ht="28.5" customHeight="1" x14ac:dyDescent="0.3">
      <c r="B1" s="110" t="s">
        <v>20</v>
      </c>
      <c r="C1" s="111"/>
      <c r="D1" s="112"/>
      <c r="F1" s="117" t="s">
        <v>22</v>
      </c>
      <c r="G1" s="105"/>
      <c r="H1" s="106"/>
      <c r="J1" s="2"/>
      <c r="K1" s="2"/>
    </row>
    <row r="2" spans="1:14" x14ac:dyDescent="0.3">
      <c r="B2" s="4" t="s">
        <v>0</v>
      </c>
      <c r="C2" s="2" t="s">
        <v>0</v>
      </c>
      <c r="D2" s="5" t="s">
        <v>21</v>
      </c>
      <c r="F2" s="4" t="s">
        <v>0</v>
      </c>
      <c r="G2" s="2" t="s">
        <v>0</v>
      </c>
      <c r="H2" s="5" t="s">
        <v>21</v>
      </c>
      <c r="J2" s="2"/>
      <c r="K2" s="2"/>
    </row>
    <row r="3" spans="1:14" ht="16.2" x14ac:dyDescent="0.3">
      <c r="B3" s="10" t="s">
        <v>1</v>
      </c>
      <c r="C3" s="14" t="s">
        <v>16</v>
      </c>
      <c r="D3" s="11" t="s">
        <v>42</v>
      </c>
      <c r="F3" s="10" t="s">
        <v>1</v>
      </c>
      <c r="G3" s="14" t="s">
        <v>16</v>
      </c>
      <c r="H3" s="11" t="s">
        <v>42</v>
      </c>
      <c r="J3" s="20"/>
      <c r="K3" s="2"/>
    </row>
    <row r="4" spans="1:14" x14ac:dyDescent="0.3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3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3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3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3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3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3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3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3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3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3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3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3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3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3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3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3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3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3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3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3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3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3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3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3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3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3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3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3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3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3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3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3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3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3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3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3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3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3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3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3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3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3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3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3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3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3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3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3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3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3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3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3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3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3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3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3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3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3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topLeftCell="A29" zoomScale="85" zoomScaleNormal="85" workbookViewId="0">
      <selection activeCell="G1" sqref="G1:I1"/>
    </sheetView>
  </sheetViews>
  <sheetFormatPr defaultRowHeight="14.4" x14ac:dyDescent="0.3"/>
  <cols>
    <col min="1" max="1" width="6.44140625" style="2" customWidth="1"/>
    <col min="2" max="4" width="16" style="2" customWidth="1"/>
    <col min="6" max="6" width="6.44140625" customWidth="1"/>
    <col min="7" max="9" width="17.21875" style="2" customWidth="1"/>
  </cols>
  <sheetData>
    <row r="1" spans="1:9" ht="36.6" customHeight="1" x14ac:dyDescent="0.3">
      <c r="B1" s="94" t="s">
        <v>5</v>
      </c>
      <c r="C1" s="95"/>
      <c r="D1" s="96"/>
      <c r="G1" s="94" t="s">
        <v>6</v>
      </c>
      <c r="H1" s="95"/>
      <c r="I1" s="96"/>
    </row>
    <row r="2" spans="1:9" x14ac:dyDescent="0.3">
      <c r="B2" s="61" t="s">
        <v>0</v>
      </c>
      <c r="C2" s="67" t="s">
        <v>0</v>
      </c>
      <c r="D2" s="5" t="s">
        <v>2</v>
      </c>
      <c r="E2" s="2"/>
      <c r="F2" s="2"/>
      <c r="G2" s="72" t="s">
        <v>0</v>
      </c>
      <c r="H2" s="73" t="s">
        <v>0</v>
      </c>
      <c r="I2" s="5" t="s">
        <v>2</v>
      </c>
    </row>
    <row r="3" spans="1:9" x14ac:dyDescent="0.3">
      <c r="B3" s="62" t="s">
        <v>1</v>
      </c>
      <c r="C3" s="68" t="s">
        <v>16</v>
      </c>
      <c r="D3" s="11" t="s">
        <v>3</v>
      </c>
      <c r="E3" s="2"/>
      <c r="F3" s="2"/>
      <c r="G3" s="62" t="s">
        <v>1</v>
      </c>
      <c r="H3" s="68" t="s">
        <v>16</v>
      </c>
      <c r="I3" s="11" t="s">
        <v>17</v>
      </c>
    </row>
    <row r="4" spans="1:9" x14ac:dyDescent="0.3">
      <c r="A4" s="2">
        <v>1</v>
      </c>
      <c r="B4" s="63">
        <v>5.0000000000000001E-3</v>
      </c>
      <c r="C4" s="69">
        <f>B4*1000</f>
        <v>5</v>
      </c>
      <c r="D4" s="19">
        <v>1.34E-2</v>
      </c>
      <c r="F4" s="2">
        <v>1</v>
      </c>
      <c r="G4" s="63">
        <v>5.0000000000000001E-3</v>
      </c>
      <c r="H4" s="69">
        <f>G4*1000</f>
        <v>5</v>
      </c>
      <c r="I4" s="19">
        <v>4.37E-4</v>
      </c>
    </row>
    <row r="5" spans="1:9" x14ac:dyDescent="0.3">
      <c r="A5" s="2">
        <v>2</v>
      </c>
      <c r="B5" s="63">
        <v>6.0000000000000001E-3</v>
      </c>
      <c r="C5" s="69">
        <f>B5*1000</f>
        <v>6</v>
      </c>
      <c r="D5" s="19">
        <v>1.66E-2</v>
      </c>
      <c r="F5" s="2">
        <v>2</v>
      </c>
      <c r="G5" s="63">
        <v>6.0000000000000001E-3</v>
      </c>
      <c r="H5" s="69">
        <f>G5*1000</f>
        <v>6</v>
      </c>
      <c r="I5" s="19">
        <v>7.8100000000000001E-4</v>
      </c>
    </row>
    <row r="6" spans="1:9" x14ac:dyDescent="0.3">
      <c r="A6" s="2">
        <v>3</v>
      </c>
      <c r="B6" s="63">
        <v>7.0000000000000001E-3</v>
      </c>
      <c r="C6" s="69">
        <f t="shared" ref="C6:C67" si="0">B6*1000</f>
        <v>7</v>
      </c>
      <c r="D6" s="19">
        <v>2.2499999999999999E-2</v>
      </c>
      <c r="F6" s="2">
        <v>3</v>
      </c>
      <c r="G6" s="63">
        <v>7.0000000000000001E-3</v>
      </c>
      <c r="H6" s="69">
        <f t="shared" ref="H6:H48" si="1">G6*1000</f>
        <v>7</v>
      </c>
      <c r="I6" s="19">
        <v>1.4499999999999999E-3</v>
      </c>
    </row>
    <row r="7" spans="1:9" x14ac:dyDescent="0.3">
      <c r="A7" s="2">
        <v>4</v>
      </c>
      <c r="B7" s="63">
        <v>8.0000000000000002E-3</v>
      </c>
      <c r="C7" s="69">
        <f t="shared" si="0"/>
        <v>8</v>
      </c>
      <c r="D7" s="19">
        <v>3.3500000000000002E-2</v>
      </c>
      <c r="F7" s="2">
        <v>4</v>
      </c>
      <c r="G7" s="63">
        <v>8.0000000000000002E-3</v>
      </c>
      <c r="H7" s="69">
        <f t="shared" si="1"/>
        <v>8</v>
      </c>
      <c r="I7" s="19">
        <v>2.8400000000000001E-3</v>
      </c>
    </row>
    <row r="8" spans="1:9" x14ac:dyDescent="0.3">
      <c r="A8" s="2">
        <v>5</v>
      </c>
      <c r="B8" s="63">
        <v>8.9999999999999993E-3</v>
      </c>
      <c r="C8" s="69">
        <f t="shared" si="0"/>
        <v>9</v>
      </c>
      <c r="D8" s="19">
        <v>4.9000000000000002E-2</v>
      </c>
      <c r="F8" s="2">
        <v>5</v>
      </c>
      <c r="G8" s="63">
        <v>8.9999999999999993E-3</v>
      </c>
      <c r="H8" s="69">
        <f t="shared" si="1"/>
        <v>9</v>
      </c>
      <c r="I8" s="19">
        <v>5.3099999999999996E-3</v>
      </c>
    </row>
    <row r="9" spans="1:9" x14ac:dyDescent="0.3">
      <c r="A9" s="2">
        <v>6</v>
      </c>
      <c r="B9" s="63">
        <v>0.01</v>
      </c>
      <c r="C9" s="69">
        <f t="shared" si="0"/>
        <v>10</v>
      </c>
      <c r="D9" s="19">
        <v>6.8500000000000005E-2</v>
      </c>
      <c r="F9" s="2">
        <v>6</v>
      </c>
      <c r="G9" s="63">
        <v>0.01</v>
      </c>
      <c r="H9" s="69">
        <f t="shared" si="1"/>
        <v>10</v>
      </c>
      <c r="I9" s="19">
        <v>9.2599999999999991E-3</v>
      </c>
    </row>
    <row r="10" spans="1:9" x14ac:dyDescent="0.3">
      <c r="A10" s="2">
        <v>7</v>
      </c>
      <c r="B10" s="63">
        <v>1.2E-2</v>
      </c>
      <c r="C10" s="69">
        <f t="shared" si="0"/>
        <v>12</v>
      </c>
      <c r="D10" s="19">
        <v>0.105</v>
      </c>
      <c r="F10" s="2">
        <v>7</v>
      </c>
      <c r="G10" s="63">
        <v>1.2E-2</v>
      </c>
      <c r="H10" s="69">
        <f t="shared" si="1"/>
        <v>12</v>
      </c>
      <c r="I10" s="19">
        <v>2.0899999999999998E-2</v>
      </c>
    </row>
    <row r="11" spans="1:9" x14ac:dyDescent="0.3">
      <c r="A11" s="2">
        <v>8</v>
      </c>
      <c r="B11" s="63">
        <v>1.2999999999999999E-2</v>
      </c>
      <c r="C11" s="69">
        <f t="shared" si="0"/>
        <v>13</v>
      </c>
      <c r="D11" s="19">
        <v>0.122</v>
      </c>
      <c r="F11" s="2">
        <v>8</v>
      </c>
      <c r="G11" s="63">
        <v>1.2999999999999999E-2</v>
      </c>
      <c r="H11" s="69">
        <f t="shared" si="1"/>
        <v>13</v>
      </c>
      <c r="I11" s="19">
        <v>2.8799999999999999E-2</v>
      </c>
    </row>
    <row r="12" spans="1:9" x14ac:dyDescent="0.3">
      <c r="A12" s="2">
        <v>9</v>
      </c>
      <c r="B12" s="63">
        <v>1.4999999999999999E-2</v>
      </c>
      <c r="C12" s="69">
        <f t="shared" si="0"/>
        <v>15</v>
      </c>
      <c r="D12" s="19">
        <v>0.156</v>
      </c>
      <c r="F12" s="2">
        <v>9</v>
      </c>
      <c r="G12" s="63">
        <v>1.4999999999999999E-2</v>
      </c>
      <c r="H12" s="69">
        <f t="shared" si="1"/>
        <v>15</v>
      </c>
      <c r="I12" s="19">
        <v>4.99E-2</v>
      </c>
    </row>
    <row r="13" spans="1:9" x14ac:dyDescent="0.3">
      <c r="A13" s="2">
        <v>10</v>
      </c>
      <c r="B13" s="63">
        <v>1.7000000000000001E-2</v>
      </c>
      <c r="C13" s="69">
        <f t="shared" si="0"/>
        <v>17</v>
      </c>
      <c r="D13" s="19">
        <v>0.18099999999999999</v>
      </c>
      <c r="F13" s="2">
        <v>10</v>
      </c>
      <c r="G13" s="63">
        <v>1.7000000000000001E-2</v>
      </c>
      <c r="H13" s="69">
        <f t="shared" si="1"/>
        <v>17</v>
      </c>
      <c r="I13" s="19">
        <v>7.5800000000000006E-2</v>
      </c>
    </row>
    <row r="14" spans="1:9" x14ac:dyDescent="0.3">
      <c r="A14" s="2">
        <v>11</v>
      </c>
      <c r="B14" s="63">
        <v>0.02</v>
      </c>
      <c r="C14" s="69">
        <f t="shared" si="0"/>
        <v>20</v>
      </c>
      <c r="D14" s="19">
        <v>0.22500000000000001</v>
      </c>
      <c r="F14" s="2">
        <v>11</v>
      </c>
      <c r="G14" s="63">
        <v>0.02</v>
      </c>
      <c r="H14" s="69">
        <f t="shared" si="1"/>
        <v>20</v>
      </c>
      <c r="I14" s="19">
        <v>0.13400000000000001</v>
      </c>
    </row>
    <row r="15" spans="1:9" x14ac:dyDescent="0.3">
      <c r="A15" s="2">
        <v>12</v>
      </c>
      <c r="B15" s="63">
        <v>2.5000000000000001E-2</v>
      </c>
      <c r="C15" s="69">
        <f t="shared" si="0"/>
        <v>25</v>
      </c>
      <c r="D15" s="19">
        <v>0.27500000000000002</v>
      </c>
      <c r="F15" s="2">
        <v>12</v>
      </c>
      <c r="G15" s="63">
        <v>2.5000000000000001E-2</v>
      </c>
      <c r="H15" s="69">
        <f t="shared" si="1"/>
        <v>25</v>
      </c>
      <c r="I15" s="19">
        <v>0.26</v>
      </c>
    </row>
    <row r="16" spans="1:9" x14ac:dyDescent="0.3">
      <c r="A16" s="2">
        <v>13</v>
      </c>
      <c r="B16" s="63">
        <v>0.03</v>
      </c>
      <c r="C16" s="69">
        <f t="shared" si="0"/>
        <v>30</v>
      </c>
      <c r="D16" s="19">
        <v>0.312</v>
      </c>
      <c r="F16" s="2">
        <v>13</v>
      </c>
      <c r="G16" s="63">
        <v>0.03</v>
      </c>
      <c r="H16" s="69">
        <f t="shared" si="1"/>
        <v>30</v>
      </c>
      <c r="I16" s="19">
        <v>0.432</v>
      </c>
    </row>
    <row r="17" spans="1:9" x14ac:dyDescent="0.3">
      <c r="A17" s="2">
        <v>14</v>
      </c>
      <c r="B17" s="63">
        <v>0.04</v>
      </c>
      <c r="C17" s="69">
        <f t="shared" si="0"/>
        <v>40</v>
      </c>
      <c r="D17" s="19">
        <v>0.35</v>
      </c>
      <c r="F17" s="2">
        <v>14</v>
      </c>
      <c r="G17" s="63">
        <v>0.04</v>
      </c>
      <c r="H17" s="69">
        <f t="shared" si="1"/>
        <v>40</v>
      </c>
      <c r="I17" s="19">
        <v>0.81599999999999995</v>
      </c>
    </row>
    <row r="18" spans="1:9" x14ac:dyDescent="0.3">
      <c r="A18" s="2">
        <v>15</v>
      </c>
      <c r="B18" s="63">
        <v>0.05</v>
      </c>
      <c r="C18" s="69">
        <f t="shared" si="0"/>
        <v>50</v>
      </c>
      <c r="D18" s="19">
        <v>0.36899999999999999</v>
      </c>
      <c r="F18" s="2">
        <v>15</v>
      </c>
      <c r="G18" s="63">
        <v>0.05</v>
      </c>
      <c r="H18" s="69">
        <f t="shared" si="1"/>
        <v>50</v>
      </c>
      <c r="I18" s="19">
        <v>1.1399999999999999</v>
      </c>
    </row>
    <row r="19" spans="1:9" x14ac:dyDescent="0.3">
      <c r="A19" s="2">
        <v>16</v>
      </c>
      <c r="B19" s="63">
        <v>0.06</v>
      </c>
      <c r="C19" s="69">
        <f t="shared" si="0"/>
        <v>60</v>
      </c>
      <c r="D19" s="19">
        <v>0.38900000000000001</v>
      </c>
      <c r="F19" s="2">
        <v>16</v>
      </c>
      <c r="G19" s="63">
        <v>0.06</v>
      </c>
      <c r="H19" s="69">
        <f t="shared" si="1"/>
        <v>60</v>
      </c>
      <c r="I19" s="19">
        <v>1.35</v>
      </c>
    </row>
    <row r="20" spans="1:9" x14ac:dyDescent="0.3">
      <c r="A20" s="2">
        <v>17</v>
      </c>
      <c r="B20" s="63">
        <v>7.0000000000000007E-2</v>
      </c>
      <c r="C20" s="69">
        <f t="shared" si="0"/>
        <v>70</v>
      </c>
      <c r="D20" s="19">
        <v>0.41099999999999998</v>
      </c>
      <c r="F20" s="2">
        <v>17</v>
      </c>
      <c r="G20" s="63">
        <v>7.0000000000000007E-2</v>
      </c>
      <c r="H20" s="69">
        <f t="shared" si="1"/>
        <v>70</v>
      </c>
      <c r="I20" s="19">
        <v>1.43</v>
      </c>
    </row>
    <row r="21" spans="1:9" x14ac:dyDescent="0.3">
      <c r="A21" s="2">
        <v>18</v>
      </c>
      <c r="B21" s="63">
        <v>0.08</v>
      </c>
      <c r="C21" s="69">
        <f t="shared" si="0"/>
        <v>80</v>
      </c>
      <c r="D21" s="19">
        <v>0.443</v>
      </c>
      <c r="F21" s="2">
        <v>18</v>
      </c>
      <c r="G21" s="63">
        <v>0.08</v>
      </c>
      <c r="H21" s="69">
        <f t="shared" si="1"/>
        <v>80</v>
      </c>
      <c r="I21" s="19">
        <v>1.44</v>
      </c>
    </row>
    <row r="22" spans="1:9" x14ac:dyDescent="0.3">
      <c r="A22" s="2">
        <v>19</v>
      </c>
      <c r="B22" s="63">
        <v>0.1</v>
      </c>
      <c r="C22" s="69">
        <f t="shared" si="0"/>
        <v>100</v>
      </c>
      <c r="D22" s="19">
        <v>0.51800000000000002</v>
      </c>
      <c r="F22" s="2">
        <v>19</v>
      </c>
      <c r="G22" s="63">
        <v>0.1</v>
      </c>
      <c r="H22" s="69">
        <f t="shared" si="1"/>
        <v>100</v>
      </c>
      <c r="I22" s="19">
        <v>1.39</v>
      </c>
    </row>
    <row r="23" spans="1:9" x14ac:dyDescent="0.3">
      <c r="A23" s="2">
        <v>20</v>
      </c>
      <c r="B23" s="63">
        <v>0.15</v>
      </c>
      <c r="C23" s="69">
        <f t="shared" si="0"/>
        <v>150</v>
      </c>
      <c r="D23" s="19">
        <v>0.747</v>
      </c>
      <c r="F23" s="2">
        <v>20</v>
      </c>
      <c r="G23" s="63">
        <v>0.15</v>
      </c>
      <c r="H23" s="69">
        <f t="shared" si="1"/>
        <v>150</v>
      </c>
      <c r="I23" s="19">
        <v>1.25</v>
      </c>
    </row>
    <row r="24" spans="1:9" x14ac:dyDescent="0.3">
      <c r="A24" s="2">
        <v>21</v>
      </c>
      <c r="B24" s="63">
        <v>0.2</v>
      </c>
      <c r="C24" s="69">
        <f t="shared" si="0"/>
        <v>200</v>
      </c>
      <c r="D24" s="19">
        <v>1</v>
      </c>
      <c r="F24" s="2">
        <v>21</v>
      </c>
      <c r="G24" s="63">
        <v>0.2</v>
      </c>
      <c r="H24" s="69">
        <f t="shared" si="1"/>
        <v>200</v>
      </c>
      <c r="I24" s="19">
        <v>1.17</v>
      </c>
    </row>
    <row r="25" spans="1:9" x14ac:dyDescent="0.3">
      <c r="A25" s="2">
        <v>22</v>
      </c>
      <c r="B25" s="63">
        <v>0.3</v>
      </c>
      <c r="C25" s="69">
        <f t="shared" si="0"/>
        <v>300</v>
      </c>
      <c r="D25" s="19">
        <v>1.51</v>
      </c>
      <c r="F25" s="2">
        <v>22</v>
      </c>
      <c r="G25" s="63">
        <v>0.3</v>
      </c>
      <c r="H25" s="69">
        <f t="shared" si="1"/>
        <v>300</v>
      </c>
      <c r="I25" s="19">
        <v>1.0900000000000001</v>
      </c>
    </row>
    <row r="26" spans="1:9" x14ac:dyDescent="0.3">
      <c r="A26" s="2">
        <v>23</v>
      </c>
      <c r="B26" s="63">
        <v>0.4</v>
      </c>
      <c r="C26" s="69">
        <f t="shared" si="0"/>
        <v>400</v>
      </c>
      <c r="D26" s="19">
        <v>2</v>
      </c>
      <c r="F26" s="2">
        <v>23</v>
      </c>
      <c r="G26" s="63">
        <v>0.4</v>
      </c>
      <c r="H26" s="69">
        <f t="shared" si="1"/>
        <v>400</v>
      </c>
      <c r="I26" s="19">
        <v>1.06</v>
      </c>
    </row>
    <row r="27" spans="1:9" x14ac:dyDescent="0.3">
      <c r="A27" s="2">
        <v>24</v>
      </c>
      <c r="B27" s="63">
        <v>0.5</v>
      </c>
      <c r="C27" s="69">
        <f t="shared" si="0"/>
        <v>500</v>
      </c>
      <c r="D27" s="19">
        <v>2.4700000000000002</v>
      </c>
      <c r="F27" s="2">
        <v>24</v>
      </c>
      <c r="G27" s="63">
        <v>0.5</v>
      </c>
      <c r="H27" s="69">
        <f t="shared" si="1"/>
        <v>500</v>
      </c>
      <c r="I27" s="19">
        <v>1.04</v>
      </c>
    </row>
    <row r="28" spans="1:9" x14ac:dyDescent="0.3">
      <c r="A28" s="2">
        <v>25</v>
      </c>
      <c r="B28" s="63">
        <v>0.51100000000000001</v>
      </c>
      <c r="C28" s="69">
        <f t="shared" si="0"/>
        <v>511</v>
      </c>
      <c r="D28" s="19">
        <v>2.52</v>
      </c>
      <c r="F28" s="2">
        <v>25</v>
      </c>
      <c r="G28" s="63">
        <v>0.51100000000000001</v>
      </c>
      <c r="H28" s="69">
        <f t="shared" si="1"/>
        <v>511</v>
      </c>
      <c r="I28" s="19">
        <v>1.04</v>
      </c>
    </row>
    <row r="29" spans="1:9" x14ac:dyDescent="0.3">
      <c r="A29" s="2">
        <v>26</v>
      </c>
      <c r="B29" s="63">
        <v>0.6</v>
      </c>
      <c r="C29" s="69">
        <f t="shared" si="0"/>
        <v>600</v>
      </c>
      <c r="D29" s="19">
        <v>2.91</v>
      </c>
      <c r="F29" s="2">
        <v>26</v>
      </c>
      <c r="G29" s="63">
        <v>0.6</v>
      </c>
      <c r="H29" s="69">
        <f t="shared" si="1"/>
        <v>600</v>
      </c>
      <c r="I29" s="19">
        <v>1.02</v>
      </c>
    </row>
    <row r="30" spans="1:9" x14ac:dyDescent="0.3">
      <c r="A30" s="2">
        <v>27</v>
      </c>
      <c r="B30" s="64">
        <v>0.66200000000000003</v>
      </c>
      <c r="C30" s="70">
        <f t="shared" si="0"/>
        <v>662</v>
      </c>
      <c r="D30" s="46">
        <v>3.17</v>
      </c>
      <c r="F30" s="2">
        <v>27</v>
      </c>
      <c r="G30" s="64">
        <v>0.66200000000000003</v>
      </c>
      <c r="H30" s="70">
        <f t="shared" si="1"/>
        <v>662</v>
      </c>
      <c r="I30" s="46">
        <v>1.02</v>
      </c>
    </row>
    <row r="31" spans="1:9" x14ac:dyDescent="0.3">
      <c r="A31" s="2">
        <v>28</v>
      </c>
      <c r="B31" s="63">
        <v>0.8</v>
      </c>
      <c r="C31" s="69">
        <f t="shared" si="0"/>
        <v>800</v>
      </c>
      <c r="D31" s="19">
        <v>3.73</v>
      </c>
      <c r="F31" s="2">
        <v>28</v>
      </c>
      <c r="G31" s="63">
        <v>0.8</v>
      </c>
      <c r="H31" s="69">
        <f t="shared" si="1"/>
        <v>800</v>
      </c>
      <c r="I31" s="19">
        <v>1.01</v>
      </c>
    </row>
    <row r="32" spans="1:9" x14ac:dyDescent="0.3">
      <c r="A32" s="2">
        <v>29</v>
      </c>
      <c r="B32" s="63">
        <v>1</v>
      </c>
      <c r="C32" s="69">
        <f t="shared" si="0"/>
        <v>1000</v>
      </c>
      <c r="D32" s="19">
        <v>4.49</v>
      </c>
      <c r="F32" s="2">
        <v>29</v>
      </c>
      <c r="G32" s="63">
        <v>1</v>
      </c>
      <c r="H32" s="69">
        <f t="shared" si="1"/>
        <v>1000</v>
      </c>
      <c r="I32" s="19">
        <v>1</v>
      </c>
    </row>
    <row r="33" spans="1:9" x14ac:dyDescent="0.3">
      <c r="A33" s="2">
        <v>30</v>
      </c>
      <c r="B33" s="65">
        <v>1.117</v>
      </c>
      <c r="C33" s="70">
        <f t="shared" si="0"/>
        <v>1117</v>
      </c>
      <c r="D33" s="46">
        <v>4.9000000000000004</v>
      </c>
      <c r="F33" s="2">
        <v>30</v>
      </c>
      <c r="G33" s="65">
        <v>1.117</v>
      </c>
      <c r="H33" s="70">
        <f t="shared" si="1"/>
        <v>1117</v>
      </c>
      <c r="I33" s="46">
        <v>1</v>
      </c>
    </row>
    <row r="34" spans="1:9" x14ac:dyDescent="0.3">
      <c r="A34" s="2">
        <v>31</v>
      </c>
      <c r="B34" s="65">
        <v>1.33</v>
      </c>
      <c r="C34" s="70">
        <f t="shared" si="0"/>
        <v>1330</v>
      </c>
      <c r="D34" s="46">
        <v>5.6</v>
      </c>
      <c r="F34" s="2">
        <v>31</v>
      </c>
      <c r="G34" s="65">
        <v>1.33</v>
      </c>
      <c r="H34" s="70">
        <f t="shared" si="1"/>
        <v>1330</v>
      </c>
      <c r="I34" s="46">
        <v>1</v>
      </c>
    </row>
    <row r="35" spans="1:9" x14ac:dyDescent="0.3">
      <c r="A35" s="2">
        <v>32</v>
      </c>
      <c r="B35" s="63">
        <v>1.5</v>
      </c>
      <c r="C35" s="69">
        <f t="shared" si="0"/>
        <v>1500</v>
      </c>
      <c r="D35" s="19">
        <v>6.12</v>
      </c>
      <c r="F35" s="2">
        <v>32</v>
      </c>
      <c r="G35" s="63">
        <v>1.5</v>
      </c>
      <c r="H35" s="69">
        <f t="shared" si="1"/>
        <v>1500</v>
      </c>
      <c r="I35" s="19">
        <v>0.996</v>
      </c>
    </row>
    <row r="36" spans="1:9" x14ac:dyDescent="0.3">
      <c r="A36" s="2">
        <v>33</v>
      </c>
      <c r="B36" s="63">
        <v>2</v>
      </c>
      <c r="C36" s="69">
        <f t="shared" si="0"/>
        <v>2000</v>
      </c>
      <c r="D36" s="19">
        <v>7.48</v>
      </c>
      <c r="F36" s="2">
        <v>33</v>
      </c>
      <c r="G36" s="63">
        <v>2</v>
      </c>
      <c r="H36" s="69">
        <f t="shared" si="1"/>
        <v>2000</v>
      </c>
      <c r="I36" s="19">
        <v>0.99</v>
      </c>
    </row>
    <row r="37" spans="1:9" x14ac:dyDescent="0.3">
      <c r="A37" s="2">
        <v>34</v>
      </c>
      <c r="B37" s="63">
        <v>3</v>
      </c>
      <c r="C37" s="69">
        <f t="shared" si="0"/>
        <v>3000</v>
      </c>
      <c r="D37" s="19">
        <v>9.75</v>
      </c>
      <c r="F37" s="2">
        <v>34</v>
      </c>
      <c r="G37" s="63">
        <v>3</v>
      </c>
      <c r="H37" s="69">
        <f t="shared" si="1"/>
        <v>3000</v>
      </c>
      <c r="I37" s="19">
        <v>0.97699999999999998</v>
      </c>
    </row>
    <row r="38" spans="1:9" x14ac:dyDescent="0.3">
      <c r="A38" s="2">
        <v>35</v>
      </c>
      <c r="B38" s="63">
        <v>4</v>
      </c>
      <c r="C38" s="69">
        <f t="shared" si="0"/>
        <v>4000</v>
      </c>
      <c r="D38" s="19">
        <v>11.7</v>
      </c>
      <c r="F38" s="2">
        <v>35</v>
      </c>
      <c r="G38" s="63">
        <v>4</v>
      </c>
      <c r="H38" s="69">
        <f t="shared" si="1"/>
        <v>4000</v>
      </c>
      <c r="I38" s="19">
        <v>0.96399999999999997</v>
      </c>
    </row>
    <row r="39" spans="1:9" x14ac:dyDescent="0.3">
      <c r="A39" s="2">
        <v>36</v>
      </c>
      <c r="B39" s="63">
        <v>5</v>
      </c>
      <c r="C39" s="69">
        <f t="shared" si="0"/>
        <v>5000</v>
      </c>
      <c r="D39" s="19">
        <v>13.4</v>
      </c>
      <c r="F39" s="2">
        <v>36</v>
      </c>
      <c r="G39" s="63">
        <v>5</v>
      </c>
      <c r="H39" s="69">
        <f t="shared" si="1"/>
        <v>5000</v>
      </c>
      <c r="I39" s="19">
        <v>0.94499999999999995</v>
      </c>
    </row>
    <row r="40" spans="1:9" x14ac:dyDescent="0.3">
      <c r="A40" s="2">
        <v>37</v>
      </c>
      <c r="B40" s="63">
        <v>6</v>
      </c>
      <c r="C40" s="69">
        <f t="shared" si="0"/>
        <v>6000</v>
      </c>
      <c r="D40" s="19">
        <v>15</v>
      </c>
      <c r="F40" s="2">
        <v>37</v>
      </c>
      <c r="G40" s="63">
        <v>6</v>
      </c>
      <c r="H40" s="69">
        <f t="shared" si="1"/>
        <v>6000</v>
      </c>
      <c r="I40" s="19">
        <v>0.92800000000000005</v>
      </c>
    </row>
    <row r="41" spans="1:9" x14ac:dyDescent="0.3">
      <c r="A41" s="2">
        <v>38</v>
      </c>
      <c r="B41" s="63">
        <v>6.1289999999999996</v>
      </c>
      <c r="C41" s="69">
        <f t="shared" si="0"/>
        <v>6129</v>
      </c>
      <c r="D41" s="19">
        <v>15.2</v>
      </c>
      <c r="F41" s="2">
        <v>38</v>
      </c>
      <c r="G41" s="63">
        <v>6.1289999999999996</v>
      </c>
      <c r="H41" s="69">
        <f t="shared" si="1"/>
        <v>6129</v>
      </c>
      <c r="I41" s="19">
        <v>0.92500000000000004</v>
      </c>
    </row>
    <row r="42" spans="1:9" x14ac:dyDescent="0.3">
      <c r="A42" s="2">
        <v>39</v>
      </c>
      <c r="B42" s="63">
        <v>8</v>
      </c>
      <c r="C42" s="69">
        <f t="shared" si="0"/>
        <v>8000</v>
      </c>
      <c r="D42" s="19">
        <v>18.600000000000001</v>
      </c>
      <c r="F42" s="2">
        <v>39</v>
      </c>
      <c r="G42" s="63">
        <v>8</v>
      </c>
      <c r="H42" s="69">
        <f t="shared" si="1"/>
        <v>8000</v>
      </c>
      <c r="I42" s="19">
        <v>0.92400000000000004</v>
      </c>
    </row>
    <row r="43" spans="1:9" x14ac:dyDescent="0.3">
      <c r="A43" s="2">
        <v>40</v>
      </c>
      <c r="B43" s="63">
        <v>10</v>
      </c>
      <c r="C43" s="69">
        <f t="shared" si="0"/>
        <v>10000</v>
      </c>
      <c r="D43" s="19">
        <v>22.1</v>
      </c>
      <c r="F43" s="2">
        <v>40</v>
      </c>
      <c r="G43" s="63">
        <v>10</v>
      </c>
      <c r="H43" s="69">
        <f t="shared" si="1"/>
        <v>10000</v>
      </c>
      <c r="I43" s="19">
        <v>0.91600000000000004</v>
      </c>
    </row>
    <row r="44" spans="1:9" x14ac:dyDescent="0.3">
      <c r="A44" s="2">
        <v>41</v>
      </c>
      <c r="B44" s="63">
        <v>15</v>
      </c>
      <c r="C44" s="69">
        <f t="shared" si="0"/>
        <v>15000</v>
      </c>
      <c r="D44" s="19">
        <v>30.4</v>
      </c>
      <c r="F44" s="2">
        <v>41</v>
      </c>
      <c r="G44" s="63">
        <v>15</v>
      </c>
      <c r="H44" s="69">
        <f t="shared" si="1"/>
        <v>15000</v>
      </c>
      <c r="I44" s="19">
        <v>0.88200000000000001</v>
      </c>
    </row>
    <row r="45" spans="1:9" x14ac:dyDescent="0.3">
      <c r="A45" s="2">
        <v>42</v>
      </c>
      <c r="B45" s="63">
        <v>20</v>
      </c>
      <c r="C45" s="69">
        <f t="shared" si="0"/>
        <v>20000</v>
      </c>
      <c r="D45" s="19">
        <v>38.200000000000003</v>
      </c>
      <c r="F45" s="2">
        <v>42</v>
      </c>
      <c r="G45" s="63">
        <v>20</v>
      </c>
      <c r="H45" s="69">
        <f t="shared" si="1"/>
        <v>20000</v>
      </c>
      <c r="I45" s="19">
        <v>0.84199999999999997</v>
      </c>
    </row>
    <row r="46" spans="1:9" x14ac:dyDescent="0.3">
      <c r="A46" s="2">
        <v>43</v>
      </c>
      <c r="B46" s="63">
        <v>30</v>
      </c>
      <c r="C46" s="69">
        <f t="shared" si="0"/>
        <v>30000</v>
      </c>
      <c r="D46" s="19">
        <v>51.3</v>
      </c>
      <c r="F46" s="2">
        <v>43</v>
      </c>
      <c r="G46" s="63">
        <v>30</v>
      </c>
      <c r="H46" s="69">
        <f t="shared" si="1"/>
        <v>30000</v>
      </c>
      <c r="I46" s="19">
        <v>0.748</v>
      </c>
    </row>
    <row r="47" spans="1:9" x14ac:dyDescent="0.3">
      <c r="A47" s="2">
        <v>44</v>
      </c>
      <c r="B47" s="63">
        <v>40</v>
      </c>
      <c r="C47" s="69">
        <f t="shared" si="0"/>
        <v>40000</v>
      </c>
      <c r="D47" s="19">
        <v>61.8</v>
      </c>
      <c r="F47" s="2">
        <v>44</v>
      </c>
      <c r="G47" s="63">
        <v>40</v>
      </c>
      <c r="H47" s="69">
        <f t="shared" si="1"/>
        <v>40000</v>
      </c>
      <c r="I47" s="19">
        <v>0.66200000000000003</v>
      </c>
    </row>
    <row r="48" spans="1:9" ht="15" thickBot="1" x14ac:dyDescent="0.35">
      <c r="A48" s="2">
        <v>45</v>
      </c>
      <c r="B48" s="63">
        <v>50</v>
      </c>
      <c r="C48" s="69">
        <f t="shared" si="0"/>
        <v>50000</v>
      </c>
      <c r="D48" s="19">
        <v>72.3</v>
      </c>
      <c r="F48" s="2">
        <v>45</v>
      </c>
      <c r="G48" s="66">
        <v>50</v>
      </c>
      <c r="H48" s="71">
        <f t="shared" si="1"/>
        <v>50000</v>
      </c>
      <c r="I48" s="34">
        <v>0.60699999999999998</v>
      </c>
    </row>
    <row r="49" spans="1:4" x14ac:dyDescent="0.3">
      <c r="A49" s="2">
        <v>46</v>
      </c>
      <c r="B49" s="63">
        <v>60</v>
      </c>
      <c r="C49" s="69">
        <f t="shared" si="0"/>
        <v>60000</v>
      </c>
      <c r="D49" s="19">
        <v>82.1</v>
      </c>
    </row>
    <row r="50" spans="1:4" x14ac:dyDescent="0.3">
      <c r="A50" s="2">
        <v>47</v>
      </c>
      <c r="B50" s="63">
        <v>80</v>
      </c>
      <c r="C50" s="69">
        <f t="shared" si="0"/>
        <v>80000</v>
      </c>
      <c r="D50" s="19">
        <v>98.1</v>
      </c>
    </row>
    <row r="51" spans="1:4" x14ac:dyDescent="0.3">
      <c r="A51" s="2">
        <v>48</v>
      </c>
      <c r="B51" s="63">
        <v>100</v>
      </c>
      <c r="C51" s="69">
        <f t="shared" si="0"/>
        <v>100000</v>
      </c>
      <c r="D51" s="19">
        <v>110</v>
      </c>
    </row>
    <row r="52" spans="1:4" x14ac:dyDescent="0.3">
      <c r="A52" s="2">
        <v>49</v>
      </c>
      <c r="B52" s="63">
        <v>150</v>
      </c>
      <c r="C52" s="69">
        <f t="shared" si="0"/>
        <v>150000</v>
      </c>
      <c r="D52" s="19">
        <v>130</v>
      </c>
    </row>
    <row r="53" spans="1:4" x14ac:dyDescent="0.3">
      <c r="A53" s="2">
        <v>50</v>
      </c>
      <c r="B53" s="63">
        <v>200</v>
      </c>
      <c r="C53" s="69">
        <f t="shared" si="0"/>
        <v>200000</v>
      </c>
      <c r="D53" s="19">
        <v>144</v>
      </c>
    </row>
    <row r="54" spans="1:4" x14ac:dyDescent="0.3">
      <c r="A54" s="2">
        <v>51</v>
      </c>
      <c r="B54" s="63">
        <v>300</v>
      </c>
      <c r="C54" s="69">
        <f t="shared" si="0"/>
        <v>300000</v>
      </c>
      <c r="D54" s="19">
        <v>161</v>
      </c>
    </row>
    <row r="55" spans="1:4" x14ac:dyDescent="0.3">
      <c r="A55" s="2">
        <v>52</v>
      </c>
      <c r="B55" s="63">
        <v>400</v>
      </c>
      <c r="C55" s="69">
        <f t="shared" si="0"/>
        <v>400000</v>
      </c>
      <c r="D55" s="19">
        <v>173</v>
      </c>
    </row>
    <row r="56" spans="1:4" x14ac:dyDescent="0.3">
      <c r="A56" s="2">
        <v>53</v>
      </c>
      <c r="B56" s="63">
        <v>500</v>
      </c>
      <c r="C56" s="69">
        <f t="shared" si="0"/>
        <v>500000</v>
      </c>
      <c r="D56" s="19">
        <v>181</v>
      </c>
    </row>
    <row r="57" spans="1:4" x14ac:dyDescent="0.3">
      <c r="A57" s="2">
        <v>54</v>
      </c>
      <c r="B57" s="63">
        <v>600</v>
      </c>
      <c r="C57" s="69">
        <f t="shared" si="0"/>
        <v>600000</v>
      </c>
      <c r="D57" s="19">
        <v>187</v>
      </c>
    </row>
    <row r="58" spans="1:4" x14ac:dyDescent="0.3">
      <c r="A58" s="2">
        <v>55</v>
      </c>
      <c r="B58" s="63">
        <v>800</v>
      </c>
      <c r="C58" s="69">
        <f t="shared" si="0"/>
        <v>800000</v>
      </c>
      <c r="D58" s="19">
        <v>196</v>
      </c>
    </row>
    <row r="59" spans="1:4" x14ac:dyDescent="0.3">
      <c r="A59" s="2">
        <v>56</v>
      </c>
      <c r="B59" s="63">
        <v>1000</v>
      </c>
      <c r="C59" s="69">
        <f t="shared" si="0"/>
        <v>1000000</v>
      </c>
      <c r="D59" s="19">
        <v>206</v>
      </c>
    </row>
    <row r="60" spans="1:4" x14ac:dyDescent="0.3">
      <c r="A60" s="2">
        <v>57</v>
      </c>
      <c r="B60" s="63">
        <v>1500</v>
      </c>
      <c r="C60" s="69">
        <f t="shared" si="0"/>
        <v>1500000</v>
      </c>
      <c r="D60" s="19">
        <v>213</v>
      </c>
    </row>
    <row r="61" spans="1:4" x14ac:dyDescent="0.3">
      <c r="A61" s="2">
        <v>58</v>
      </c>
      <c r="B61" s="63">
        <v>2000</v>
      </c>
      <c r="C61" s="69">
        <f t="shared" si="0"/>
        <v>2000000</v>
      </c>
      <c r="D61" s="19">
        <v>236</v>
      </c>
    </row>
    <row r="62" spans="1:4" x14ac:dyDescent="0.3">
      <c r="A62" s="2">
        <v>59</v>
      </c>
      <c r="B62" s="63">
        <v>3000</v>
      </c>
      <c r="C62" s="69">
        <f t="shared" si="0"/>
        <v>3000000</v>
      </c>
      <c r="D62" s="19">
        <v>253</v>
      </c>
    </row>
    <row r="63" spans="1:4" x14ac:dyDescent="0.3">
      <c r="A63" s="2">
        <v>60</v>
      </c>
      <c r="B63" s="63">
        <v>4000</v>
      </c>
      <c r="C63" s="69">
        <f t="shared" si="0"/>
        <v>4000000</v>
      </c>
      <c r="D63" s="19">
        <v>267</v>
      </c>
    </row>
    <row r="64" spans="1:4" x14ac:dyDescent="0.3">
      <c r="A64" s="2">
        <v>61</v>
      </c>
      <c r="B64" s="63">
        <v>5000</v>
      </c>
      <c r="C64" s="69">
        <f t="shared" si="0"/>
        <v>5000000</v>
      </c>
      <c r="D64" s="19">
        <v>277</v>
      </c>
    </row>
    <row r="65" spans="1:4" x14ac:dyDescent="0.3">
      <c r="A65" s="2">
        <v>62</v>
      </c>
      <c r="B65" s="63">
        <v>6000</v>
      </c>
      <c r="C65" s="69">
        <f t="shared" si="0"/>
        <v>6000000</v>
      </c>
      <c r="D65" s="19">
        <v>285</v>
      </c>
    </row>
    <row r="66" spans="1:4" x14ac:dyDescent="0.3">
      <c r="A66" s="2">
        <v>63</v>
      </c>
      <c r="B66" s="63">
        <v>8000</v>
      </c>
      <c r="C66" s="69">
        <f t="shared" si="0"/>
        <v>8000000</v>
      </c>
      <c r="D66" s="19">
        <v>299</v>
      </c>
    </row>
    <row r="67" spans="1:4" ht="15" thickBot="1" x14ac:dyDescent="0.35">
      <c r="A67" s="2">
        <v>64</v>
      </c>
      <c r="B67" s="66">
        <v>10000</v>
      </c>
      <c r="C67" s="71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E54"/>
  <sheetViews>
    <sheetView tabSelected="1" topLeftCell="B1" zoomScale="85" zoomScaleNormal="85" workbookViewId="0">
      <selection activeCell="U7" sqref="U7"/>
    </sheetView>
  </sheetViews>
  <sheetFormatPr defaultColWidth="9.109375" defaultRowHeight="14.4" x14ac:dyDescent="0.3"/>
  <cols>
    <col min="1" max="1" width="7.109375" style="2" customWidth="1"/>
    <col min="2" max="2" width="8.77734375" style="2" bestFit="1" customWidth="1"/>
    <col min="3" max="3" width="8.21875" style="2" bestFit="1" customWidth="1"/>
    <col min="4" max="15" width="8.77734375" style="2" bestFit="1" customWidth="1"/>
    <col min="16" max="16" width="9.109375" style="2"/>
    <col min="17" max="17" width="5.44140625" style="2" customWidth="1"/>
    <col min="18" max="18" width="9.109375" style="2"/>
    <col min="19" max="19" width="6.109375" style="2" bestFit="1" customWidth="1"/>
    <col min="20" max="24" width="9.77734375" style="2" bestFit="1" customWidth="1"/>
    <col min="25" max="25" width="9.44140625" style="2" bestFit="1" customWidth="1"/>
    <col min="26" max="31" width="8.33203125" style="2" bestFit="1" customWidth="1"/>
    <col min="32" max="16384" width="9.109375" style="2"/>
  </cols>
  <sheetData>
    <row r="1" spans="1:31" x14ac:dyDescent="0.3">
      <c r="B1" s="97" t="s">
        <v>100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R1" s="97" t="s">
        <v>11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B2" s="100" t="s">
        <v>0</v>
      </c>
      <c r="C2" s="101"/>
      <c r="D2" s="102" t="s">
        <v>63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R2" s="100" t="s">
        <v>0</v>
      </c>
      <c r="S2" s="101"/>
      <c r="T2" s="102" t="s">
        <v>64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3"/>
    </row>
    <row r="3" spans="1:3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38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16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38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2">
        <v>1</v>
      </c>
      <c r="B4" s="6">
        <v>5.0000000000000001E-3</v>
      </c>
      <c r="C4" s="76">
        <f>B4*1000</f>
        <v>5</v>
      </c>
      <c r="D4" s="3">
        <v>1.34E-2</v>
      </c>
      <c r="E4" s="3">
        <v>1.41E-2</v>
      </c>
      <c r="F4" s="3">
        <v>1.3899999999999999E-2</v>
      </c>
      <c r="G4" s="3">
        <v>1.2999999999999999E-2</v>
      </c>
      <c r="H4" s="3">
        <v>1.1599999999999999E-2</v>
      </c>
      <c r="I4" s="3">
        <v>9.3699999999999999E-3</v>
      </c>
      <c r="J4" s="3">
        <v>6.8700000000000002E-3</v>
      </c>
      <c r="K4" s="3">
        <v>1.3299999999999999E-2</v>
      </c>
      <c r="L4" s="3">
        <v>1.15E-2</v>
      </c>
      <c r="M4" s="3">
        <v>1.04E-2</v>
      </c>
      <c r="N4" s="3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3">
        <v>4.3600000000000003E-4</v>
      </c>
      <c r="U4" s="3">
        <v>4.5800000000000002E-4</v>
      </c>
      <c r="V4" s="3">
        <v>4.55E-4</v>
      </c>
      <c r="W4" s="3">
        <v>4.2299999999999998E-4</v>
      </c>
      <c r="X4" s="3">
        <v>3.77E-4</v>
      </c>
      <c r="Y4" s="3">
        <v>3.0600000000000001E-4</v>
      </c>
      <c r="Z4" s="3">
        <v>2.24E-4</v>
      </c>
      <c r="AA4" s="3">
        <v>4.35E-4</v>
      </c>
      <c r="AB4" s="3">
        <v>3.7399999999999998E-4</v>
      </c>
      <c r="AC4" s="3">
        <v>3.39E-4</v>
      </c>
      <c r="AD4" s="3">
        <v>3.4200000000000002E-4</v>
      </c>
      <c r="AE4" s="7">
        <v>3.3300000000000002E-4</v>
      </c>
    </row>
    <row r="5" spans="1:31" x14ac:dyDescent="0.3">
      <c r="A5" s="2">
        <v>2</v>
      </c>
      <c r="B5" s="6">
        <v>6.0000000000000001E-3</v>
      </c>
      <c r="C5" s="76">
        <f t="shared" ref="C5:C54" si="0">B5*1000</f>
        <v>6</v>
      </c>
      <c r="D5" s="3">
        <v>1.66E-2</v>
      </c>
      <c r="E5" s="3">
        <v>1.7899999999999999E-2</v>
      </c>
      <c r="F5" s="3">
        <v>1.8100000000000002E-2</v>
      </c>
      <c r="G5" s="3">
        <v>1.7100000000000001E-2</v>
      </c>
      <c r="H5" s="3">
        <v>1.5100000000000001E-2</v>
      </c>
      <c r="I5" s="3">
        <v>1.1900000000000001E-2</v>
      </c>
      <c r="J5" s="3">
        <v>8.2799999999999992E-3</v>
      </c>
      <c r="K5" s="3">
        <v>1.5900000000000001E-2</v>
      </c>
      <c r="L5" s="3">
        <v>1.41E-2</v>
      </c>
      <c r="M5" s="3">
        <v>1.2800000000000001E-2</v>
      </c>
      <c r="N5" s="3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3">
        <v>7.7999999999999999E-4</v>
      </c>
      <c r="U5" s="3">
        <v>8.4099999999999995E-4</v>
      </c>
      <c r="V5" s="3">
        <v>8.5099999999999998E-4</v>
      </c>
      <c r="W5" s="3">
        <v>8.0400000000000003E-4</v>
      </c>
      <c r="X5" s="3">
        <v>7.1199999999999996E-4</v>
      </c>
      <c r="Y5" s="3">
        <v>5.5999999999999995E-4</v>
      </c>
      <c r="Z5" s="3">
        <v>3.8999999999999999E-4</v>
      </c>
      <c r="AA5" s="3">
        <v>7.4700000000000005E-4</v>
      </c>
      <c r="AB5" s="3">
        <v>6.6200000000000005E-4</v>
      </c>
      <c r="AC5" s="3">
        <v>6.0499999999999996E-4</v>
      </c>
      <c r="AD5" s="3">
        <v>6.1499999999999999E-4</v>
      </c>
      <c r="AE5" s="7">
        <v>5.9000000000000003E-4</v>
      </c>
    </row>
    <row r="6" spans="1:31" x14ac:dyDescent="0.3">
      <c r="A6" s="2">
        <v>3</v>
      </c>
      <c r="B6" s="6">
        <v>7.0000000000000001E-3</v>
      </c>
      <c r="C6" s="76">
        <f t="shared" si="0"/>
        <v>7</v>
      </c>
      <c r="D6" s="3">
        <v>2.2499999999999999E-2</v>
      </c>
      <c r="E6" s="3">
        <v>2.4299999999999999E-2</v>
      </c>
      <c r="F6" s="3">
        <v>2.4199999999999999E-2</v>
      </c>
      <c r="G6" s="3">
        <v>2.2499999999999999E-2</v>
      </c>
      <c r="H6" s="3">
        <v>1.9699999999999999E-2</v>
      </c>
      <c r="I6" s="3">
        <v>1.5100000000000001E-2</v>
      </c>
      <c r="J6" s="3">
        <v>9.8799999999999999E-3</v>
      </c>
      <c r="K6" s="3">
        <v>1.78E-2</v>
      </c>
      <c r="L6" s="3">
        <v>1.7399999999999999E-2</v>
      </c>
      <c r="M6" s="3">
        <v>1.5800000000000002E-2</v>
      </c>
      <c r="N6" s="3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3">
        <v>1.4499999999999999E-3</v>
      </c>
      <c r="U6" s="3">
        <v>1.57E-3</v>
      </c>
      <c r="V6" s="3">
        <v>1.56E-3</v>
      </c>
      <c r="W6" s="3">
        <v>1.4499999999999999E-3</v>
      </c>
      <c r="X6" s="3">
        <v>1.2700000000000001E-3</v>
      </c>
      <c r="Y6" s="3">
        <v>9.7400000000000004E-4</v>
      </c>
      <c r="Z6" s="3">
        <v>6.3699999999999998E-4</v>
      </c>
      <c r="AA6" s="3">
        <v>1.15E-3</v>
      </c>
      <c r="AB6" s="3">
        <v>1.1199999999999999E-3</v>
      </c>
      <c r="AC6" s="3">
        <v>1.0200000000000001E-3</v>
      </c>
      <c r="AD6" s="3">
        <v>1.0399999999999999E-3</v>
      </c>
      <c r="AE6" s="7">
        <v>9.8900000000000008E-4</v>
      </c>
    </row>
    <row r="7" spans="1:31" x14ac:dyDescent="0.3">
      <c r="A7" s="2">
        <v>4</v>
      </c>
      <c r="B7" s="6">
        <v>8.0000000000000002E-3</v>
      </c>
      <c r="C7" s="76">
        <f t="shared" si="0"/>
        <v>8</v>
      </c>
      <c r="D7" s="3">
        <v>3.3500000000000002E-2</v>
      </c>
      <c r="E7" s="3">
        <v>3.4799999999999998E-2</v>
      </c>
      <c r="F7" s="3">
        <v>3.3599999999999998E-2</v>
      </c>
      <c r="G7" s="3">
        <v>3.0300000000000001E-2</v>
      </c>
      <c r="H7" s="3">
        <v>2.5700000000000001E-2</v>
      </c>
      <c r="I7" s="3">
        <v>1.9300000000000001E-2</v>
      </c>
      <c r="J7" s="3">
        <v>1.2E-2</v>
      </c>
      <c r="K7" s="3">
        <v>1.8700000000000001E-2</v>
      </c>
      <c r="L7" s="3">
        <v>2.1600000000000001E-2</v>
      </c>
      <c r="M7" s="3">
        <v>1.9400000000000001E-2</v>
      </c>
      <c r="N7" s="3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3">
        <v>2.8400000000000001E-3</v>
      </c>
      <c r="U7" s="3">
        <v>2.96E-3</v>
      </c>
      <c r="V7" s="3">
        <v>2.8500000000000001E-3</v>
      </c>
      <c r="W7" s="3">
        <v>2.5699999999999998E-3</v>
      </c>
      <c r="X7" s="3">
        <v>2.1800000000000001E-3</v>
      </c>
      <c r="Y7" s="3">
        <v>1.64E-3</v>
      </c>
      <c r="Z7" s="3">
        <v>1.0200000000000001E-3</v>
      </c>
      <c r="AA7" s="3">
        <v>1.5900000000000001E-3</v>
      </c>
      <c r="AB7" s="3">
        <v>1.8400000000000001E-3</v>
      </c>
      <c r="AC7" s="3">
        <v>1.64E-3</v>
      </c>
      <c r="AD7" s="3">
        <v>1.6900000000000001E-3</v>
      </c>
      <c r="AE7" s="7">
        <v>1.58E-3</v>
      </c>
    </row>
    <row r="8" spans="1:31" x14ac:dyDescent="0.3">
      <c r="A8" s="2">
        <v>5</v>
      </c>
      <c r="B8" s="6">
        <v>8.9999999999999993E-3</v>
      </c>
      <c r="C8" s="76">
        <f t="shared" si="0"/>
        <v>9</v>
      </c>
      <c r="D8" s="3">
        <v>4.9000000000000002E-2</v>
      </c>
      <c r="E8" s="3">
        <v>4.9700000000000001E-2</v>
      </c>
      <c r="F8" s="3">
        <v>4.6199999999999998E-2</v>
      </c>
      <c r="G8" s="3">
        <v>4.0500000000000001E-2</v>
      </c>
      <c r="H8" s="3">
        <v>3.3500000000000002E-2</v>
      </c>
      <c r="I8" s="3">
        <v>2.4500000000000001E-2</v>
      </c>
      <c r="J8" s="3">
        <v>1.4800000000000001E-2</v>
      </c>
      <c r="K8" s="3">
        <v>1.8599999999999998E-2</v>
      </c>
      <c r="L8" s="3">
        <v>2.7300000000000001E-2</v>
      </c>
      <c r="M8" s="3">
        <v>2.3599999999999999E-2</v>
      </c>
      <c r="N8" s="3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3">
        <v>5.3099999999999996E-3</v>
      </c>
      <c r="U8" s="3">
        <v>5.3899999999999998E-3</v>
      </c>
      <c r="V8" s="3">
        <v>5.0099999999999997E-3</v>
      </c>
      <c r="W8" s="3">
        <v>4.3899999999999998E-3</v>
      </c>
      <c r="X8" s="3">
        <v>3.63E-3</v>
      </c>
      <c r="Y8" s="3">
        <v>2.66E-3</v>
      </c>
      <c r="Z8" s="3">
        <v>1.6000000000000001E-3</v>
      </c>
      <c r="AA8" s="3">
        <v>2.0200000000000001E-3</v>
      </c>
      <c r="AB8" s="3">
        <v>2.96E-3</v>
      </c>
      <c r="AC8" s="3">
        <v>2.5600000000000002E-3</v>
      </c>
      <c r="AD8" s="3">
        <v>2.66E-3</v>
      </c>
      <c r="AE8" s="7">
        <v>2.4499999999999999E-3</v>
      </c>
    </row>
    <row r="9" spans="1:31" x14ac:dyDescent="0.3">
      <c r="A9" s="2">
        <v>6</v>
      </c>
      <c r="B9" s="6">
        <v>0.01</v>
      </c>
      <c r="C9" s="76">
        <f t="shared" si="0"/>
        <v>10</v>
      </c>
      <c r="D9" s="3">
        <v>6.8500000000000005E-2</v>
      </c>
      <c r="E9" s="3">
        <v>6.7100000000000007E-2</v>
      </c>
      <c r="F9" s="3">
        <v>6.13E-2</v>
      </c>
      <c r="G9" s="3">
        <v>5.2600000000000001E-2</v>
      </c>
      <c r="H9" s="3">
        <v>4.2500000000000003E-2</v>
      </c>
      <c r="I9" s="3">
        <v>3.0599999999999999E-2</v>
      </c>
      <c r="J9" s="3">
        <v>1.8599999999999998E-2</v>
      </c>
      <c r="K9" s="3">
        <v>1.84E-2</v>
      </c>
      <c r="L9" s="3">
        <v>3.3700000000000001E-2</v>
      </c>
      <c r="M9" s="3">
        <v>2.8799999999999999E-2</v>
      </c>
      <c r="N9" s="3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79">
        <v>9.2599999999999991E-3</v>
      </c>
      <c r="U9" s="79">
        <v>9.0699999999999999E-3</v>
      </c>
      <c r="V9" s="3">
        <v>8.2799999999999992E-3</v>
      </c>
      <c r="W9" s="3">
        <v>7.1000000000000004E-3</v>
      </c>
      <c r="X9" s="3">
        <v>5.7400000000000003E-3</v>
      </c>
      <c r="Y9" s="3">
        <v>4.13E-3</v>
      </c>
      <c r="Z9" s="3">
        <v>2.5100000000000001E-3</v>
      </c>
      <c r="AA9" s="3">
        <v>2.49E-3</v>
      </c>
      <c r="AB9" s="3">
        <v>4.5500000000000002E-3</v>
      </c>
      <c r="AC9" s="3">
        <v>3.8899999999999998E-3</v>
      </c>
      <c r="AD9" s="3">
        <v>4.0699999999999998E-3</v>
      </c>
      <c r="AE9" s="7">
        <v>3.7200000000000002E-3</v>
      </c>
    </row>
    <row r="10" spans="1:31" x14ac:dyDescent="0.3">
      <c r="A10" s="2">
        <v>7</v>
      </c>
      <c r="B10" s="6">
        <v>1.2E-2</v>
      </c>
      <c r="C10" s="76">
        <f t="shared" si="0"/>
        <v>12</v>
      </c>
      <c r="D10" s="3">
        <v>0.105</v>
      </c>
      <c r="E10" s="3">
        <v>0.10299999999999999</v>
      </c>
      <c r="F10" s="3">
        <v>9.3799999999999994E-2</v>
      </c>
      <c r="G10" s="3">
        <v>7.9399999999999998E-2</v>
      </c>
      <c r="H10" s="3">
        <v>6.2399999999999997E-2</v>
      </c>
      <c r="I10" s="3">
        <v>4.4200000000000003E-2</v>
      </c>
      <c r="J10" s="3">
        <v>2.6700000000000002E-2</v>
      </c>
      <c r="K10" s="3">
        <v>1.6199999999999999E-2</v>
      </c>
      <c r="L10" s="3">
        <v>4.7E-2</v>
      </c>
      <c r="M10" s="3">
        <v>3.95E-2</v>
      </c>
      <c r="N10" s="3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79">
        <v>2.0899999999999998E-2</v>
      </c>
      <c r="U10" s="79">
        <v>2.0500000000000001E-2</v>
      </c>
      <c r="V10" s="3">
        <v>1.8700000000000001E-2</v>
      </c>
      <c r="W10" s="3">
        <v>1.5800000000000002E-2</v>
      </c>
      <c r="X10" s="3">
        <v>1.24E-2</v>
      </c>
      <c r="Y10" s="3">
        <v>8.8000000000000005E-3</v>
      </c>
      <c r="Z10" s="3">
        <v>5.3099999999999996E-3</v>
      </c>
      <c r="AA10" s="3">
        <v>3.2299999999999998E-3</v>
      </c>
      <c r="AB10" s="3">
        <v>9.3600000000000003E-3</v>
      </c>
      <c r="AC10" s="3">
        <v>7.8700000000000003E-3</v>
      </c>
      <c r="AD10" s="3">
        <v>8.09E-3</v>
      </c>
      <c r="AE10" s="7">
        <v>7.4700000000000001E-3</v>
      </c>
    </row>
    <row r="11" spans="1:31" x14ac:dyDescent="0.3">
      <c r="A11" s="2">
        <v>8</v>
      </c>
      <c r="B11" s="6">
        <v>1.2999999999999999E-2</v>
      </c>
      <c r="C11" s="76">
        <f t="shared" si="0"/>
        <v>13</v>
      </c>
      <c r="D11" s="3">
        <v>0.122</v>
      </c>
      <c r="E11" s="3">
        <v>0.12</v>
      </c>
      <c r="F11" s="3">
        <v>0.109</v>
      </c>
      <c r="G11" s="3">
        <v>9.2999999999999999E-2</v>
      </c>
      <c r="H11" s="3">
        <v>7.2599999999999998E-2</v>
      </c>
      <c r="I11" s="3">
        <v>5.0900000000000001E-2</v>
      </c>
      <c r="J11" s="3">
        <v>3.1E-2</v>
      </c>
      <c r="K11" s="3">
        <v>1.5599999999999999E-2</v>
      </c>
      <c r="L11" s="3">
        <v>5.3199999999999997E-2</v>
      </c>
      <c r="M11" s="3">
        <v>4.4900000000000002E-2</v>
      </c>
      <c r="N11" s="3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3">
        <v>2.87E-2</v>
      </c>
      <c r="U11" s="3">
        <v>2.8299999999999999E-2</v>
      </c>
      <c r="V11" s="3">
        <v>2.58E-2</v>
      </c>
      <c r="W11" s="3">
        <v>2.1899999999999999E-2</v>
      </c>
      <c r="X11" s="3">
        <v>1.7100000000000001E-2</v>
      </c>
      <c r="Y11" s="3">
        <v>1.2E-2</v>
      </c>
      <c r="Z11" s="3">
        <v>7.3200000000000001E-3</v>
      </c>
      <c r="AA11" s="3">
        <v>3.6700000000000001E-3</v>
      </c>
      <c r="AB11" s="3">
        <v>1.26E-2</v>
      </c>
      <c r="AC11" s="3">
        <v>1.06E-2</v>
      </c>
      <c r="AD11" s="3">
        <v>1.0800000000000001E-2</v>
      </c>
      <c r="AE11" s="7">
        <v>1.01E-2</v>
      </c>
    </row>
    <row r="12" spans="1:31" x14ac:dyDescent="0.3">
      <c r="A12" s="2">
        <v>9</v>
      </c>
      <c r="B12" s="6">
        <v>1.4999999999999999E-2</v>
      </c>
      <c r="C12" s="76">
        <f t="shared" si="0"/>
        <v>15</v>
      </c>
      <c r="D12" s="3">
        <v>0.156</v>
      </c>
      <c r="E12" s="3">
        <v>0.15</v>
      </c>
      <c r="F12" s="3">
        <v>0.13900000000000001</v>
      </c>
      <c r="G12" s="3">
        <v>0.11899999999999999</v>
      </c>
      <c r="H12" s="3">
        <v>9.2799999999999994E-2</v>
      </c>
      <c r="I12" s="3">
        <v>6.4000000000000001E-2</v>
      </c>
      <c r="J12" s="3">
        <v>4.0300000000000002E-2</v>
      </c>
      <c r="K12" s="3">
        <v>1.55E-2</v>
      </c>
      <c r="L12" s="3">
        <v>6.6500000000000004E-2</v>
      </c>
      <c r="M12" s="3">
        <v>5.6000000000000001E-2</v>
      </c>
      <c r="N12" s="3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3">
        <v>4.99E-2</v>
      </c>
      <c r="U12" s="3">
        <v>4.8099999999999997E-2</v>
      </c>
      <c r="V12" s="3">
        <v>4.4400000000000002E-2</v>
      </c>
      <c r="W12" s="3">
        <v>3.7999999999999999E-2</v>
      </c>
      <c r="X12" s="3">
        <v>2.9700000000000001E-2</v>
      </c>
      <c r="Y12" s="3">
        <v>2.0500000000000001E-2</v>
      </c>
      <c r="Z12" s="3">
        <v>1.29E-2</v>
      </c>
      <c r="AA12" s="3">
        <v>4.96E-3</v>
      </c>
      <c r="AB12" s="3">
        <v>2.1299999999999999E-2</v>
      </c>
      <c r="AC12" s="3">
        <v>1.7899999999999999E-2</v>
      </c>
      <c r="AD12" s="3">
        <v>1.8499999999999999E-2</v>
      </c>
      <c r="AE12" s="7">
        <v>1.7399999999999999E-2</v>
      </c>
    </row>
    <row r="13" spans="1:31" x14ac:dyDescent="0.3">
      <c r="A13" s="2">
        <v>10</v>
      </c>
      <c r="B13" s="6">
        <v>1.7000000000000001E-2</v>
      </c>
      <c r="C13" s="76">
        <f t="shared" si="0"/>
        <v>17</v>
      </c>
      <c r="D13" s="3">
        <v>0.18099999999999999</v>
      </c>
      <c r="E13" s="3">
        <v>0.17899999999999999</v>
      </c>
      <c r="F13" s="3">
        <v>0.16600000000000001</v>
      </c>
      <c r="G13" s="3">
        <v>0.14399999999999999</v>
      </c>
      <c r="H13" s="3">
        <v>0.113</v>
      </c>
      <c r="I13" s="3">
        <v>7.7200000000000005E-2</v>
      </c>
      <c r="J13" s="3">
        <v>4.7800000000000002E-2</v>
      </c>
      <c r="K13" s="3">
        <v>1.7500000000000002E-2</v>
      </c>
      <c r="L13" s="3">
        <v>7.8299999999999995E-2</v>
      </c>
      <c r="M13" s="3">
        <v>6.5000000000000002E-2</v>
      </c>
      <c r="N13" s="3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3">
        <v>7.5600000000000001E-2</v>
      </c>
      <c r="U13" s="3">
        <v>7.4899999999999994E-2</v>
      </c>
      <c r="V13" s="3">
        <v>6.9699999999999998E-2</v>
      </c>
      <c r="W13" s="3">
        <v>6.0199999999999997E-2</v>
      </c>
      <c r="X13" s="3">
        <v>4.7399999999999998E-2</v>
      </c>
      <c r="Y13" s="3">
        <v>3.2300000000000002E-2</v>
      </c>
      <c r="Z13" s="3">
        <v>0.02</v>
      </c>
      <c r="AA13" s="3">
        <v>7.3099999999999997E-3</v>
      </c>
      <c r="AB13" s="3">
        <v>3.2800000000000003E-2</v>
      </c>
      <c r="AC13" s="3">
        <v>2.7199999999999998E-2</v>
      </c>
      <c r="AD13" s="3">
        <v>2.7400000000000001E-2</v>
      </c>
      <c r="AE13" s="7">
        <v>2.64E-2</v>
      </c>
    </row>
    <row r="14" spans="1:31" x14ac:dyDescent="0.3">
      <c r="A14" s="2">
        <v>11</v>
      </c>
      <c r="B14" s="6">
        <v>0.02</v>
      </c>
      <c r="C14" s="76">
        <f t="shared" si="0"/>
        <v>20</v>
      </c>
      <c r="D14" s="3">
        <v>0.22500000000000001</v>
      </c>
      <c r="E14" s="3">
        <v>0.219</v>
      </c>
      <c r="F14" s="3">
        <v>0.20499999999999999</v>
      </c>
      <c r="G14" s="3">
        <v>0.17799999999999999</v>
      </c>
      <c r="H14" s="3">
        <v>0.14199999999999999</v>
      </c>
      <c r="I14" s="3">
        <v>9.7699999999999995E-2</v>
      </c>
      <c r="J14" s="3">
        <v>6.1400000000000003E-2</v>
      </c>
      <c r="K14" s="3">
        <v>2.6100000000000002E-2</v>
      </c>
      <c r="L14" s="3">
        <v>9.8799999999999999E-2</v>
      </c>
      <c r="M14" s="3">
        <v>8.1299999999999997E-2</v>
      </c>
      <c r="N14" s="3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3">
        <v>0.13400000000000001</v>
      </c>
      <c r="U14" s="3">
        <v>0.13</v>
      </c>
      <c r="V14" s="3">
        <v>0.122</v>
      </c>
      <c r="W14" s="3">
        <v>0.106</v>
      </c>
      <c r="X14" s="3">
        <v>8.4500000000000006E-2</v>
      </c>
      <c r="Y14" s="3">
        <v>5.8000000000000003E-2</v>
      </c>
      <c r="Z14" s="3">
        <v>3.6400000000000002E-2</v>
      </c>
      <c r="AA14" s="3">
        <v>1.55E-2</v>
      </c>
      <c r="AB14" s="3">
        <v>5.8700000000000002E-2</v>
      </c>
      <c r="AC14" s="3">
        <v>4.8300000000000003E-2</v>
      </c>
      <c r="AD14" s="3">
        <v>4.8800000000000003E-2</v>
      </c>
      <c r="AE14" s="7">
        <v>4.7600000000000003E-2</v>
      </c>
    </row>
    <row r="15" spans="1:31" x14ac:dyDescent="0.3">
      <c r="A15" s="2">
        <v>12</v>
      </c>
      <c r="B15" s="6">
        <v>2.5000000000000001E-2</v>
      </c>
      <c r="C15" s="76">
        <f t="shared" si="0"/>
        <v>25</v>
      </c>
      <c r="D15" s="3">
        <v>0.27500000000000002</v>
      </c>
      <c r="E15" s="3">
        <v>0.27100000000000002</v>
      </c>
      <c r="F15" s="3">
        <v>0.255</v>
      </c>
      <c r="G15" s="3">
        <v>0.22600000000000001</v>
      </c>
      <c r="H15" s="3">
        <v>0.183</v>
      </c>
      <c r="I15" s="3">
        <v>0.129</v>
      </c>
      <c r="J15" s="3">
        <v>7.8700000000000006E-2</v>
      </c>
      <c r="K15" s="3">
        <v>5.6399999999999999E-2</v>
      </c>
      <c r="L15" s="3">
        <v>0.13</v>
      </c>
      <c r="M15" s="3">
        <v>0.104</v>
      </c>
      <c r="N15" s="3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3">
        <v>0.26</v>
      </c>
      <c r="U15" s="3">
        <v>0.25600000000000001</v>
      </c>
      <c r="V15" s="3">
        <v>0.24099999999999999</v>
      </c>
      <c r="W15" s="3">
        <v>0.214</v>
      </c>
      <c r="X15" s="3">
        <v>0.17299999999999999</v>
      </c>
      <c r="Y15" s="3">
        <v>0.122</v>
      </c>
      <c r="Z15" s="3">
        <v>7.4499999999999997E-2</v>
      </c>
      <c r="AA15" s="3">
        <v>5.3400000000000003E-2</v>
      </c>
      <c r="AB15" s="3">
        <v>0.123</v>
      </c>
      <c r="AC15" s="3">
        <v>9.8100000000000007E-2</v>
      </c>
      <c r="AD15" s="3">
        <v>9.9199999999999997E-2</v>
      </c>
      <c r="AE15" s="7">
        <v>9.5699999999999993E-2</v>
      </c>
    </row>
    <row r="16" spans="1:31" x14ac:dyDescent="0.3">
      <c r="A16" s="2">
        <v>13</v>
      </c>
      <c r="B16" s="6">
        <v>0.03</v>
      </c>
      <c r="C16" s="76">
        <f t="shared" si="0"/>
        <v>30</v>
      </c>
      <c r="D16" s="3">
        <v>0.312</v>
      </c>
      <c r="E16" s="3">
        <v>0.307</v>
      </c>
      <c r="F16" s="3">
        <v>0.28899999999999998</v>
      </c>
      <c r="G16" s="3">
        <v>0.255</v>
      </c>
      <c r="H16" s="3">
        <v>0.20899999999999999</v>
      </c>
      <c r="I16" s="3">
        <v>0.152</v>
      </c>
      <c r="J16" s="3">
        <v>9.8799999999999999E-2</v>
      </c>
      <c r="K16" s="3">
        <v>9.4600000000000004E-2</v>
      </c>
      <c r="L16" s="3">
        <v>0.159</v>
      </c>
      <c r="M16" s="3">
        <v>0.127</v>
      </c>
      <c r="N16" s="3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3">
        <v>0.432</v>
      </c>
      <c r="U16" s="3">
        <v>0.42499999999999999</v>
      </c>
      <c r="V16" s="3">
        <v>0.40100000000000002</v>
      </c>
      <c r="W16" s="3">
        <v>0.35399999999999998</v>
      </c>
      <c r="X16" s="3">
        <v>0.28899999999999998</v>
      </c>
      <c r="Y16" s="3">
        <v>0.21</v>
      </c>
      <c r="Z16" s="3">
        <v>0.13700000000000001</v>
      </c>
      <c r="AA16" s="3">
        <v>0.13100000000000001</v>
      </c>
      <c r="AB16" s="3">
        <v>0.22</v>
      </c>
      <c r="AC16" s="3">
        <v>0.17599999999999999</v>
      </c>
      <c r="AD16" s="3">
        <v>0.17899999999999999</v>
      </c>
      <c r="AE16" s="7">
        <v>0.17299999999999999</v>
      </c>
    </row>
    <row r="17" spans="1:31" x14ac:dyDescent="0.3">
      <c r="A17" s="2">
        <v>14</v>
      </c>
      <c r="B17" s="6">
        <v>0.04</v>
      </c>
      <c r="C17" s="76">
        <f t="shared" si="0"/>
        <v>40</v>
      </c>
      <c r="D17" s="3">
        <v>0.35</v>
      </c>
      <c r="E17" s="3">
        <v>0.34</v>
      </c>
      <c r="F17" s="3">
        <v>0.32400000000000001</v>
      </c>
      <c r="G17" s="3">
        <v>0.28999999999999998</v>
      </c>
      <c r="H17" s="3">
        <v>0.24199999999999999</v>
      </c>
      <c r="I17" s="3">
        <v>0.184</v>
      </c>
      <c r="J17" s="3">
        <v>0.126</v>
      </c>
      <c r="K17" s="3">
        <v>0.16300000000000001</v>
      </c>
      <c r="L17" s="3">
        <v>0.19900000000000001</v>
      </c>
      <c r="M17" s="3">
        <v>0.158</v>
      </c>
      <c r="N17" s="3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3">
        <v>0.81599999999999995</v>
      </c>
      <c r="U17" s="3">
        <v>0.79200000000000004</v>
      </c>
      <c r="V17" s="3">
        <v>0.755</v>
      </c>
      <c r="W17" s="3">
        <v>0.67500000000000004</v>
      </c>
      <c r="X17" s="3">
        <v>0.56499999999999995</v>
      </c>
      <c r="Y17" s="3">
        <v>0.42799999999999999</v>
      </c>
      <c r="Z17" s="3">
        <v>0.29299999999999998</v>
      </c>
      <c r="AA17" s="3">
        <v>0.38</v>
      </c>
      <c r="AB17" s="3">
        <v>0.46400000000000002</v>
      </c>
      <c r="AC17" s="3">
        <v>0.36799999999999999</v>
      </c>
      <c r="AD17" s="3">
        <v>0.378</v>
      </c>
      <c r="AE17" s="7">
        <v>0.35899999999999999</v>
      </c>
    </row>
    <row r="18" spans="1:31" x14ac:dyDescent="0.3">
      <c r="A18" s="2">
        <v>15</v>
      </c>
      <c r="B18" s="6">
        <v>0.05</v>
      </c>
      <c r="C18" s="76">
        <f t="shared" si="0"/>
        <v>50</v>
      </c>
      <c r="D18" s="3">
        <v>0.36899999999999999</v>
      </c>
      <c r="E18" s="3">
        <v>0.35899999999999999</v>
      </c>
      <c r="F18" s="3">
        <v>0.34399999999999997</v>
      </c>
      <c r="G18" s="3">
        <v>0.307</v>
      </c>
      <c r="H18" s="3">
        <v>0.26400000000000001</v>
      </c>
      <c r="I18" s="3">
        <v>0.2</v>
      </c>
      <c r="J18" s="3">
        <v>0.14499999999999999</v>
      </c>
      <c r="K18" s="3">
        <v>0.20899999999999999</v>
      </c>
      <c r="L18" s="3">
        <v>0.22600000000000001</v>
      </c>
      <c r="M18" s="3">
        <v>0.18</v>
      </c>
      <c r="N18" s="3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3">
        <v>1.1399999999999999</v>
      </c>
      <c r="U18" s="3">
        <v>1.1100000000000001</v>
      </c>
      <c r="V18" s="3">
        <v>1.07</v>
      </c>
      <c r="W18" s="3">
        <v>0.95</v>
      </c>
      <c r="X18" s="3">
        <v>0.81799999999999995</v>
      </c>
      <c r="Y18" s="3">
        <v>0.61799999999999999</v>
      </c>
      <c r="Z18" s="3">
        <v>0.44900000000000001</v>
      </c>
      <c r="AA18" s="3">
        <v>0.64700000000000002</v>
      </c>
      <c r="AB18" s="3">
        <v>0.7</v>
      </c>
      <c r="AC18" s="3">
        <v>0.55700000000000005</v>
      </c>
      <c r="AD18" s="3">
        <v>0.56999999999999995</v>
      </c>
      <c r="AE18" s="7">
        <v>0.54500000000000004</v>
      </c>
    </row>
    <row r="19" spans="1:31" x14ac:dyDescent="0.3">
      <c r="A19" s="2">
        <v>16</v>
      </c>
      <c r="B19" s="6">
        <v>0.06</v>
      </c>
      <c r="C19" s="76">
        <f t="shared" si="0"/>
        <v>60</v>
      </c>
      <c r="D19" s="3">
        <v>0.38900000000000001</v>
      </c>
      <c r="E19" s="3">
        <v>0.38200000000000001</v>
      </c>
      <c r="F19" s="3">
        <v>0.36399999999999999</v>
      </c>
      <c r="G19" s="3">
        <v>0.32600000000000001</v>
      </c>
      <c r="H19" s="3">
        <v>0.28100000000000003</v>
      </c>
      <c r="I19" s="3">
        <v>0.219</v>
      </c>
      <c r="J19" s="3">
        <v>0.16200000000000001</v>
      </c>
      <c r="K19" s="3">
        <v>0.24299999999999999</v>
      </c>
      <c r="L19" s="3">
        <v>0.248</v>
      </c>
      <c r="M19" s="3">
        <v>0.19800000000000001</v>
      </c>
      <c r="N19" s="3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3">
        <v>1.35</v>
      </c>
      <c r="U19" s="3">
        <v>1.32</v>
      </c>
      <c r="V19" s="3">
        <v>1.26</v>
      </c>
      <c r="W19" s="3">
        <v>1.1299999999999999</v>
      </c>
      <c r="X19" s="3">
        <v>0.97199999999999998</v>
      </c>
      <c r="Y19" s="3">
        <v>0.75900000000000001</v>
      </c>
      <c r="Z19" s="3">
        <v>0.55900000000000005</v>
      </c>
      <c r="AA19" s="3">
        <v>0.84099999999999997</v>
      </c>
      <c r="AB19" s="3">
        <v>0.85799999999999998</v>
      </c>
      <c r="AC19" s="3">
        <v>0.68500000000000005</v>
      </c>
      <c r="AD19" s="3">
        <v>0.70599999999999996</v>
      </c>
      <c r="AE19" s="7">
        <v>0.67200000000000004</v>
      </c>
    </row>
    <row r="20" spans="1:31" x14ac:dyDescent="0.3">
      <c r="A20" s="2">
        <v>17</v>
      </c>
      <c r="B20" s="6">
        <v>7.0000000000000007E-2</v>
      </c>
      <c r="C20" s="76">
        <f t="shared" si="0"/>
        <v>70</v>
      </c>
      <c r="D20" s="3">
        <v>0.41099999999999998</v>
      </c>
      <c r="E20" s="3">
        <v>0.40600000000000003</v>
      </c>
      <c r="F20" s="3">
        <v>0.38700000000000001</v>
      </c>
      <c r="G20" s="3">
        <v>0.34799999999999998</v>
      </c>
      <c r="H20" s="3">
        <v>0.3</v>
      </c>
      <c r="I20" s="3">
        <v>0.23799999999999999</v>
      </c>
      <c r="J20" s="3">
        <v>0.17799999999999999</v>
      </c>
      <c r="K20" s="3">
        <v>0.27300000000000002</v>
      </c>
      <c r="L20" s="3">
        <v>0.27300000000000002</v>
      </c>
      <c r="M20" s="3">
        <v>0.218</v>
      </c>
      <c r="N20" s="3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3">
        <v>1.43</v>
      </c>
      <c r="U20" s="3">
        <v>1.41</v>
      </c>
      <c r="V20" s="3">
        <v>1.34</v>
      </c>
      <c r="W20" s="3">
        <v>1.21</v>
      </c>
      <c r="X20" s="3">
        <v>1.04</v>
      </c>
      <c r="Y20" s="3">
        <v>0.82699999999999996</v>
      </c>
      <c r="Z20" s="3">
        <v>0.61799999999999999</v>
      </c>
      <c r="AA20" s="3">
        <v>0.94899999999999995</v>
      </c>
      <c r="AB20" s="3">
        <v>0.94899999999999995</v>
      </c>
      <c r="AC20" s="3">
        <v>0.75700000000000001</v>
      </c>
      <c r="AD20" s="3">
        <v>0.77400000000000002</v>
      </c>
      <c r="AE20" s="7">
        <v>0.72699999999999998</v>
      </c>
    </row>
    <row r="21" spans="1:31" x14ac:dyDescent="0.3">
      <c r="A21" s="2">
        <v>18</v>
      </c>
      <c r="B21" s="6">
        <v>0.08</v>
      </c>
      <c r="C21" s="76">
        <f t="shared" si="0"/>
        <v>80</v>
      </c>
      <c r="D21" s="3">
        <v>0.443</v>
      </c>
      <c r="E21" s="3">
        <v>0.436</v>
      </c>
      <c r="F21" s="3">
        <v>0.41799999999999998</v>
      </c>
      <c r="G21" s="3">
        <v>0.375</v>
      </c>
      <c r="H21" s="3">
        <v>0.33</v>
      </c>
      <c r="I21" s="3">
        <v>0.26300000000000001</v>
      </c>
      <c r="J21" s="3">
        <v>0.19700000000000001</v>
      </c>
      <c r="K21" s="3">
        <v>0.30199999999999999</v>
      </c>
      <c r="L21" s="3">
        <v>0.29699999999999999</v>
      </c>
      <c r="M21" s="3">
        <v>0.23799999999999999</v>
      </c>
      <c r="N21" s="3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3">
        <v>1.44</v>
      </c>
      <c r="U21" s="3">
        <v>1.42</v>
      </c>
      <c r="V21" s="3">
        <v>1.36</v>
      </c>
      <c r="W21" s="3">
        <v>1.22</v>
      </c>
      <c r="X21" s="3">
        <v>1.07</v>
      </c>
      <c r="Y21" s="3">
        <v>0.85599999999999998</v>
      </c>
      <c r="Z21" s="3">
        <v>0.64200000000000002</v>
      </c>
      <c r="AA21" s="3">
        <v>0.98499999999999999</v>
      </c>
      <c r="AB21" s="3">
        <v>0.96799999999999997</v>
      </c>
      <c r="AC21" s="3">
        <v>0.77600000000000002</v>
      </c>
      <c r="AD21" s="3">
        <v>0.80200000000000005</v>
      </c>
      <c r="AE21" s="7">
        <v>0.75600000000000001</v>
      </c>
    </row>
    <row r="22" spans="1:31" x14ac:dyDescent="0.3">
      <c r="A22" s="2">
        <v>19</v>
      </c>
      <c r="B22" s="6">
        <v>0.1</v>
      </c>
      <c r="C22" s="27">
        <f t="shared" si="0"/>
        <v>100</v>
      </c>
      <c r="D22" s="3">
        <v>0.51800000000000002</v>
      </c>
      <c r="E22" s="3">
        <v>0.51200000000000001</v>
      </c>
      <c r="F22" s="3">
        <v>0.48499999999999999</v>
      </c>
      <c r="G22" s="3">
        <v>0.45</v>
      </c>
      <c r="H22" s="3">
        <v>0.39500000000000002</v>
      </c>
      <c r="I22" s="3">
        <v>0.318</v>
      </c>
      <c r="J22" s="3">
        <v>0.24</v>
      </c>
      <c r="K22" s="3">
        <v>0.36299999999999999</v>
      </c>
      <c r="L22" s="3">
        <v>0.35599999999999998</v>
      </c>
      <c r="M22" s="3">
        <v>0.28599999999999998</v>
      </c>
      <c r="N22" s="3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3">
        <v>1.39</v>
      </c>
      <c r="U22" s="3">
        <v>1.38</v>
      </c>
      <c r="V22" s="3">
        <v>1.3</v>
      </c>
      <c r="W22" s="3">
        <v>1.21</v>
      </c>
      <c r="X22" s="3">
        <v>1.06</v>
      </c>
      <c r="Y22" s="3">
        <v>0.85699999999999998</v>
      </c>
      <c r="Z22" s="3">
        <v>0.64500000000000002</v>
      </c>
      <c r="AA22" s="3">
        <v>0.97699999999999998</v>
      </c>
      <c r="AB22" s="3">
        <v>0.95899999999999996</v>
      </c>
      <c r="AC22" s="3">
        <v>0.77</v>
      </c>
      <c r="AD22" s="3">
        <v>0.79400000000000004</v>
      </c>
      <c r="AE22" s="7">
        <v>0.751</v>
      </c>
    </row>
    <row r="23" spans="1:31" x14ac:dyDescent="0.3">
      <c r="A23" s="2">
        <v>20</v>
      </c>
      <c r="B23" s="6">
        <v>0.15</v>
      </c>
      <c r="C23" s="27">
        <f t="shared" si="0"/>
        <v>150</v>
      </c>
      <c r="D23" s="3">
        <v>0.747</v>
      </c>
      <c r="E23" s="3">
        <v>0.745</v>
      </c>
      <c r="F23" s="3">
        <v>0.71</v>
      </c>
      <c r="G23" s="3">
        <v>0.65500000000000003</v>
      </c>
      <c r="H23" s="3">
        <v>0.58399999999999996</v>
      </c>
      <c r="I23" s="3">
        <v>0.48699999999999999</v>
      </c>
      <c r="J23" s="3">
        <v>0.36899999999999999</v>
      </c>
      <c r="K23" s="3">
        <v>0.54300000000000004</v>
      </c>
      <c r="L23" s="3">
        <v>0.52900000000000003</v>
      </c>
      <c r="M23" s="3">
        <v>0.42899999999999999</v>
      </c>
      <c r="N23" s="3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3">
        <v>1.25</v>
      </c>
      <c r="U23" s="3">
        <v>1.24</v>
      </c>
      <c r="V23" s="3">
        <v>1.18</v>
      </c>
      <c r="W23" s="3">
        <v>1.0900000000000001</v>
      </c>
      <c r="X23" s="3">
        <v>0.97499999999999998</v>
      </c>
      <c r="Y23" s="3">
        <v>0.81299999999999994</v>
      </c>
      <c r="Z23" s="3">
        <v>0.61499999999999999</v>
      </c>
      <c r="AA23" s="3">
        <v>0.90600000000000003</v>
      </c>
      <c r="AB23" s="3">
        <v>0.88300000000000001</v>
      </c>
      <c r="AC23" s="3">
        <v>0.71599999999999997</v>
      </c>
      <c r="AD23" s="3">
        <v>0.74199999999999999</v>
      </c>
      <c r="AE23" s="7">
        <v>0.68899999999999995</v>
      </c>
    </row>
    <row r="24" spans="1:31" x14ac:dyDescent="0.3">
      <c r="A24" s="2">
        <v>21</v>
      </c>
      <c r="B24" s="6">
        <v>0.2</v>
      </c>
      <c r="C24" s="27">
        <f t="shared" si="0"/>
        <v>200</v>
      </c>
      <c r="D24" s="3">
        <v>1</v>
      </c>
      <c r="E24" s="3">
        <v>0.995</v>
      </c>
      <c r="F24" s="3">
        <v>0.95399999999999996</v>
      </c>
      <c r="G24" s="3">
        <v>0.88800000000000001</v>
      </c>
      <c r="H24" s="3">
        <v>0.80100000000000005</v>
      </c>
      <c r="I24" s="3">
        <v>0.67300000000000004</v>
      </c>
      <c r="J24" s="3">
        <v>0.51800000000000002</v>
      </c>
      <c r="K24" s="3">
        <v>0.745</v>
      </c>
      <c r="L24" s="3">
        <v>0.72199999999999998</v>
      </c>
      <c r="M24" s="3">
        <v>0.58899999999999997</v>
      </c>
      <c r="N24" s="3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3">
        <v>1.17</v>
      </c>
      <c r="U24" s="3">
        <v>1.1599999999999999</v>
      </c>
      <c r="V24" s="3">
        <v>1.1100000000000001</v>
      </c>
      <c r="W24" s="3">
        <v>1.04</v>
      </c>
      <c r="X24" s="3">
        <v>0.93500000000000005</v>
      </c>
      <c r="Y24" s="3">
        <v>0.78600000000000003</v>
      </c>
      <c r="Z24" s="3">
        <v>0.60399999999999998</v>
      </c>
      <c r="AA24" s="3">
        <v>0.87</v>
      </c>
      <c r="AB24" s="3">
        <v>0.84299999999999997</v>
      </c>
      <c r="AC24" s="3">
        <v>0.68799999999999994</v>
      </c>
      <c r="AD24" s="3">
        <v>0.71199999999999997</v>
      </c>
      <c r="AE24" s="7">
        <v>0.66300000000000003</v>
      </c>
    </row>
    <row r="25" spans="1:31" x14ac:dyDescent="0.3">
      <c r="A25" s="2">
        <v>22</v>
      </c>
      <c r="B25" s="6">
        <v>0.3</v>
      </c>
      <c r="C25" s="27">
        <f t="shared" si="0"/>
        <v>300</v>
      </c>
      <c r="D25" s="3">
        <v>1.51</v>
      </c>
      <c r="E25" s="3">
        <v>1.5</v>
      </c>
      <c r="F25" s="3">
        <v>1.45</v>
      </c>
      <c r="G25" s="3">
        <v>1.36</v>
      </c>
      <c r="H25" s="3">
        <v>1.24</v>
      </c>
      <c r="I25" s="3">
        <v>1.07</v>
      </c>
      <c r="J25" s="3">
        <v>0.83899999999999997</v>
      </c>
      <c r="K25" s="3">
        <v>1.1599999999999999</v>
      </c>
      <c r="L25" s="3">
        <v>1.1200000000000001</v>
      </c>
      <c r="M25" s="3">
        <v>0.93200000000000005</v>
      </c>
      <c r="N25" s="3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3">
        <v>1.0900000000000001</v>
      </c>
      <c r="U25" s="3">
        <v>1.0900000000000001</v>
      </c>
      <c r="V25" s="3">
        <v>1.05</v>
      </c>
      <c r="W25" s="3">
        <v>0.98699999999999999</v>
      </c>
      <c r="X25" s="3">
        <v>0.89600000000000002</v>
      </c>
      <c r="Y25" s="3">
        <v>0.77100000000000002</v>
      </c>
      <c r="Z25" s="3">
        <v>0.60599999999999998</v>
      </c>
      <c r="AA25" s="3">
        <v>0.83899999999999997</v>
      </c>
      <c r="AB25" s="3">
        <v>0.81</v>
      </c>
      <c r="AC25" s="3">
        <v>0.67400000000000004</v>
      </c>
      <c r="AD25" s="3">
        <v>0.69699999999999995</v>
      </c>
      <c r="AE25" s="7">
        <v>0.65100000000000002</v>
      </c>
    </row>
    <row r="26" spans="1:31" x14ac:dyDescent="0.3">
      <c r="A26" s="2">
        <v>23</v>
      </c>
      <c r="B26" s="6">
        <v>0.4</v>
      </c>
      <c r="C26" s="27">
        <f t="shared" si="0"/>
        <v>400</v>
      </c>
      <c r="D26" s="3">
        <v>2</v>
      </c>
      <c r="E26" s="3">
        <v>1.98</v>
      </c>
      <c r="F26" s="3">
        <v>1.94</v>
      </c>
      <c r="G26" s="3">
        <v>1.82</v>
      </c>
      <c r="H26" s="3">
        <v>1.68</v>
      </c>
      <c r="I26" s="3">
        <v>1.45</v>
      </c>
      <c r="J26" s="3">
        <v>1.18</v>
      </c>
      <c r="K26" s="3">
        <v>1.58</v>
      </c>
      <c r="L26" s="3">
        <v>1.53</v>
      </c>
      <c r="M26" s="3">
        <v>1.28</v>
      </c>
      <c r="N26" s="3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3">
        <v>1.06</v>
      </c>
      <c r="U26" s="3">
        <v>1.05</v>
      </c>
      <c r="V26" s="3">
        <v>1.02</v>
      </c>
      <c r="W26" s="3">
        <v>0.96199999999999997</v>
      </c>
      <c r="X26" s="3">
        <v>0.88700000000000001</v>
      </c>
      <c r="Y26" s="3">
        <v>0.76500000000000001</v>
      </c>
      <c r="Z26" s="3">
        <v>0.621</v>
      </c>
      <c r="AA26" s="3">
        <v>0.83499999999999996</v>
      </c>
      <c r="AB26" s="3">
        <v>0.80900000000000005</v>
      </c>
      <c r="AC26" s="3">
        <v>0.67700000000000005</v>
      </c>
      <c r="AD26" s="3">
        <v>0.69799999999999995</v>
      </c>
      <c r="AE26" s="7">
        <v>0.65500000000000003</v>
      </c>
    </row>
    <row r="27" spans="1:31" x14ac:dyDescent="0.3">
      <c r="A27" s="2">
        <v>24</v>
      </c>
      <c r="B27" s="6">
        <v>0.5</v>
      </c>
      <c r="C27" s="27">
        <f t="shared" si="0"/>
        <v>500</v>
      </c>
      <c r="D27" s="3">
        <v>2.4700000000000002</v>
      </c>
      <c r="E27" s="3">
        <v>2.44</v>
      </c>
      <c r="F27" s="3">
        <v>2.39</v>
      </c>
      <c r="G27" s="3">
        <v>2.27</v>
      </c>
      <c r="H27" s="3">
        <v>2.12</v>
      </c>
      <c r="I27" s="3">
        <v>1.84</v>
      </c>
      <c r="J27" s="3">
        <v>1.51</v>
      </c>
      <c r="K27" s="3">
        <v>1.99</v>
      </c>
      <c r="L27" s="3">
        <v>1.92</v>
      </c>
      <c r="M27" s="3">
        <v>1.63</v>
      </c>
      <c r="N27" s="3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3">
        <v>1.04</v>
      </c>
      <c r="U27" s="3">
        <v>1.03</v>
      </c>
      <c r="V27" s="3">
        <v>1.01</v>
      </c>
      <c r="W27" s="3">
        <v>0.95299999999999996</v>
      </c>
      <c r="X27" s="3">
        <v>0.89</v>
      </c>
      <c r="Y27" s="3">
        <v>0.77400000000000002</v>
      </c>
      <c r="Z27" s="3">
        <v>0.63500000000000001</v>
      </c>
      <c r="AA27" s="3">
        <v>0.83599999999999997</v>
      </c>
      <c r="AB27" s="3">
        <v>0.80700000000000005</v>
      </c>
      <c r="AC27" s="3">
        <v>0.68500000000000005</v>
      </c>
      <c r="AD27" s="3">
        <v>0.70199999999999996</v>
      </c>
      <c r="AE27" s="7">
        <v>0.66800000000000004</v>
      </c>
    </row>
    <row r="28" spans="1:31" x14ac:dyDescent="0.3">
      <c r="A28" s="2">
        <v>25</v>
      </c>
      <c r="B28" s="44">
        <v>0.6</v>
      </c>
      <c r="C28" s="78">
        <f t="shared" si="0"/>
        <v>600</v>
      </c>
      <c r="D28" s="74">
        <v>2.91</v>
      </c>
      <c r="E28" s="3">
        <v>2.89</v>
      </c>
      <c r="F28" s="3">
        <v>2.85</v>
      </c>
      <c r="G28" s="3">
        <v>2.69</v>
      </c>
      <c r="H28" s="3">
        <v>2.52</v>
      </c>
      <c r="I28" s="3">
        <v>2.21</v>
      </c>
      <c r="J28" s="3">
        <v>1.84</v>
      </c>
      <c r="K28" s="3">
        <v>2.39</v>
      </c>
      <c r="L28" s="3">
        <v>2.31</v>
      </c>
      <c r="M28" s="3">
        <v>1.97</v>
      </c>
      <c r="N28" s="3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3">
        <v>1.02</v>
      </c>
      <c r="U28" s="3">
        <v>1.02</v>
      </c>
      <c r="V28" s="3">
        <v>1</v>
      </c>
      <c r="W28" s="3">
        <v>0.94699999999999995</v>
      </c>
      <c r="X28" s="3">
        <v>0.88600000000000001</v>
      </c>
      <c r="Y28" s="3">
        <v>0.77700000000000002</v>
      </c>
      <c r="Z28" s="3">
        <v>0.64700000000000002</v>
      </c>
      <c r="AA28" s="3">
        <v>0.84</v>
      </c>
      <c r="AB28" s="3">
        <v>0.81200000000000006</v>
      </c>
      <c r="AC28" s="3">
        <v>0.69299999999999995</v>
      </c>
      <c r="AD28" s="3">
        <v>0.71</v>
      </c>
      <c r="AE28" s="7">
        <v>0.67500000000000004</v>
      </c>
    </row>
    <row r="29" spans="1:31" x14ac:dyDescent="0.3">
      <c r="A29" s="2">
        <v>26</v>
      </c>
      <c r="B29" s="44">
        <v>0.8</v>
      </c>
      <c r="C29" s="78">
        <f t="shared" si="0"/>
        <v>800</v>
      </c>
      <c r="D29" s="74">
        <v>3.73</v>
      </c>
      <c r="E29" s="3">
        <v>3.73</v>
      </c>
      <c r="F29" s="3">
        <v>3.65</v>
      </c>
      <c r="G29" s="3">
        <v>3.52</v>
      </c>
      <c r="H29" s="3">
        <v>3.3</v>
      </c>
      <c r="I29" s="3">
        <v>2.93</v>
      </c>
      <c r="J29" s="3">
        <v>2.4900000000000002</v>
      </c>
      <c r="K29" s="3">
        <v>3.14</v>
      </c>
      <c r="L29" s="3">
        <v>3.04</v>
      </c>
      <c r="M29" s="3">
        <v>2.62</v>
      </c>
      <c r="N29" s="3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3">
        <v>1.01</v>
      </c>
      <c r="U29" s="3">
        <v>1.01</v>
      </c>
      <c r="V29" s="3">
        <v>0.98499999999999999</v>
      </c>
      <c r="W29" s="3">
        <v>0.95099999999999996</v>
      </c>
      <c r="X29" s="3">
        <v>0.89200000000000002</v>
      </c>
      <c r="Y29" s="3">
        <v>0.79100000000000004</v>
      </c>
      <c r="Z29" s="3">
        <v>0.67100000000000004</v>
      </c>
      <c r="AA29" s="3">
        <v>0.84799999999999998</v>
      </c>
      <c r="AB29" s="3">
        <v>0.82099999999999995</v>
      </c>
      <c r="AC29" s="3">
        <v>0.70799999999999996</v>
      </c>
      <c r="AD29" s="3">
        <v>0.72899999999999998</v>
      </c>
      <c r="AE29" s="7">
        <v>0.68600000000000005</v>
      </c>
    </row>
    <row r="30" spans="1:31" x14ac:dyDescent="0.3">
      <c r="A30" s="2">
        <v>27</v>
      </c>
      <c r="B30" s="44">
        <v>1</v>
      </c>
      <c r="C30" s="78">
        <f t="shared" si="0"/>
        <v>1000</v>
      </c>
      <c r="D30" s="74">
        <v>4.49</v>
      </c>
      <c r="E30" s="3">
        <v>4.5</v>
      </c>
      <c r="F30" s="3">
        <v>4.41</v>
      </c>
      <c r="G30" s="3">
        <v>4.26</v>
      </c>
      <c r="H30" s="3">
        <v>4.03</v>
      </c>
      <c r="I30" s="3">
        <v>3.57</v>
      </c>
      <c r="J30" s="3">
        <v>3.12</v>
      </c>
      <c r="K30" s="3">
        <v>3.84</v>
      </c>
      <c r="L30" s="3">
        <v>3.73</v>
      </c>
      <c r="M30" s="3">
        <v>3.25</v>
      </c>
      <c r="N30" s="3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3">
        <v>1</v>
      </c>
      <c r="U30" s="3">
        <v>1</v>
      </c>
      <c r="V30" s="3">
        <v>0.98399999999999999</v>
      </c>
      <c r="W30" s="3">
        <v>0.95</v>
      </c>
      <c r="X30" s="3">
        <v>0.89800000000000002</v>
      </c>
      <c r="Y30" s="3">
        <v>0.79700000000000004</v>
      </c>
      <c r="Z30" s="3">
        <v>0.69499999999999995</v>
      </c>
      <c r="AA30" s="3">
        <v>0.85699999999999998</v>
      </c>
      <c r="AB30" s="3">
        <v>0.83199999999999996</v>
      </c>
      <c r="AC30" s="3">
        <v>0.72499999999999998</v>
      </c>
      <c r="AD30" s="3">
        <v>0.74099999999999999</v>
      </c>
      <c r="AE30" s="7">
        <v>0.71</v>
      </c>
    </row>
    <row r="31" spans="1:31" x14ac:dyDescent="0.3">
      <c r="A31" s="2">
        <v>28</v>
      </c>
      <c r="B31" s="44">
        <v>1.5</v>
      </c>
      <c r="C31" s="78">
        <f t="shared" si="0"/>
        <v>1500</v>
      </c>
      <c r="D31" s="74">
        <v>6.12</v>
      </c>
      <c r="E31" s="3">
        <v>6.11</v>
      </c>
      <c r="F31" s="3">
        <v>6.04</v>
      </c>
      <c r="G31" s="3">
        <v>5.86</v>
      </c>
      <c r="H31" s="3">
        <v>5.6</v>
      </c>
      <c r="I31" s="3">
        <v>5.16</v>
      </c>
      <c r="J31" s="3">
        <v>4.55</v>
      </c>
      <c r="K31" s="3">
        <v>5.41</v>
      </c>
      <c r="L31" s="3">
        <v>5.24</v>
      </c>
      <c r="M31" s="3">
        <v>4.67</v>
      </c>
      <c r="N31" s="3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3">
        <v>0.996</v>
      </c>
      <c r="U31" s="3">
        <v>0.99399999999999999</v>
      </c>
      <c r="V31" s="3">
        <v>0.98199999999999998</v>
      </c>
      <c r="W31" s="3">
        <v>0.95299999999999996</v>
      </c>
      <c r="X31" s="3">
        <v>0.91100000000000003</v>
      </c>
      <c r="Y31" s="3">
        <v>0.84</v>
      </c>
      <c r="Z31" s="3">
        <v>0.73899999999999999</v>
      </c>
      <c r="AA31" s="3">
        <v>0.88</v>
      </c>
      <c r="AB31" s="3">
        <v>0.85199999999999998</v>
      </c>
      <c r="AC31" s="3">
        <v>0.76</v>
      </c>
      <c r="AD31" s="3">
        <v>0.77100000000000002</v>
      </c>
      <c r="AE31" s="7">
        <v>0.746</v>
      </c>
    </row>
    <row r="32" spans="1:31" x14ac:dyDescent="0.3">
      <c r="A32" s="2">
        <v>29</v>
      </c>
      <c r="B32" s="6">
        <v>2</v>
      </c>
      <c r="C32" s="27">
        <f t="shared" si="0"/>
        <v>2000</v>
      </c>
      <c r="D32" s="3">
        <v>7.48</v>
      </c>
      <c r="E32" s="3">
        <v>7.49</v>
      </c>
      <c r="F32" s="3">
        <v>7.41</v>
      </c>
      <c r="G32" s="3">
        <v>7.2</v>
      </c>
      <c r="H32" s="3">
        <v>6.93</v>
      </c>
      <c r="I32" s="3">
        <v>6.48</v>
      </c>
      <c r="J32" s="3">
        <v>5.81</v>
      </c>
      <c r="K32" s="3">
        <v>6.77</v>
      </c>
      <c r="L32" s="3">
        <v>6.56</v>
      </c>
      <c r="M32" s="3">
        <v>5.91</v>
      </c>
      <c r="N32" s="3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3">
        <v>0.99</v>
      </c>
      <c r="U32" s="3">
        <v>0.99099999999999999</v>
      </c>
      <c r="V32" s="3">
        <v>0.98</v>
      </c>
      <c r="W32" s="3">
        <v>0.95299999999999996</v>
      </c>
      <c r="X32" s="3">
        <v>0.91700000000000004</v>
      </c>
      <c r="Y32" s="3">
        <v>0.85699999999999998</v>
      </c>
      <c r="Z32" s="3">
        <v>0.76900000000000002</v>
      </c>
      <c r="AA32" s="3">
        <v>0.89600000000000002</v>
      </c>
      <c r="AB32" s="3">
        <v>0.86799999999999999</v>
      </c>
      <c r="AC32" s="3">
        <v>0.78200000000000003</v>
      </c>
      <c r="AD32" s="3">
        <v>0.79800000000000004</v>
      </c>
      <c r="AE32" s="7">
        <v>0.76400000000000001</v>
      </c>
    </row>
    <row r="33" spans="1:31" x14ac:dyDescent="0.3">
      <c r="A33" s="2">
        <v>30</v>
      </c>
      <c r="B33" s="6">
        <v>3</v>
      </c>
      <c r="C33" s="27">
        <f t="shared" si="0"/>
        <v>3000</v>
      </c>
      <c r="D33" s="3">
        <v>9.75</v>
      </c>
      <c r="E33" s="3">
        <v>9.81</v>
      </c>
      <c r="F33" s="3">
        <v>9.65</v>
      </c>
      <c r="G33" s="3">
        <v>9.5299999999999994</v>
      </c>
      <c r="H33" s="3">
        <v>9.33</v>
      </c>
      <c r="I33" s="3">
        <v>8.69</v>
      </c>
      <c r="J33" s="3">
        <v>8.0299999999999994</v>
      </c>
      <c r="K33" s="3">
        <v>9.1300000000000008</v>
      </c>
      <c r="L33" s="3">
        <v>8.85</v>
      </c>
      <c r="M33" s="3">
        <v>8.08</v>
      </c>
      <c r="N33" s="3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3">
        <v>0.97699999999999998</v>
      </c>
      <c r="U33" s="3">
        <v>0.98299999999999998</v>
      </c>
      <c r="V33" s="3">
        <v>0.96699999999999997</v>
      </c>
      <c r="W33" s="3">
        <v>0.95499999999999996</v>
      </c>
      <c r="X33" s="3">
        <v>0.93500000000000005</v>
      </c>
      <c r="Y33" s="3">
        <v>0.871</v>
      </c>
      <c r="Z33" s="3">
        <v>0.80500000000000005</v>
      </c>
      <c r="AA33" s="3">
        <v>0.91500000000000004</v>
      </c>
      <c r="AB33" s="3">
        <v>0.88700000000000001</v>
      </c>
      <c r="AC33" s="3">
        <v>0.81</v>
      </c>
      <c r="AD33" s="3">
        <v>0.82399999999999995</v>
      </c>
      <c r="AE33" s="7">
        <v>0.79600000000000004</v>
      </c>
    </row>
    <row r="34" spans="1:31" x14ac:dyDescent="0.3">
      <c r="A34" s="2">
        <v>31</v>
      </c>
      <c r="B34" s="6">
        <v>4</v>
      </c>
      <c r="C34" s="27">
        <f t="shared" si="0"/>
        <v>4000</v>
      </c>
      <c r="D34" s="3">
        <v>11.7</v>
      </c>
      <c r="E34" s="3">
        <v>11.7</v>
      </c>
      <c r="F34" s="3">
        <v>11.6</v>
      </c>
      <c r="G34" s="3">
        <v>11.5</v>
      </c>
      <c r="H34" s="3">
        <v>11.3</v>
      </c>
      <c r="I34" s="3">
        <v>10.6</v>
      </c>
      <c r="J34" s="3">
        <v>10</v>
      </c>
      <c r="K34" s="3">
        <v>11.2</v>
      </c>
      <c r="L34" s="3">
        <v>10.9</v>
      </c>
      <c r="M34" s="3">
        <v>10</v>
      </c>
      <c r="N34" s="3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3">
        <v>0.96399999999999997</v>
      </c>
      <c r="U34" s="3">
        <v>0.96399999999999997</v>
      </c>
      <c r="V34" s="3">
        <v>0.95499999999999996</v>
      </c>
      <c r="W34" s="3">
        <v>0.95099999999999996</v>
      </c>
      <c r="X34" s="3">
        <v>0.93100000000000005</v>
      </c>
      <c r="Y34" s="3">
        <v>0.876</v>
      </c>
      <c r="Z34" s="3">
        <v>0.82499999999999996</v>
      </c>
      <c r="AA34" s="3">
        <v>0.92300000000000004</v>
      </c>
      <c r="AB34" s="3">
        <v>0.89800000000000002</v>
      </c>
      <c r="AC34" s="3">
        <v>0.82399999999999995</v>
      </c>
      <c r="AD34" s="3">
        <v>0.84</v>
      </c>
      <c r="AE34" s="7">
        <v>0.80700000000000005</v>
      </c>
    </row>
    <row r="35" spans="1:31" x14ac:dyDescent="0.3">
      <c r="A35" s="2">
        <v>32</v>
      </c>
      <c r="B35" s="6">
        <v>5</v>
      </c>
      <c r="C35" s="27">
        <f t="shared" si="0"/>
        <v>5000</v>
      </c>
      <c r="D35" s="3">
        <v>13.4</v>
      </c>
      <c r="E35" s="3">
        <v>13.4</v>
      </c>
      <c r="F35" s="3">
        <v>13.3</v>
      </c>
      <c r="G35" s="3">
        <v>13.2</v>
      </c>
      <c r="H35" s="3">
        <v>13.2</v>
      </c>
      <c r="I35" s="3">
        <v>12.5</v>
      </c>
      <c r="J35" s="3">
        <v>11.8</v>
      </c>
      <c r="K35" s="3">
        <v>13.2</v>
      </c>
      <c r="L35" s="3">
        <v>12.7</v>
      </c>
      <c r="M35" s="3">
        <v>11.8</v>
      </c>
      <c r="N35" s="3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3">
        <v>0.94499999999999995</v>
      </c>
      <c r="U35" s="3">
        <v>0.94299999999999995</v>
      </c>
      <c r="V35" s="3">
        <v>0.94</v>
      </c>
      <c r="W35" s="3">
        <v>0.93400000000000005</v>
      </c>
      <c r="X35" s="3">
        <v>0.93200000000000005</v>
      </c>
      <c r="Y35" s="3">
        <v>0.88</v>
      </c>
      <c r="Z35" s="3">
        <v>0.83199999999999996</v>
      </c>
      <c r="AA35" s="3">
        <v>0.93100000000000005</v>
      </c>
      <c r="AB35" s="3">
        <v>0.89600000000000002</v>
      </c>
      <c r="AC35" s="3">
        <v>0.83199999999999996</v>
      </c>
      <c r="AD35" s="3">
        <v>0.84599999999999997</v>
      </c>
      <c r="AE35" s="7">
        <v>0.81799999999999995</v>
      </c>
    </row>
    <row r="36" spans="1:31" x14ac:dyDescent="0.3">
      <c r="A36" s="2">
        <v>33</v>
      </c>
      <c r="B36" s="6">
        <v>6</v>
      </c>
      <c r="C36" s="27">
        <f t="shared" si="0"/>
        <v>6000</v>
      </c>
      <c r="D36" s="3">
        <v>15</v>
      </c>
      <c r="E36" s="3">
        <v>15.1</v>
      </c>
      <c r="F36" s="3">
        <v>14.9</v>
      </c>
      <c r="G36" s="3">
        <v>14.9</v>
      </c>
      <c r="H36" s="3">
        <v>14.8</v>
      </c>
      <c r="I36" s="3">
        <v>14.2</v>
      </c>
      <c r="J36" s="3">
        <v>13.5</v>
      </c>
      <c r="K36" s="3">
        <v>15</v>
      </c>
      <c r="L36" s="3">
        <v>14.4</v>
      </c>
      <c r="M36" s="3">
        <v>13.5</v>
      </c>
      <c r="N36" s="3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3">
        <v>0.92800000000000005</v>
      </c>
      <c r="U36" s="3">
        <v>0.93200000000000005</v>
      </c>
      <c r="V36" s="3">
        <v>0.92200000000000004</v>
      </c>
      <c r="W36" s="3">
        <v>0.91800000000000004</v>
      </c>
      <c r="X36" s="3">
        <v>0.91600000000000004</v>
      </c>
      <c r="Y36" s="3">
        <v>0.875</v>
      </c>
      <c r="Z36" s="3">
        <v>0.83499999999999996</v>
      </c>
      <c r="AA36" s="3">
        <v>0.92800000000000005</v>
      </c>
      <c r="AB36" s="3">
        <v>0.89100000000000001</v>
      </c>
      <c r="AC36" s="3">
        <v>0.83499999999999996</v>
      </c>
      <c r="AD36" s="3">
        <v>0.84699999999999998</v>
      </c>
      <c r="AE36" s="7">
        <v>0.82299999999999995</v>
      </c>
    </row>
    <row r="37" spans="1:31" x14ac:dyDescent="0.3">
      <c r="A37" s="2">
        <v>34</v>
      </c>
      <c r="B37" s="6">
        <v>8</v>
      </c>
      <c r="C37" s="27">
        <f t="shared" si="0"/>
        <v>8000</v>
      </c>
      <c r="D37" s="3">
        <v>17.8</v>
      </c>
      <c r="E37" s="3">
        <v>18</v>
      </c>
      <c r="F37" s="3">
        <v>17.899999999999999</v>
      </c>
      <c r="G37" s="3">
        <v>17.899999999999999</v>
      </c>
      <c r="H37" s="3">
        <v>18</v>
      </c>
      <c r="I37" s="3">
        <v>17.3</v>
      </c>
      <c r="J37" s="3">
        <v>16.8</v>
      </c>
      <c r="K37" s="3">
        <v>18.600000000000001</v>
      </c>
      <c r="L37" s="3">
        <v>17.600000000000001</v>
      </c>
      <c r="M37" s="3">
        <v>16.600000000000001</v>
      </c>
      <c r="N37" s="3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3">
        <v>0.88400000000000001</v>
      </c>
      <c r="U37" s="3">
        <v>0.89200000000000002</v>
      </c>
      <c r="V37" s="3">
        <v>0.89</v>
      </c>
      <c r="W37" s="3">
        <v>0.89</v>
      </c>
      <c r="X37" s="3">
        <v>0.89300000000000002</v>
      </c>
      <c r="Y37" s="3">
        <v>0.86099999999999999</v>
      </c>
      <c r="Z37" s="3">
        <v>0.83199999999999996</v>
      </c>
      <c r="AA37" s="3">
        <v>0.92400000000000004</v>
      </c>
      <c r="AB37" s="3">
        <v>0.874</v>
      </c>
      <c r="AC37" s="3">
        <v>0.82499999999999996</v>
      </c>
      <c r="AD37" s="3">
        <v>0.84</v>
      </c>
      <c r="AE37" s="7">
        <v>0.81</v>
      </c>
    </row>
    <row r="38" spans="1:31" x14ac:dyDescent="0.3">
      <c r="A38" s="2">
        <v>35</v>
      </c>
      <c r="B38" s="6">
        <v>10</v>
      </c>
      <c r="C38" s="27">
        <f t="shared" si="0"/>
        <v>10000</v>
      </c>
      <c r="D38" s="3">
        <v>20.5</v>
      </c>
      <c r="E38" s="3">
        <v>20.6</v>
      </c>
      <c r="F38" s="3">
        <v>20.5</v>
      </c>
      <c r="G38" s="3">
        <v>20.6</v>
      </c>
      <c r="H38" s="3">
        <v>20.9</v>
      </c>
      <c r="I38" s="3">
        <v>20.399999999999999</v>
      </c>
      <c r="J38" s="3">
        <v>19.899999999999999</v>
      </c>
      <c r="K38" s="3">
        <v>22.1</v>
      </c>
      <c r="L38" s="3">
        <v>20.7</v>
      </c>
      <c r="M38" s="3">
        <v>19.7</v>
      </c>
      <c r="N38" s="3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3">
        <v>0.85</v>
      </c>
      <c r="U38" s="3">
        <v>0.85399999999999998</v>
      </c>
      <c r="V38" s="3">
        <v>0.85099999999999998</v>
      </c>
      <c r="W38" s="3">
        <v>0.85399999999999998</v>
      </c>
      <c r="X38" s="3">
        <v>0.86499999999999999</v>
      </c>
      <c r="Y38" s="3">
        <v>0.84599999999999997</v>
      </c>
      <c r="Z38" s="3">
        <v>0.82299999999999995</v>
      </c>
      <c r="AA38" s="3">
        <v>0.91600000000000004</v>
      </c>
      <c r="AB38" s="3">
        <v>0.85799999999999998</v>
      </c>
      <c r="AC38" s="3">
        <v>0.81599999999999995</v>
      </c>
      <c r="AD38" s="3">
        <v>0.82499999999999996</v>
      </c>
      <c r="AE38" s="7">
        <v>0.8</v>
      </c>
    </row>
    <row r="39" spans="1:31" x14ac:dyDescent="0.3">
      <c r="A39" s="2">
        <v>36</v>
      </c>
      <c r="B39" s="6">
        <v>15</v>
      </c>
      <c r="C39" s="27">
        <f t="shared" si="0"/>
        <v>15000</v>
      </c>
      <c r="D39" s="3">
        <v>26.1</v>
      </c>
      <c r="E39" s="3">
        <v>26.4</v>
      </c>
      <c r="F39" s="3">
        <v>26.4</v>
      </c>
      <c r="G39" s="3">
        <v>26.7</v>
      </c>
      <c r="H39" s="3">
        <v>27.3</v>
      </c>
      <c r="I39" s="3">
        <v>27.2</v>
      </c>
      <c r="J39" s="3">
        <v>27.2</v>
      </c>
      <c r="K39" s="3">
        <v>30.4</v>
      </c>
      <c r="L39" s="3">
        <v>27.7</v>
      </c>
      <c r="M39" s="3">
        <v>26.8</v>
      </c>
      <c r="N39" s="3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3">
        <v>0.75700000000000001</v>
      </c>
      <c r="U39" s="3">
        <v>0.76600000000000001</v>
      </c>
      <c r="V39" s="3">
        <v>0.76500000000000001</v>
      </c>
      <c r="W39" s="3">
        <v>0.77400000000000002</v>
      </c>
      <c r="X39" s="3">
        <v>0.79200000000000004</v>
      </c>
      <c r="Y39" s="3">
        <v>0.79</v>
      </c>
      <c r="Z39" s="3">
        <v>0.78900000000000003</v>
      </c>
      <c r="AA39" s="3">
        <v>0.88200000000000001</v>
      </c>
      <c r="AB39" s="3">
        <v>0.80400000000000005</v>
      </c>
      <c r="AC39" s="3">
        <v>0.77800000000000002</v>
      </c>
      <c r="AD39" s="3">
        <v>0.77700000000000002</v>
      </c>
      <c r="AE39" s="7">
        <v>0.75900000000000001</v>
      </c>
    </row>
    <row r="40" spans="1:31" x14ac:dyDescent="0.3">
      <c r="A40" s="2">
        <v>37</v>
      </c>
      <c r="B40" s="6">
        <v>20</v>
      </c>
      <c r="C40" s="27">
        <f t="shared" si="0"/>
        <v>20000</v>
      </c>
      <c r="D40" s="3">
        <v>30.8</v>
      </c>
      <c r="E40" s="3">
        <v>31</v>
      </c>
      <c r="F40" s="3">
        <v>31.3</v>
      </c>
      <c r="G40" s="3">
        <v>31.9</v>
      </c>
      <c r="H40" s="3">
        <v>32.9</v>
      </c>
      <c r="I40" s="3">
        <v>33.700000000000003</v>
      </c>
      <c r="J40" s="3">
        <v>34.4</v>
      </c>
      <c r="K40" s="3">
        <v>38.200000000000003</v>
      </c>
      <c r="L40" s="3">
        <v>34.4</v>
      </c>
      <c r="M40" s="3">
        <v>33.799999999999997</v>
      </c>
      <c r="N40" s="3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3">
        <v>0.67900000000000005</v>
      </c>
      <c r="U40" s="3">
        <v>0.68300000000000005</v>
      </c>
      <c r="V40" s="3">
        <v>0.69</v>
      </c>
      <c r="W40" s="3">
        <v>0.70399999999999996</v>
      </c>
      <c r="X40" s="3">
        <v>0.72599999999999998</v>
      </c>
      <c r="Y40" s="3">
        <v>0.74399999999999999</v>
      </c>
      <c r="Z40" s="3">
        <v>0.75700000000000001</v>
      </c>
      <c r="AA40" s="3">
        <v>0.84199999999999997</v>
      </c>
      <c r="AB40" s="3">
        <v>0.75800000000000001</v>
      </c>
      <c r="AC40" s="3">
        <v>0.745</v>
      </c>
      <c r="AD40" s="3">
        <v>0.747</v>
      </c>
      <c r="AE40" s="7">
        <v>0.74299999999999999</v>
      </c>
    </row>
    <row r="41" spans="1:31" x14ac:dyDescent="0.3">
      <c r="A41" s="2">
        <v>38</v>
      </c>
      <c r="B41" s="6">
        <v>30</v>
      </c>
      <c r="C41" s="27">
        <f t="shared" si="0"/>
        <v>30000</v>
      </c>
      <c r="D41" s="3">
        <v>37.9</v>
      </c>
      <c r="E41" s="3">
        <v>38.200000000000003</v>
      </c>
      <c r="F41" s="3">
        <v>38.700000000000003</v>
      </c>
      <c r="G41" s="3">
        <v>40.299999999999997</v>
      </c>
      <c r="H41" s="3">
        <v>42.6</v>
      </c>
      <c r="I41" s="3">
        <v>44.9</v>
      </c>
      <c r="J41" s="3">
        <v>47.7</v>
      </c>
      <c r="K41" s="3">
        <v>51.3</v>
      </c>
      <c r="L41" s="3">
        <v>46</v>
      </c>
      <c r="M41" s="3">
        <v>46.1</v>
      </c>
      <c r="N41" s="3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3">
        <v>0.55300000000000005</v>
      </c>
      <c r="U41" s="3">
        <v>0.55700000000000005</v>
      </c>
      <c r="V41" s="3">
        <v>0.56399999999999995</v>
      </c>
      <c r="W41" s="3">
        <v>0.58799999999999997</v>
      </c>
      <c r="X41" s="3">
        <v>0.62</v>
      </c>
      <c r="Y41" s="3">
        <v>0.65400000000000003</v>
      </c>
      <c r="Z41" s="3">
        <v>0.69499999999999995</v>
      </c>
      <c r="AA41" s="3">
        <v>0.748</v>
      </c>
      <c r="AB41" s="3">
        <v>0.67100000000000004</v>
      </c>
      <c r="AC41" s="3">
        <v>0.67200000000000004</v>
      </c>
      <c r="AD41" s="3">
        <v>0.67200000000000004</v>
      </c>
      <c r="AE41" s="7">
        <v>0.67200000000000004</v>
      </c>
    </row>
    <row r="42" spans="1:31" x14ac:dyDescent="0.3">
      <c r="A42" s="2">
        <v>39</v>
      </c>
      <c r="B42" s="6">
        <v>40</v>
      </c>
      <c r="C42" s="27">
        <f t="shared" si="0"/>
        <v>40000</v>
      </c>
      <c r="D42" s="3">
        <v>43.2</v>
      </c>
      <c r="E42" s="3">
        <v>43.1</v>
      </c>
      <c r="F42" s="3">
        <v>44.6</v>
      </c>
      <c r="G42" s="3">
        <v>46.8</v>
      </c>
      <c r="H42" s="3">
        <v>50.8</v>
      </c>
      <c r="I42" s="3">
        <v>55.4</v>
      </c>
      <c r="J42" s="3">
        <v>60.1</v>
      </c>
      <c r="K42" s="3">
        <v>61.8</v>
      </c>
      <c r="L42" s="3">
        <v>56</v>
      </c>
      <c r="M42" s="3">
        <v>56.9</v>
      </c>
      <c r="N42" s="3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3">
        <v>0.46300000000000002</v>
      </c>
      <c r="U42" s="3">
        <v>0.46200000000000002</v>
      </c>
      <c r="V42" s="3">
        <v>0.47799999999999998</v>
      </c>
      <c r="W42" s="3">
        <v>0.502</v>
      </c>
      <c r="X42" s="3">
        <v>0.54500000000000004</v>
      </c>
      <c r="Y42" s="3">
        <v>0.59399999999999997</v>
      </c>
      <c r="Z42" s="3">
        <v>0.64400000000000002</v>
      </c>
      <c r="AA42" s="3">
        <v>0.66200000000000003</v>
      </c>
      <c r="AB42" s="3">
        <v>0.6</v>
      </c>
      <c r="AC42" s="3">
        <v>0.61</v>
      </c>
      <c r="AD42" s="3">
        <v>0.60699999999999998</v>
      </c>
      <c r="AE42" s="7">
        <v>0.61299999999999999</v>
      </c>
    </row>
    <row r="43" spans="1:31" ht="15" thickBot="1" x14ac:dyDescent="0.35">
      <c r="A43" s="2">
        <v>40</v>
      </c>
      <c r="B43" s="6">
        <v>50</v>
      </c>
      <c r="C43" s="27">
        <f t="shared" si="0"/>
        <v>50000</v>
      </c>
      <c r="D43" s="3">
        <v>47.1</v>
      </c>
      <c r="E43" s="3">
        <v>47</v>
      </c>
      <c r="F43" s="3">
        <v>48.6</v>
      </c>
      <c r="G43" s="3">
        <v>52.1</v>
      </c>
      <c r="H43" s="3">
        <v>57.1</v>
      </c>
      <c r="I43" s="3">
        <v>63.7</v>
      </c>
      <c r="J43" s="3">
        <v>71</v>
      </c>
      <c r="K43" s="3">
        <v>70.099999999999994</v>
      </c>
      <c r="L43" s="3">
        <v>64.3</v>
      </c>
      <c r="M43" s="3">
        <v>66.099999999999994</v>
      </c>
      <c r="N43" s="3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1" x14ac:dyDescent="0.3">
      <c r="A44" s="2">
        <v>41</v>
      </c>
      <c r="B44" s="6">
        <v>60</v>
      </c>
      <c r="C44" s="27">
        <f t="shared" si="0"/>
        <v>60000</v>
      </c>
      <c r="D44" s="3">
        <v>50.1</v>
      </c>
      <c r="E44" s="3">
        <v>51.3</v>
      </c>
      <c r="F44" s="3">
        <v>53.5</v>
      </c>
      <c r="G44" s="3">
        <v>57.5</v>
      </c>
      <c r="H44" s="3">
        <v>63.8</v>
      </c>
      <c r="I44" s="3">
        <v>72.3</v>
      </c>
      <c r="J44" s="3">
        <v>80.400000000000006</v>
      </c>
      <c r="K44" s="3">
        <v>76.5</v>
      </c>
      <c r="L44" s="3">
        <v>71.099999999999994</v>
      </c>
      <c r="M44" s="3">
        <v>74.099999999999994</v>
      </c>
      <c r="N44" s="3">
        <v>73.5</v>
      </c>
      <c r="O44" s="7">
        <v>74.7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2">
        <v>42</v>
      </c>
      <c r="B45" s="6">
        <v>80</v>
      </c>
      <c r="C45" s="27">
        <f t="shared" si="0"/>
        <v>80000</v>
      </c>
      <c r="D45" s="3">
        <v>54.5</v>
      </c>
      <c r="E45" s="3">
        <v>55.7</v>
      </c>
      <c r="F45" s="3">
        <v>58.4</v>
      </c>
      <c r="G45" s="3">
        <v>63.3</v>
      </c>
      <c r="H45" s="3">
        <v>71.599999999999994</v>
      </c>
      <c r="I45" s="3">
        <v>82.8</v>
      </c>
      <c r="J45" s="3">
        <v>95.5</v>
      </c>
      <c r="K45" s="3">
        <v>86.2</v>
      </c>
      <c r="L45" s="3">
        <v>81.8</v>
      </c>
      <c r="M45" s="3">
        <v>87.1</v>
      </c>
      <c r="N45" s="3">
        <v>85.5</v>
      </c>
      <c r="O45" s="7">
        <v>88.9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2">
        <v>43</v>
      </c>
      <c r="B46" s="6">
        <v>100</v>
      </c>
      <c r="C46" s="27">
        <f t="shared" si="0"/>
        <v>100000</v>
      </c>
      <c r="D46" s="3">
        <v>57.8</v>
      </c>
      <c r="E46" s="3">
        <v>59.3</v>
      </c>
      <c r="F46" s="3">
        <v>62</v>
      </c>
      <c r="G46" s="3">
        <v>67.7</v>
      </c>
      <c r="H46" s="3">
        <v>77.2</v>
      </c>
      <c r="I46" s="3">
        <v>90.3</v>
      </c>
      <c r="J46" s="3">
        <v>107</v>
      </c>
      <c r="K46" s="3">
        <v>92.7</v>
      </c>
      <c r="L46" s="3">
        <v>89.5</v>
      </c>
      <c r="M46" s="3">
        <v>97.5</v>
      </c>
      <c r="N46" s="3">
        <v>96.1</v>
      </c>
      <c r="O46" s="7">
        <v>98.9</v>
      </c>
      <c r="R46" s="3"/>
      <c r="T46" s="3"/>
      <c r="V46" s="3"/>
      <c r="X46" s="3"/>
      <c r="Z46" s="3"/>
      <c r="AB46" s="3"/>
      <c r="AD46" s="3"/>
    </row>
    <row r="47" spans="1:31" x14ac:dyDescent="0.3">
      <c r="A47" s="2">
        <v>44</v>
      </c>
      <c r="B47" s="6">
        <v>150</v>
      </c>
      <c r="C47" s="27">
        <f t="shared" si="0"/>
        <v>150000</v>
      </c>
      <c r="D47" s="3">
        <v>63.2</v>
      </c>
      <c r="E47" s="3">
        <v>64.599999999999994</v>
      </c>
      <c r="F47" s="3">
        <v>67.5</v>
      </c>
      <c r="G47" s="3">
        <v>75.2</v>
      </c>
      <c r="H47" s="3">
        <v>86.7</v>
      </c>
      <c r="I47" s="3">
        <v>103</v>
      </c>
      <c r="J47" s="3">
        <v>126</v>
      </c>
      <c r="K47" s="3">
        <v>103</v>
      </c>
      <c r="L47" s="3">
        <v>102</v>
      </c>
      <c r="M47" s="3">
        <v>116</v>
      </c>
      <c r="N47" s="3">
        <v>115</v>
      </c>
      <c r="O47" s="7">
        <v>118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2">
        <v>45</v>
      </c>
      <c r="B48" s="6">
        <v>200</v>
      </c>
      <c r="C48" s="27">
        <f t="shared" si="0"/>
        <v>200000</v>
      </c>
      <c r="D48" s="3">
        <v>67.2</v>
      </c>
      <c r="E48" s="3">
        <v>68.2</v>
      </c>
      <c r="F48" s="3">
        <v>71.7</v>
      </c>
      <c r="G48" s="3">
        <v>79.7</v>
      </c>
      <c r="H48" s="3">
        <v>93.1</v>
      </c>
      <c r="I48" s="3">
        <v>111</v>
      </c>
      <c r="J48" s="3">
        <v>139</v>
      </c>
      <c r="K48" s="3">
        <v>110</v>
      </c>
      <c r="L48" s="3">
        <v>110</v>
      </c>
      <c r="M48" s="3">
        <v>129</v>
      </c>
      <c r="N48" s="3">
        <v>125</v>
      </c>
      <c r="O48" s="7">
        <v>135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2">
        <v>46</v>
      </c>
      <c r="B49" s="6">
        <v>300</v>
      </c>
      <c r="C49" s="27">
        <f t="shared" si="0"/>
        <v>300000</v>
      </c>
      <c r="D49" s="3">
        <v>72.3</v>
      </c>
      <c r="E49" s="3">
        <v>74</v>
      </c>
      <c r="F49" s="3">
        <v>76.900000000000006</v>
      </c>
      <c r="G49" s="3">
        <v>86.4</v>
      </c>
      <c r="H49" s="3">
        <v>101</v>
      </c>
      <c r="I49" s="3">
        <v>121</v>
      </c>
      <c r="J49" s="3">
        <v>155</v>
      </c>
      <c r="K49" s="3">
        <v>118</v>
      </c>
      <c r="L49" s="3">
        <v>121</v>
      </c>
      <c r="M49" s="3">
        <v>147</v>
      </c>
      <c r="N49" s="3">
        <v>140</v>
      </c>
      <c r="O49" s="7">
        <v>154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2">
        <v>47</v>
      </c>
      <c r="B50" s="6">
        <v>400</v>
      </c>
      <c r="C50" s="27">
        <f t="shared" si="0"/>
        <v>400000</v>
      </c>
      <c r="D50" s="3">
        <v>75.400000000000006</v>
      </c>
      <c r="E50" s="3">
        <v>78.099999999999994</v>
      </c>
      <c r="F50" s="3">
        <v>81.3</v>
      </c>
      <c r="G50" s="3">
        <v>91.1</v>
      </c>
      <c r="H50" s="3">
        <v>107</v>
      </c>
      <c r="I50" s="3">
        <v>129</v>
      </c>
      <c r="J50" s="3">
        <v>166</v>
      </c>
      <c r="K50" s="3">
        <v>123</v>
      </c>
      <c r="L50" s="3">
        <v>128</v>
      </c>
      <c r="M50" s="3">
        <v>159</v>
      </c>
      <c r="N50" s="3">
        <v>150</v>
      </c>
      <c r="O50" s="7">
        <v>168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2">
        <v>48</v>
      </c>
      <c r="B51" s="6">
        <v>500</v>
      </c>
      <c r="C51" s="27">
        <f t="shared" si="0"/>
        <v>500000</v>
      </c>
      <c r="D51" s="3">
        <v>77.400000000000006</v>
      </c>
      <c r="E51" s="3">
        <v>78.599999999999994</v>
      </c>
      <c r="F51" s="3">
        <v>82.7</v>
      </c>
      <c r="G51" s="3">
        <v>92.6</v>
      </c>
      <c r="H51" s="3">
        <v>110</v>
      </c>
      <c r="I51" s="3">
        <v>133</v>
      </c>
      <c r="J51" s="3">
        <v>174</v>
      </c>
      <c r="K51" s="3">
        <v>127</v>
      </c>
      <c r="L51" s="3">
        <v>132</v>
      </c>
      <c r="M51" s="3">
        <v>167</v>
      </c>
      <c r="N51" s="3">
        <v>158</v>
      </c>
      <c r="O51" s="7">
        <v>178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2">
        <v>49</v>
      </c>
      <c r="B52" s="6">
        <v>600</v>
      </c>
      <c r="C52" s="27">
        <f t="shared" si="0"/>
        <v>600000</v>
      </c>
      <c r="D52" s="3">
        <v>78.7</v>
      </c>
      <c r="E52" s="3">
        <v>80.099999999999994</v>
      </c>
      <c r="F52" s="3">
        <v>84.1</v>
      </c>
      <c r="G52" s="3">
        <v>94.4</v>
      </c>
      <c r="H52" s="3">
        <v>112</v>
      </c>
      <c r="I52" s="3">
        <v>137</v>
      </c>
      <c r="J52" s="3">
        <v>179</v>
      </c>
      <c r="K52" s="3">
        <v>130</v>
      </c>
      <c r="L52" s="3">
        <v>136</v>
      </c>
      <c r="M52" s="3">
        <v>174</v>
      </c>
      <c r="N52" s="3">
        <v>165</v>
      </c>
      <c r="O52" s="7">
        <v>183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2">
        <v>50</v>
      </c>
      <c r="B53" s="6">
        <v>800</v>
      </c>
      <c r="C53" s="27">
        <f t="shared" si="0"/>
        <v>800000</v>
      </c>
      <c r="D53" s="3">
        <v>80.400000000000006</v>
      </c>
      <c r="E53" s="3">
        <v>82.2</v>
      </c>
      <c r="F53" s="3">
        <v>86.2</v>
      </c>
      <c r="G53" s="3">
        <v>97</v>
      </c>
      <c r="H53" s="3">
        <v>116</v>
      </c>
      <c r="I53" s="3">
        <v>142</v>
      </c>
      <c r="J53" s="3">
        <v>187</v>
      </c>
      <c r="K53" s="3">
        <v>134</v>
      </c>
      <c r="L53" s="3">
        <v>141</v>
      </c>
      <c r="M53" s="3">
        <v>185</v>
      </c>
      <c r="N53" s="3">
        <v>174</v>
      </c>
      <c r="O53" s="7">
        <v>196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thickBot="1" x14ac:dyDescent="0.3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topLeftCell="H1" zoomScale="70" zoomScaleNormal="70" workbookViewId="0">
      <pane ySplit="3" topLeftCell="A34" activePane="bottomLeft" state="frozen"/>
      <selection pane="bottomLeft" activeCell="B1" sqref="B1:K1"/>
    </sheetView>
  </sheetViews>
  <sheetFormatPr defaultRowHeight="14.4" x14ac:dyDescent="0.3"/>
  <cols>
    <col min="13" max="13" width="6.88671875" style="2" customWidth="1"/>
    <col min="14" max="14" width="10.109375" style="2" customWidth="1"/>
    <col min="15" max="15" width="5.44140625" style="2" customWidth="1"/>
    <col min="16" max="20" width="9.6640625" style="2" bestFit="1" customWidth="1"/>
    <col min="21" max="23" width="9.44140625" style="2" bestFit="1" customWidth="1"/>
  </cols>
  <sheetData>
    <row r="1" spans="1:23" ht="30.6" customHeight="1" x14ac:dyDescent="0.3">
      <c r="A1" s="2"/>
      <c r="B1" s="104" t="s">
        <v>65</v>
      </c>
      <c r="C1" s="105"/>
      <c r="D1" s="105"/>
      <c r="E1" s="105"/>
      <c r="F1" s="105"/>
      <c r="G1" s="105"/>
      <c r="H1" s="105"/>
      <c r="I1" s="105"/>
      <c r="J1" s="105"/>
      <c r="K1" s="106"/>
      <c r="L1" s="59"/>
      <c r="N1" s="104" t="s">
        <v>66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A2" s="2"/>
      <c r="B2" s="100" t="s">
        <v>0</v>
      </c>
      <c r="C2" s="101"/>
      <c r="D2" s="107" t="s">
        <v>95</v>
      </c>
      <c r="E2" s="102"/>
      <c r="F2" s="102"/>
      <c r="G2" s="102"/>
      <c r="H2" s="102"/>
      <c r="I2" s="102"/>
      <c r="J2" s="102"/>
      <c r="K2" s="103"/>
      <c r="L2" s="2"/>
      <c r="N2" s="100" t="s">
        <v>0</v>
      </c>
      <c r="O2" s="101"/>
      <c r="P2" s="107" t="s">
        <v>23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8" t="s">
        <v>7</v>
      </c>
      <c r="L3" s="15"/>
      <c r="N3" s="10" t="s">
        <v>1</v>
      </c>
      <c r="O3" s="26" t="s">
        <v>16</v>
      </c>
      <c r="P3" s="28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8" t="s">
        <v>7</v>
      </c>
    </row>
    <row r="4" spans="1:23" x14ac:dyDescent="0.3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3">
        <v>1.63E-5</v>
      </c>
      <c r="F4" s="3">
        <v>3.4700000000000003E-5</v>
      </c>
      <c r="G4" s="3">
        <v>3.29E-5</v>
      </c>
      <c r="H4" s="3">
        <v>1.3499999999999999E-5</v>
      </c>
      <c r="I4" s="3">
        <v>1.66E-6</v>
      </c>
      <c r="J4" s="3">
        <v>6.8999999999999996E-8</v>
      </c>
      <c r="K4" s="7">
        <v>8.85E-6</v>
      </c>
      <c r="L4" s="3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3">
      <c r="A5" s="2">
        <v>2</v>
      </c>
      <c r="B5" s="6">
        <v>6.0000000000000001E-3</v>
      </c>
      <c r="C5" s="27">
        <f>B5*1000</f>
        <v>6</v>
      </c>
      <c r="D5" s="36">
        <v>2E-3</v>
      </c>
      <c r="E5" s="3">
        <v>2.4399999999999999E-3</v>
      </c>
      <c r="F5" s="3">
        <v>2.97E-3</v>
      </c>
      <c r="G5" s="3">
        <v>2.8500000000000001E-3</v>
      </c>
      <c r="H5" s="3">
        <v>1.48E-3</v>
      </c>
      <c r="I5" s="3">
        <v>4.08E-4</v>
      </c>
      <c r="J5" s="3">
        <v>4.2599999999999999E-5</v>
      </c>
      <c r="K5" s="7">
        <v>8.7500000000000002E-4</v>
      </c>
      <c r="L5" s="3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3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3">
        <v>3.56E-2</v>
      </c>
      <c r="F6" s="3">
        <v>3.6700000000000003E-2</v>
      </c>
      <c r="G6" s="3">
        <v>3.3799999999999997E-2</v>
      </c>
      <c r="H6" s="3">
        <v>2.0199999999999999E-2</v>
      </c>
      <c r="I6" s="3">
        <v>7.7499999999999999E-3</v>
      </c>
      <c r="J6" s="3">
        <v>1.75E-3</v>
      </c>
      <c r="K6" s="7">
        <v>1.24E-2</v>
      </c>
      <c r="L6" s="3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3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3">
        <v>0.17199999999999999</v>
      </c>
      <c r="F7" s="3">
        <v>0.16300000000000001</v>
      </c>
      <c r="G7" s="3">
        <v>0.15</v>
      </c>
      <c r="H7" s="3">
        <v>9.8100000000000007E-2</v>
      </c>
      <c r="I7" s="3">
        <v>4.7E-2</v>
      </c>
      <c r="J7" s="3">
        <v>1.47E-2</v>
      </c>
      <c r="K7" s="7">
        <v>5.8099999999999999E-2</v>
      </c>
      <c r="L7" s="3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3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3">
        <v>0.441</v>
      </c>
      <c r="F8" s="3">
        <v>0.41299999999999998</v>
      </c>
      <c r="G8" s="3">
        <v>0.377</v>
      </c>
      <c r="H8" s="3">
        <v>0.26600000000000001</v>
      </c>
      <c r="I8" s="3">
        <v>0.15</v>
      </c>
      <c r="J8" s="3">
        <v>5.8900000000000001E-2</v>
      </c>
      <c r="K8" s="7">
        <v>0.15</v>
      </c>
      <c r="L8" s="3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3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3">
        <v>0.77800000000000002</v>
      </c>
      <c r="F9" s="3">
        <v>0.73</v>
      </c>
      <c r="G9" s="3">
        <v>0.67200000000000004</v>
      </c>
      <c r="H9" s="3">
        <v>0.50700000000000001</v>
      </c>
      <c r="I9" s="3">
        <v>0.32</v>
      </c>
      <c r="J9" s="3">
        <v>0.152</v>
      </c>
      <c r="K9" s="7">
        <v>0.27400000000000002</v>
      </c>
      <c r="L9" s="3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3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3">
        <v>1.1000000000000001</v>
      </c>
      <c r="F10" s="3">
        <v>1.04</v>
      </c>
      <c r="G10" s="3">
        <v>0.96599999999999997</v>
      </c>
      <c r="H10" s="3">
        <v>0.77200000000000002</v>
      </c>
      <c r="I10" s="3">
        <v>0.53500000000000003</v>
      </c>
      <c r="J10" s="3">
        <v>0.28899999999999998</v>
      </c>
      <c r="K10" s="7">
        <v>0.39800000000000002</v>
      </c>
      <c r="L10" s="3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3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0.93200000000000005</v>
      </c>
      <c r="J11" s="3">
        <v>0.59799999999999998</v>
      </c>
      <c r="K11" s="7">
        <v>0.57999999999999996</v>
      </c>
      <c r="L11" s="3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3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3">
        <v>1.63</v>
      </c>
      <c r="F12" s="3">
        <v>1.58</v>
      </c>
      <c r="G12" s="3">
        <v>1.49</v>
      </c>
      <c r="H12" s="3">
        <v>1.37</v>
      </c>
      <c r="I12" s="3">
        <v>1.1599999999999999</v>
      </c>
      <c r="J12" s="3">
        <v>0.83099999999999996</v>
      </c>
      <c r="K12" s="7">
        <v>0.65700000000000003</v>
      </c>
      <c r="L12" s="3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3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3">
        <v>1.57</v>
      </c>
      <c r="F13" s="3">
        <v>1.54</v>
      </c>
      <c r="G13" s="3">
        <v>1.46</v>
      </c>
      <c r="H13" s="3">
        <v>1.39</v>
      </c>
      <c r="I13" s="3">
        <v>1.23</v>
      </c>
      <c r="J13" s="3">
        <v>0.95299999999999996</v>
      </c>
      <c r="K13" s="7">
        <v>0.66600000000000004</v>
      </c>
      <c r="L13" s="3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3">
      <c r="A14" s="2">
        <v>11</v>
      </c>
      <c r="B14" s="6">
        <v>0.02</v>
      </c>
      <c r="C14" s="27">
        <f t="shared" si="0"/>
        <v>20</v>
      </c>
      <c r="D14" s="36">
        <v>1.35</v>
      </c>
      <c r="E14" s="3">
        <v>1.37</v>
      </c>
      <c r="F14" s="3">
        <v>1.36</v>
      </c>
      <c r="G14" s="3">
        <v>1.3</v>
      </c>
      <c r="H14" s="3">
        <v>1.27</v>
      </c>
      <c r="I14" s="3">
        <v>1.1599999999999999</v>
      </c>
      <c r="J14" s="3">
        <v>0.96499999999999997</v>
      </c>
      <c r="K14" s="7">
        <v>0.61899999999999999</v>
      </c>
      <c r="L14" s="3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3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3">
        <v>1.1100000000000001</v>
      </c>
      <c r="F15" s="3">
        <v>1.1100000000000001</v>
      </c>
      <c r="G15" s="3">
        <v>1.07</v>
      </c>
      <c r="H15" s="3">
        <v>1.06</v>
      </c>
      <c r="I15" s="3">
        <v>0.998</v>
      </c>
      <c r="J15" s="3">
        <v>0.86899999999999999</v>
      </c>
      <c r="K15" s="7">
        <v>0.53500000000000003</v>
      </c>
      <c r="L15" s="3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3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3">
        <v>0.83499999999999996</v>
      </c>
      <c r="F16" s="3">
        <v>0.83399999999999996</v>
      </c>
      <c r="G16" s="3">
        <v>0.81299999999999994</v>
      </c>
      <c r="H16" s="3">
        <v>0.81299999999999994</v>
      </c>
      <c r="I16" s="3">
        <v>0.78</v>
      </c>
      <c r="J16" s="3">
        <v>0.69899999999999995</v>
      </c>
      <c r="K16" s="7">
        <v>0.434</v>
      </c>
      <c r="L16" s="3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3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3">
        <v>0.59299999999999997</v>
      </c>
      <c r="F17" s="3">
        <v>0.60099999999999998</v>
      </c>
      <c r="G17" s="3">
        <v>0.58899999999999997</v>
      </c>
      <c r="H17" s="3">
        <v>0.59199999999999997</v>
      </c>
      <c r="I17" s="3">
        <v>0.56899999999999995</v>
      </c>
      <c r="J17" s="3">
        <v>0.52900000000000003</v>
      </c>
      <c r="K17" s="7">
        <v>0.33600000000000002</v>
      </c>
      <c r="L17" s="3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3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3">
        <v>0.49399999999999999</v>
      </c>
      <c r="F18" s="3">
        <v>0.504</v>
      </c>
      <c r="G18" s="3">
        <v>0.496</v>
      </c>
      <c r="H18" s="3">
        <v>0.495</v>
      </c>
      <c r="I18" s="3">
        <v>0.47599999999999998</v>
      </c>
      <c r="J18" s="3">
        <v>0.44700000000000001</v>
      </c>
      <c r="K18" s="7">
        <v>0.29499999999999998</v>
      </c>
      <c r="L18" s="3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3">
      <c r="A19" s="2">
        <v>16</v>
      </c>
      <c r="B19" s="6">
        <v>0.06</v>
      </c>
      <c r="C19" s="27">
        <f t="shared" si="0"/>
        <v>60</v>
      </c>
      <c r="D19" s="36">
        <v>0.45</v>
      </c>
      <c r="E19" s="3">
        <v>0.45900000000000002</v>
      </c>
      <c r="F19" s="3">
        <v>0.46700000000000003</v>
      </c>
      <c r="G19" s="3">
        <v>0.46400000000000002</v>
      </c>
      <c r="H19" s="3">
        <v>0.46100000000000002</v>
      </c>
      <c r="I19" s="3">
        <v>0.45</v>
      </c>
      <c r="J19" s="3">
        <v>0.42799999999999999</v>
      </c>
      <c r="K19" s="7">
        <v>0.28499999999999998</v>
      </c>
      <c r="L19" s="3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3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3">
        <v>0.46300000000000002</v>
      </c>
      <c r="F20" s="3">
        <v>0.46700000000000003</v>
      </c>
      <c r="G20" s="3">
        <v>0.46300000000000002</v>
      </c>
      <c r="H20" s="3">
        <v>0.46100000000000002</v>
      </c>
      <c r="I20" s="3">
        <v>0.45300000000000001</v>
      </c>
      <c r="J20" s="3">
        <v>0.433</v>
      </c>
      <c r="K20" s="7">
        <v>0.29399999999999998</v>
      </c>
      <c r="L20" s="3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3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3">
        <v>0.48299999999999998</v>
      </c>
      <c r="F21" s="3">
        <v>0.48899999999999999</v>
      </c>
      <c r="G21" s="3">
        <v>0.48499999999999999</v>
      </c>
      <c r="H21" s="3">
        <v>0.49</v>
      </c>
      <c r="I21" s="3">
        <v>0.47899999999999998</v>
      </c>
      <c r="J21" s="3">
        <v>0.45800000000000002</v>
      </c>
      <c r="K21" s="7">
        <v>0.315</v>
      </c>
      <c r="L21" s="3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3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3">
        <v>0.56200000000000006</v>
      </c>
      <c r="F22" s="3">
        <v>0.56899999999999995</v>
      </c>
      <c r="G22" s="3">
        <v>0.57099999999999995</v>
      </c>
      <c r="H22" s="3">
        <v>0.56999999999999995</v>
      </c>
      <c r="I22" s="3">
        <v>0.55700000000000005</v>
      </c>
      <c r="J22" s="3">
        <v>0.54100000000000004</v>
      </c>
      <c r="K22" s="7">
        <v>0.376</v>
      </c>
      <c r="L22" s="3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3">
        <v>0.66600000000000004</v>
      </c>
      <c r="F23" s="3">
        <v>0.67200000000000004</v>
      </c>
      <c r="G23" s="3">
        <v>0.67300000000000004</v>
      </c>
      <c r="H23" s="3">
        <v>0.67100000000000004</v>
      </c>
      <c r="I23" s="3">
        <v>0.66300000000000003</v>
      </c>
      <c r="J23" s="3">
        <v>0.64300000000000002</v>
      </c>
      <c r="K23" s="7">
        <v>0.45200000000000001</v>
      </c>
      <c r="L23" s="3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3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3">
        <v>0.84</v>
      </c>
      <c r="F24" s="3">
        <v>0.84599999999999997</v>
      </c>
      <c r="G24" s="3">
        <v>0.84499999999999997</v>
      </c>
      <c r="H24" s="3">
        <v>0.84499999999999997</v>
      </c>
      <c r="I24" s="3">
        <v>0.83599999999999997</v>
      </c>
      <c r="J24" s="3">
        <v>0.81100000000000005</v>
      </c>
      <c r="K24" s="7">
        <v>0.57999999999999996</v>
      </c>
      <c r="L24" s="3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3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3">
        <v>1.1499999999999999</v>
      </c>
      <c r="F25" s="3">
        <v>1.1599999999999999</v>
      </c>
      <c r="G25" s="3">
        <v>1.17</v>
      </c>
      <c r="H25" s="3">
        <v>1.1499999999999999</v>
      </c>
      <c r="I25" s="3">
        <v>1.1399999999999999</v>
      </c>
      <c r="J25" s="3">
        <v>1.1299999999999999</v>
      </c>
      <c r="K25" s="7">
        <v>0.81</v>
      </c>
      <c r="L25" s="3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3">
      <c r="A26" s="2">
        <v>23</v>
      </c>
      <c r="B26" s="6">
        <v>0.24</v>
      </c>
      <c r="C26" s="27">
        <f t="shared" si="0"/>
        <v>240</v>
      </c>
      <c r="D26" s="36">
        <v>1.38</v>
      </c>
      <c r="E26" s="3">
        <v>1.38</v>
      </c>
      <c r="F26" s="3">
        <v>1.41</v>
      </c>
      <c r="G26" s="3">
        <v>1.42</v>
      </c>
      <c r="H26" s="3">
        <v>1.39</v>
      </c>
      <c r="I26" s="3">
        <v>1.38</v>
      </c>
      <c r="J26" s="3">
        <v>1.37</v>
      </c>
      <c r="K26" s="7">
        <v>1</v>
      </c>
      <c r="L26" s="3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3">
      <c r="A27" s="2">
        <v>24</v>
      </c>
      <c r="B27" s="6">
        <v>0.3</v>
      </c>
      <c r="C27" s="27">
        <f t="shared" si="0"/>
        <v>300</v>
      </c>
      <c r="D27" s="36">
        <v>1.74</v>
      </c>
      <c r="E27" s="3">
        <v>1.75</v>
      </c>
      <c r="F27" s="3">
        <v>1.77</v>
      </c>
      <c r="G27" s="3">
        <v>1.8</v>
      </c>
      <c r="H27" s="3">
        <v>1.75</v>
      </c>
      <c r="I27" s="3">
        <v>1.75</v>
      </c>
      <c r="J27" s="3">
        <v>1.73</v>
      </c>
      <c r="K27" s="7">
        <v>1.28</v>
      </c>
      <c r="L27" s="3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3">
      <c r="A28" s="2">
        <v>25</v>
      </c>
      <c r="B28" s="6">
        <v>0.4</v>
      </c>
      <c r="C28" s="27">
        <f t="shared" si="0"/>
        <v>400</v>
      </c>
      <c r="D28" s="36">
        <v>2.29</v>
      </c>
      <c r="E28" s="3">
        <v>2.3199999999999998</v>
      </c>
      <c r="F28" s="3">
        <v>2.34</v>
      </c>
      <c r="G28" s="3">
        <v>2.38</v>
      </c>
      <c r="H28" s="3">
        <v>2.35</v>
      </c>
      <c r="I28" s="3">
        <v>2.31</v>
      </c>
      <c r="J28" s="3">
        <v>2.3199999999999998</v>
      </c>
      <c r="K28" s="7">
        <v>1.75</v>
      </c>
      <c r="L28" s="3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3">
      <c r="A29" s="2">
        <v>26</v>
      </c>
      <c r="B29" s="6">
        <v>0.5</v>
      </c>
      <c r="C29" s="27">
        <f t="shared" si="0"/>
        <v>500</v>
      </c>
      <c r="D29" s="36">
        <v>2.83</v>
      </c>
      <c r="E29" s="3">
        <v>2.84</v>
      </c>
      <c r="F29" s="3">
        <v>2.89</v>
      </c>
      <c r="G29" s="3">
        <v>2.93</v>
      </c>
      <c r="H29" s="3">
        <v>2.9</v>
      </c>
      <c r="I29" s="3">
        <v>2.84</v>
      </c>
      <c r="J29" s="3">
        <v>2.83</v>
      </c>
      <c r="K29" s="7">
        <v>2.2200000000000002</v>
      </c>
      <c r="L29" s="3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3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3">
        <v>2.88</v>
      </c>
      <c r="F30" s="3">
        <v>2.97</v>
      </c>
      <c r="G30" s="3">
        <v>3.01</v>
      </c>
      <c r="H30" s="3">
        <v>2.98</v>
      </c>
      <c r="I30" s="3">
        <v>2.89</v>
      </c>
      <c r="J30" s="3">
        <v>2.89</v>
      </c>
      <c r="K30" s="7">
        <v>2.2599999999999998</v>
      </c>
      <c r="L30" s="3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3">
      <c r="A31" s="2">
        <v>28</v>
      </c>
      <c r="B31" s="6">
        <v>0.6</v>
      </c>
      <c r="C31" s="27">
        <f t="shared" si="0"/>
        <v>600</v>
      </c>
      <c r="D31" s="36">
        <v>3.34</v>
      </c>
      <c r="E31" s="3">
        <v>3.36</v>
      </c>
      <c r="F31" s="3">
        <v>3.4</v>
      </c>
      <c r="G31" s="3">
        <v>3.46</v>
      </c>
      <c r="H31" s="3">
        <v>3.41</v>
      </c>
      <c r="I31" s="3">
        <v>3.36</v>
      </c>
      <c r="J31" s="3">
        <v>3.35</v>
      </c>
      <c r="K31" s="7">
        <v>2.64</v>
      </c>
      <c r="L31" s="3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3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3">
        <v>3.65</v>
      </c>
      <c r="F32" s="3">
        <v>3.66</v>
      </c>
      <c r="G32" s="3">
        <v>3.77</v>
      </c>
      <c r="H32" s="3">
        <v>3.7</v>
      </c>
      <c r="I32" s="3">
        <v>3.65</v>
      </c>
      <c r="J32" s="3">
        <v>3.64</v>
      </c>
      <c r="K32" s="7">
        <v>2.9</v>
      </c>
      <c r="L32" s="3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3">
      <c r="A33" s="2">
        <v>30</v>
      </c>
      <c r="B33" s="6">
        <v>0.8</v>
      </c>
      <c r="C33" s="27">
        <f t="shared" si="0"/>
        <v>800</v>
      </c>
      <c r="D33" s="36">
        <v>4.26</v>
      </c>
      <c r="E33" s="3">
        <v>4.28</v>
      </c>
      <c r="F33" s="3">
        <v>4.33</v>
      </c>
      <c r="G33" s="3">
        <v>4.3899999999999997</v>
      </c>
      <c r="H33" s="3">
        <v>4.37</v>
      </c>
      <c r="I33" s="3">
        <v>4.28</v>
      </c>
      <c r="J33" s="3">
        <v>4.2699999999999996</v>
      </c>
      <c r="K33" s="7">
        <v>3.46</v>
      </c>
      <c r="L33" s="3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3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3">
        <v>5.09</v>
      </c>
      <c r="F34" s="3">
        <v>5.14</v>
      </c>
      <c r="G34" s="3">
        <v>5.27</v>
      </c>
      <c r="H34" s="3">
        <v>5.21</v>
      </c>
      <c r="I34" s="3">
        <v>5.08</v>
      </c>
      <c r="J34" s="3">
        <v>5.12</v>
      </c>
      <c r="K34" s="7">
        <v>4.2</v>
      </c>
      <c r="L34" s="3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3">
      <c r="A35" s="2">
        <v>32</v>
      </c>
      <c r="B35" s="6">
        <v>1.117</v>
      </c>
      <c r="C35" s="27">
        <f t="shared" si="0"/>
        <v>1117</v>
      </c>
      <c r="D35" s="36">
        <v>5.5</v>
      </c>
      <c r="E35" s="3">
        <v>5.55</v>
      </c>
      <c r="F35" s="3">
        <v>5.56</v>
      </c>
      <c r="G35" s="3">
        <v>5.65</v>
      </c>
      <c r="H35" s="3">
        <v>5.64</v>
      </c>
      <c r="I35" s="3">
        <v>5.56</v>
      </c>
      <c r="J35" s="3">
        <v>5.57</v>
      </c>
      <c r="K35" s="7">
        <v>4.63</v>
      </c>
      <c r="L35" s="3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3">
      <c r="A36" s="2">
        <v>33</v>
      </c>
      <c r="B36" s="6">
        <v>1.2</v>
      </c>
      <c r="C36" s="27">
        <f t="shared" si="0"/>
        <v>1200</v>
      </c>
      <c r="D36" s="36">
        <v>5.83</v>
      </c>
      <c r="E36" s="3">
        <v>5.84</v>
      </c>
      <c r="F36" s="3">
        <v>5.86</v>
      </c>
      <c r="G36" s="3">
        <v>5.98</v>
      </c>
      <c r="H36" s="3">
        <v>5.95</v>
      </c>
      <c r="I36" s="3">
        <v>5.82</v>
      </c>
      <c r="J36" s="3">
        <v>5.92</v>
      </c>
      <c r="K36" s="7">
        <v>4.87</v>
      </c>
      <c r="L36" s="3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3">
      <c r="A37" s="2">
        <v>34</v>
      </c>
      <c r="B37" s="6">
        <v>1.3</v>
      </c>
      <c r="C37" s="27">
        <f t="shared" si="0"/>
        <v>1300</v>
      </c>
      <c r="D37" s="36">
        <v>6.07</v>
      </c>
      <c r="E37" s="3">
        <v>6.14</v>
      </c>
      <c r="F37" s="3">
        <v>6.16</v>
      </c>
      <c r="G37" s="3">
        <v>6.35</v>
      </c>
      <c r="H37" s="3">
        <v>6.3</v>
      </c>
      <c r="I37" s="3">
        <v>6.15</v>
      </c>
      <c r="J37" s="3">
        <v>6.2</v>
      </c>
      <c r="K37" s="7">
        <v>5.18</v>
      </c>
      <c r="L37" s="3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3">
      <c r="A38" s="2">
        <v>35</v>
      </c>
      <c r="B38" s="6">
        <v>1.33</v>
      </c>
      <c r="C38" s="27">
        <f t="shared" si="0"/>
        <v>1330</v>
      </c>
      <c r="D38" s="36">
        <v>6.16</v>
      </c>
      <c r="E38" s="3">
        <v>6.26</v>
      </c>
      <c r="F38" s="3">
        <v>6.26</v>
      </c>
      <c r="G38" s="3">
        <v>6.4</v>
      </c>
      <c r="H38" s="3">
        <v>6.45</v>
      </c>
      <c r="I38" s="3">
        <v>6.29</v>
      </c>
      <c r="J38" s="3">
        <v>6.29</v>
      </c>
      <c r="K38" s="7">
        <v>5.25</v>
      </c>
      <c r="L38" s="3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3">
      <c r="A39" s="2">
        <v>36</v>
      </c>
      <c r="B39" s="6">
        <v>1.5</v>
      </c>
      <c r="C39" s="27">
        <f t="shared" si="0"/>
        <v>1500</v>
      </c>
      <c r="D39" s="36">
        <v>6.59</v>
      </c>
      <c r="E39" s="3">
        <v>6.63</v>
      </c>
      <c r="F39" s="3">
        <v>6.71</v>
      </c>
      <c r="G39" s="3">
        <v>6.88</v>
      </c>
      <c r="H39" s="3">
        <v>6.91</v>
      </c>
      <c r="I39" s="3">
        <v>6.74</v>
      </c>
      <c r="J39" s="3">
        <v>6.83</v>
      </c>
      <c r="K39" s="7">
        <v>5.76</v>
      </c>
      <c r="L39" s="3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3">
      <c r="A40" s="2">
        <v>37</v>
      </c>
      <c r="B40" s="6">
        <v>1.7</v>
      </c>
      <c r="C40" s="27">
        <f t="shared" si="0"/>
        <v>1700</v>
      </c>
      <c r="D40" s="36">
        <v>6.92</v>
      </c>
      <c r="E40" s="3">
        <v>6.93</v>
      </c>
      <c r="F40" s="3">
        <v>7.08</v>
      </c>
      <c r="G40" s="3">
        <v>7.25</v>
      </c>
      <c r="H40" s="3">
        <v>7.4</v>
      </c>
      <c r="I40" s="3">
        <v>7.23</v>
      </c>
      <c r="J40" s="3">
        <v>7.37</v>
      </c>
      <c r="K40" s="7">
        <v>6.2</v>
      </c>
      <c r="L40" s="3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3">
      <c r="A41" s="2">
        <v>38</v>
      </c>
      <c r="B41" s="6">
        <v>2</v>
      </c>
      <c r="C41" s="27">
        <f t="shared" si="0"/>
        <v>2000</v>
      </c>
      <c r="D41" s="36">
        <v>7.04</v>
      </c>
      <c r="E41" s="3">
        <v>7.16</v>
      </c>
      <c r="F41" s="3">
        <v>7.29</v>
      </c>
      <c r="G41" s="3">
        <v>7.66</v>
      </c>
      <c r="H41" s="3">
        <v>7.92</v>
      </c>
      <c r="I41" s="3">
        <v>7.88</v>
      </c>
      <c r="J41" s="3">
        <v>8.0500000000000007</v>
      </c>
      <c r="K41" s="7">
        <v>6.75</v>
      </c>
      <c r="L41" s="3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3">
      <c r="A42" s="2">
        <v>39</v>
      </c>
      <c r="B42" s="6">
        <v>2.4</v>
      </c>
      <c r="C42" s="27">
        <f t="shared" si="0"/>
        <v>2400</v>
      </c>
      <c r="D42" s="36">
        <v>6.84</v>
      </c>
      <c r="E42" s="3">
        <v>6.93</v>
      </c>
      <c r="F42" s="3">
        <v>7.24</v>
      </c>
      <c r="G42" s="3">
        <v>7.84</v>
      </c>
      <c r="H42" s="3">
        <v>8.4700000000000006</v>
      </c>
      <c r="I42" s="3">
        <v>8.64</v>
      </c>
      <c r="J42" s="3">
        <v>8.74</v>
      </c>
      <c r="K42" s="7">
        <v>7.32</v>
      </c>
      <c r="L42" s="3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3">
      <c r="A43" s="2">
        <v>40</v>
      </c>
      <c r="B43" s="6">
        <v>3</v>
      </c>
      <c r="C43" s="27">
        <f t="shared" si="0"/>
        <v>3000</v>
      </c>
      <c r="D43" s="36">
        <v>6.35</v>
      </c>
      <c r="E43" s="3">
        <v>6.49</v>
      </c>
      <c r="F43" s="3">
        <v>6.92</v>
      </c>
      <c r="G43" s="3">
        <v>7.87</v>
      </c>
      <c r="H43" s="3">
        <v>8.99</v>
      </c>
      <c r="I43" s="3">
        <v>9.61</v>
      </c>
      <c r="J43" s="3">
        <v>9.32</v>
      </c>
      <c r="K43" s="7">
        <v>7.86</v>
      </c>
      <c r="L43" s="3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3">
      <c r="A44" s="2">
        <v>41</v>
      </c>
      <c r="B44" s="6">
        <v>4</v>
      </c>
      <c r="C44" s="27">
        <f t="shared" si="0"/>
        <v>4000</v>
      </c>
      <c r="D44" s="36">
        <v>5.62</v>
      </c>
      <c r="E44" s="3">
        <v>5.85</v>
      </c>
      <c r="F44" s="3">
        <v>6.43</v>
      </c>
      <c r="G44" s="3">
        <v>7.67</v>
      </c>
      <c r="H44" s="3">
        <v>9.64</v>
      </c>
      <c r="I44" s="3">
        <v>10.9</v>
      </c>
      <c r="J44" s="3">
        <v>11</v>
      </c>
      <c r="K44" s="7">
        <v>8.6300000000000008</v>
      </c>
      <c r="L44" s="3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3">
      <c r="A45" s="2">
        <v>42</v>
      </c>
      <c r="B45" s="6">
        <v>5</v>
      </c>
      <c r="C45" s="27">
        <f t="shared" si="0"/>
        <v>5000</v>
      </c>
      <c r="D45" s="36">
        <v>5.13</v>
      </c>
      <c r="E45" s="3">
        <v>5.35</v>
      </c>
      <c r="F45" s="3">
        <v>6.08</v>
      </c>
      <c r="G45" s="3">
        <v>7.68</v>
      </c>
      <c r="H45" s="3">
        <v>10.1</v>
      </c>
      <c r="I45" s="3">
        <v>12.2</v>
      </c>
      <c r="J45" s="3">
        <v>12.6</v>
      </c>
      <c r="K45" s="7">
        <v>9.35</v>
      </c>
      <c r="L45" s="3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3">
      <c r="A46" s="2">
        <v>43</v>
      </c>
      <c r="B46" s="6">
        <v>6</v>
      </c>
      <c r="C46" s="27">
        <f t="shared" si="0"/>
        <v>6000</v>
      </c>
      <c r="D46" s="36">
        <v>4.82</v>
      </c>
      <c r="E46" s="3">
        <v>5.05</v>
      </c>
      <c r="F46" s="3">
        <v>5.87</v>
      </c>
      <c r="G46" s="3">
        <v>7.6</v>
      </c>
      <c r="H46" s="3">
        <v>10.7</v>
      </c>
      <c r="I46" s="3">
        <v>13.4</v>
      </c>
      <c r="J46" s="3">
        <v>14</v>
      </c>
      <c r="K46" s="7">
        <v>9.99</v>
      </c>
      <c r="L46" s="3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3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3">
        <v>5.0599999999999996</v>
      </c>
      <c r="F47" s="3">
        <v>5.76</v>
      </c>
      <c r="G47" s="3">
        <v>7.62</v>
      </c>
      <c r="H47" s="3">
        <v>10.8</v>
      </c>
      <c r="I47" s="3">
        <v>13.4</v>
      </c>
      <c r="J47" s="3">
        <v>14.3</v>
      </c>
      <c r="K47" s="7">
        <v>10.1</v>
      </c>
      <c r="L47" s="3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3">
      <c r="A48" s="2">
        <v>45</v>
      </c>
      <c r="B48" s="6">
        <v>8</v>
      </c>
      <c r="C48" s="27">
        <f t="shared" si="0"/>
        <v>8000</v>
      </c>
      <c r="D48" s="36">
        <v>4.42</v>
      </c>
      <c r="E48" s="3">
        <v>4.67</v>
      </c>
      <c r="F48" s="3">
        <v>5.52</v>
      </c>
      <c r="G48" s="3">
        <v>7.47</v>
      </c>
      <c r="H48" s="3">
        <v>11.6</v>
      </c>
      <c r="I48" s="3">
        <v>15.6</v>
      </c>
      <c r="J48" s="3">
        <v>17.100000000000001</v>
      </c>
      <c r="K48" s="7">
        <v>11.4</v>
      </c>
      <c r="L48" s="3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3">
      <c r="A49" s="2">
        <v>46</v>
      </c>
      <c r="B49" s="6">
        <v>10</v>
      </c>
      <c r="C49" s="27">
        <f t="shared" si="0"/>
        <v>10000</v>
      </c>
      <c r="D49" s="36">
        <v>4.17</v>
      </c>
      <c r="E49" s="3">
        <v>4.38</v>
      </c>
      <c r="F49" s="3">
        <v>5.19</v>
      </c>
      <c r="G49" s="3">
        <v>7.16</v>
      </c>
      <c r="H49" s="3">
        <v>12.2</v>
      </c>
      <c r="I49" s="3">
        <v>17.600000000000001</v>
      </c>
      <c r="J49" s="3">
        <v>19.5</v>
      </c>
      <c r="K49" s="7">
        <v>12.7</v>
      </c>
      <c r="L49" s="3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3">
      <c r="A50" s="2">
        <v>47</v>
      </c>
      <c r="B50" s="6">
        <v>15</v>
      </c>
      <c r="C50" s="27">
        <f t="shared" si="0"/>
        <v>15000</v>
      </c>
      <c r="D50" s="36">
        <v>3.97</v>
      </c>
      <c r="E50" s="3">
        <v>4.16</v>
      </c>
      <c r="F50" s="3">
        <v>4.78</v>
      </c>
      <c r="G50" s="3">
        <v>6.58</v>
      </c>
      <c r="H50" s="3">
        <v>12.5</v>
      </c>
      <c r="I50" s="3">
        <v>20.8</v>
      </c>
      <c r="J50" s="3">
        <v>25.7</v>
      </c>
      <c r="K50" s="7">
        <v>15.8</v>
      </c>
      <c r="L50" s="3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3">
      <c r="A51" s="2">
        <v>48</v>
      </c>
      <c r="B51" s="6">
        <v>20</v>
      </c>
      <c r="C51" s="27">
        <f t="shared" si="0"/>
        <v>20000</v>
      </c>
      <c r="D51" s="36">
        <v>3.94</v>
      </c>
      <c r="E51" s="3">
        <v>4.08</v>
      </c>
      <c r="F51" s="3">
        <v>4.5999999999999996</v>
      </c>
      <c r="G51" s="3">
        <v>6.15</v>
      </c>
      <c r="H51" s="3">
        <v>12.4</v>
      </c>
      <c r="I51" s="3">
        <v>22.9</v>
      </c>
      <c r="J51" s="3">
        <v>30.9</v>
      </c>
      <c r="K51" s="7">
        <v>18.899999999999999</v>
      </c>
      <c r="L51" s="3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3">
      <c r="A52" s="2">
        <v>49</v>
      </c>
      <c r="B52" s="6">
        <v>30</v>
      </c>
      <c r="C52" s="27">
        <f t="shared" si="0"/>
        <v>30000</v>
      </c>
      <c r="D52" s="36">
        <v>4.01</v>
      </c>
      <c r="E52" s="3">
        <v>4.12</v>
      </c>
      <c r="F52" s="3">
        <v>4.58</v>
      </c>
      <c r="G52" s="3">
        <v>5.84</v>
      </c>
      <c r="H52" s="3">
        <v>11.9</v>
      </c>
      <c r="I52" s="3">
        <v>24.6</v>
      </c>
      <c r="J52" s="3">
        <v>37.9</v>
      </c>
      <c r="K52" s="7">
        <v>24.5</v>
      </c>
      <c r="L52" s="3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3">
      <c r="A53" s="2">
        <v>50</v>
      </c>
      <c r="B53" s="6">
        <v>40</v>
      </c>
      <c r="C53" s="27">
        <f t="shared" si="0"/>
        <v>40000</v>
      </c>
      <c r="D53" s="36">
        <v>4.09</v>
      </c>
      <c r="E53" s="3">
        <v>4.18</v>
      </c>
      <c r="F53" s="3">
        <v>4.68</v>
      </c>
      <c r="G53" s="3">
        <v>5.69</v>
      </c>
      <c r="H53" s="3">
        <v>11.7</v>
      </c>
      <c r="I53" s="3">
        <v>25.5</v>
      </c>
      <c r="J53" s="3">
        <v>42.2</v>
      </c>
      <c r="K53" s="7">
        <v>29.5</v>
      </c>
      <c r="L53" s="3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3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3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3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3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3">
      <c r="P65" s="3"/>
      <c r="Q65" s="3"/>
      <c r="R65" s="3"/>
      <c r="S65" s="3"/>
      <c r="T65" s="3"/>
      <c r="U65" s="3"/>
      <c r="V65" s="3"/>
      <c r="W65" s="3"/>
    </row>
    <row r="66" spans="16:23" x14ac:dyDescent="0.3">
      <c r="P66" s="3"/>
      <c r="Q66" s="3"/>
      <c r="R66" s="3"/>
      <c r="S66" s="3"/>
      <c r="T66" s="3"/>
      <c r="U66" s="3"/>
      <c r="V66" s="3"/>
      <c r="W66" s="3"/>
    </row>
    <row r="67" spans="16:23" x14ac:dyDescent="0.3">
      <c r="P67" s="3"/>
      <c r="Q67" s="3"/>
      <c r="R67" s="3"/>
      <c r="S67" s="3"/>
      <c r="T67" s="3"/>
      <c r="U67" s="3"/>
      <c r="V67" s="3"/>
      <c r="W67" s="3"/>
    </row>
    <row r="68" spans="16:23" x14ac:dyDescent="0.3">
      <c r="P68" s="3"/>
      <c r="Q68" s="3"/>
      <c r="R68" s="3"/>
      <c r="S68" s="3"/>
      <c r="T68" s="3"/>
      <c r="U68" s="3"/>
      <c r="V68" s="3"/>
      <c r="W68" s="3"/>
    </row>
    <row r="69" spans="16:23" x14ac:dyDescent="0.3">
      <c r="P69" s="3"/>
      <c r="Q69" s="3"/>
      <c r="R69" s="3"/>
      <c r="S69" s="3"/>
      <c r="T69" s="3"/>
      <c r="U69" s="3"/>
      <c r="V69" s="3"/>
      <c r="W69" s="3"/>
    </row>
    <row r="70" spans="16:23" x14ac:dyDescent="0.3">
      <c r="P70" s="3"/>
      <c r="Q70" s="3"/>
      <c r="R70" s="3"/>
      <c r="S70" s="3"/>
      <c r="T70" s="3"/>
      <c r="U70" s="3"/>
      <c r="V70" s="3"/>
      <c r="W70" s="3"/>
    </row>
    <row r="71" spans="16:23" x14ac:dyDescent="0.3">
      <c r="P71" s="3"/>
      <c r="Q71" s="3"/>
      <c r="R71" s="3"/>
      <c r="S71" s="3"/>
      <c r="T71" s="3"/>
      <c r="U71" s="3"/>
      <c r="V71" s="3"/>
      <c r="W71" s="3"/>
    </row>
    <row r="72" spans="16:23" x14ac:dyDescent="0.3">
      <c r="P72" s="3"/>
      <c r="Q72" s="3"/>
      <c r="R72" s="3"/>
      <c r="S72" s="3"/>
      <c r="T72" s="3"/>
      <c r="U72" s="3"/>
      <c r="V72" s="3"/>
      <c r="W72" s="3"/>
    </row>
    <row r="73" spans="16:23" x14ac:dyDescent="0.3">
      <c r="P73" s="3"/>
      <c r="Q73" s="3"/>
      <c r="R73" s="3"/>
      <c r="S73" s="3"/>
      <c r="T73" s="3"/>
      <c r="U73" s="3"/>
      <c r="V73" s="3"/>
      <c r="W73" s="3"/>
    </row>
    <row r="74" spans="16:23" x14ac:dyDescent="0.3">
      <c r="P74" s="3"/>
      <c r="Q74" s="3"/>
      <c r="R74" s="3"/>
      <c r="S74" s="3"/>
      <c r="T74" s="3"/>
      <c r="U74" s="3"/>
      <c r="V74" s="3"/>
      <c r="W74" s="3"/>
    </row>
    <row r="75" spans="16:23" x14ac:dyDescent="0.3">
      <c r="P75" s="3"/>
      <c r="Q75" s="3"/>
      <c r="R75" s="3"/>
      <c r="S75" s="3"/>
      <c r="T75" s="3"/>
      <c r="U75" s="3"/>
      <c r="V75" s="3"/>
      <c r="W75" s="3"/>
    </row>
    <row r="76" spans="16:23" x14ac:dyDescent="0.3">
      <c r="P76" s="3"/>
      <c r="Q76" s="3"/>
      <c r="R76" s="3"/>
      <c r="S76" s="3"/>
      <c r="T76" s="3"/>
      <c r="U76" s="3"/>
      <c r="V76" s="3"/>
      <c r="W76" s="3"/>
    </row>
    <row r="77" spans="16:23" x14ac:dyDescent="0.3">
      <c r="P77" s="3"/>
      <c r="Q77" s="3"/>
      <c r="R77" s="3"/>
      <c r="S77" s="3"/>
      <c r="T77" s="3"/>
      <c r="U77" s="3"/>
      <c r="V77" s="3"/>
      <c r="W77" s="3"/>
    </row>
    <row r="78" spans="16:23" x14ac:dyDescent="0.3">
      <c r="P78" s="3"/>
      <c r="Q78" s="3"/>
      <c r="R78" s="3"/>
      <c r="S78" s="3"/>
      <c r="T78" s="3"/>
      <c r="U78" s="3"/>
      <c r="V78" s="3"/>
      <c r="W78" s="3"/>
    </row>
    <row r="79" spans="16:23" x14ac:dyDescent="0.3">
      <c r="P79" s="3"/>
      <c r="Q79" s="3"/>
      <c r="R79" s="3"/>
      <c r="S79" s="3"/>
      <c r="T79" s="3"/>
      <c r="U79" s="3"/>
      <c r="V79" s="3"/>
      <c r="W79" s="3"/>
    </row>
    <row r="80" spans="16:23" x14ac:dyDescent="0.3">
      <c r="P80" s="3"/>
      <c r="Q80" s="3"/>
      <c r="R80" s="3"/>
      <c r="S80" s="3"/>
      <c r="T80" s="3"/>
      <c r="U80" s="3"/>
      <c r="V80" s="3"/>
      <c r="W80" s="3"/>
    </row>
    <row r="81" spans="16:23" x14ac:dyDescent="0.3">
      <c r="P81" s="3"/>
      <c r="Q81" s="3"/>
      <c r="R81" s="3"/>
      <c r="S81" s="3"/>
      <c r="T81" s="3"/>
      <c r="U81" s="3"/>
      <c r="V81" s="3"/>
      <c r="W81" s="3"/>
    </row>
    <row r="82" spans="16:23" x14ac:dyDescent="0.3">
      <c r="P82" s="3"/>
      <c r="Q82" s="3"/>
      <c r="R82" s="3"/>
      <c r="S82" s="3"/>
      <c r="T82" s="3"/>
      <c r="U82" s="3"/>
      <c r="V82" s="3"/>
      <c r="W82" s="3"/>
    </row>
    <row r="83" spans="16:23" x14ac:dyDescent="0.3">
      <c r="P83" s="3"/>
      <c r="Q83" s="3"/>
      <c r="R83" s="3"/>
      <c r="S83" s="3"/>
      <c r="T83" s="3"/>
      <c r="U83" s="3"/>
      <c r="V83" s="3"/>
      <c r="W83" s="3"/>
    </row>
    <row r="84" spans="16:23" x14ac:dyDescent="0.3">
      <c r="P84" s="3"/>
      <c r="Q84" s="3"/>
      <c r="R84" s="3"/>
      <c r="S84" s="3"/>
      <c r="T84" s="3"/>
      <c r="U84" s="3"/>
      <c r="V84" s="3"/>
      <c r="W84" s="3"/>
    </row>
    <row r="85" spans="16:23" x14ac:dyDescent="0.3">
      <c r="P85" s="3"/>
      <c r="Q85" s="3"/>
      <c r="R85" s="3"/>
      <c r="S85" s="3"/>
      <c r="T85" s="3"/>
      <c r="U85" s="3"/>
      <c r="V85" s="3"/>
      <c r="W85" s="3"/>
    </row>
    <row r="86" spans="16:23" x14ac:dyDescent="0.3">
      <c r="P86" s="3"/>
      <c r="Q86" s="3"/>
      <c r="R86" s="3"/>
      <c r="S86" s="3"/>
      <c r="T86" s="3"/>
      <c r="U86" s="3"/>
      <c r="V86" s="3"/>
      <c r="W86" s="3"/>
    </row>
    <row r="87" spans="16:23" x14ac:dyDescent="0.3">
      <c r="P87" s="3"/>
      <c r="Q87" s="3"/>
      <c r="R87" s="3"/>
      <c r="S87" s="3"/>
      <c r="T87" s="3"/>
      <c r="U87" s="3"/>
      <c r="V87" s="3"/>
      <c r="W87" s="3"/>
    </row>
    <row r="88" spans="16:23" x14ac:dyDescent="0.3">
      <c r="P88" s="3"/>
      <c r="Q88" s="3"/>
      <c r="R88" s="3"/>
      <c r="S88" s="3"/>
      <c r="T88" s="3"/>
      <c r="U88" s="3"/>
      <c r="V88" s="3"/>
      <c r="W88" s="3"/>
    </row>
    <row r="89" spans="16:23" x14ac:dyDescent="0.3">
      <c r="P89" s="3"/>
      <c r="Q89" s="3"/>
      <c r="R89" s="3"/>
      <c r="S89" s="3"/>
      <c r="T89" s="3"/>
      <c r="U89" s="3"/>
      <c r="V89" s="3"/>
      <c r="W89" s="3"/>
    </row>
    <row r="90" spans="16:23" x14ac:dyDescent="0.3">
      <c r="P90" s="3"/>
      <c r="Q90" s="3"/>
      <c r="R90" s="3"/>
      <c r="S90" s="3"/>
      <c r="T90" s="3"/>
      <c r="U90" s="3"/>
      <c r="V90" s="3"/>
      <c r="W90" s="3"/>
    </row>
    <row r="91" spans="16:23" x14ac:dyDescent="0.3">
      <c r="P91" s="3"/>
      <c r="Q91" s="3"/>
      <c r="R91" s="3"/>
      <c r="S91" s="3"/>
      <c r="T91" s="3"/>
      <c r="U91" s="3"/>
      <c r="V91" s="3"/>
      <c r="W91" s="3"/>
    </row>
    <row r="92" spans="16:23" x14ac:dyDescent="0.3">
      <c r="P92" s="3"/>
      <c r="Q92" s="3"/>
      <c r="R92" s="3"/>
      <c r="S92" s="3"/>
      <c r="T92" s="3"/>
      <c r="U92" s="3"/>
      <c r="V92" s="3"/>
      <c r="W92" s="3"/>
    </row>
    <row r="93" spans="16:23" x14ac:dyDescent="0.3">
      <c r="P93" s="3"/>
      <c r="Q93" s="3"/>
      <c r="R93" s="3"/>
      <c r="S93" s="3"/>
      <c r="T93" s="3"/>
      <c r="U93" s="3"/>
      <c r="V93" s="3"/>
      <c r="W93" s="3"/>
    </row>
    <row r="94" spans="16:23" x14ac:dyDescent="0.3">
      <c r="P94" s="3"/>
      <c r="Q94" s="3"/>
      <c r="R94" s="3"/>
      <c r="S94" s="3"/>
      <c r="T94" s="3"/>
      <c r="U94" s="3"/>
      <c r="V94" s="3"/>
      <c r="W94" s="3"/>
    </row>
    <row r="95" spans="16:23" x14ac:dyDescent="0.3">
      <c r="P95" s="3"/>
      <c r="Q95" s="3"/>
      <c r="R95" s="3"/>
      <c r="S95" s="3"/>
      <c r="T95" s="3"/>
      <c r="U95" s="3"/>
      <c r="V95" s="3"/>
      <c r="W95" s="3"/>
    </row>
    <row r="96" spans="16:23" x14ac:dyDescent="0.3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4" activePane="bottomLeft" state="frozen"/>
      <selection pane="bottomLeft" activeCell="E8" sqref="E8"/>
    </sheetView>
  </sheetViews>
  <sheetFormatPr defaultRowHeight="14.4" x14ac:dyDescent="0.3"/>
  <cols>
    <col min="11" max="11" width="9.109375" style="2"/>
    <col min="13" max="13" width="8.109375" customWidth="1"/>
    <col min="14" max="19" width="10.44140625" style="2" customWidth="1"/>
  </cols>
  <sheetData>
    <row r="1" spans="1:19" ht="38.25" customHeight="1" x14ac:dyDescent="0.3">
      <c r="A1" s="2"/>
      <c r="B1" s="104" t="s">
        <v>96</v>
      </c>
      <c r="C1" s="108"/>
      <c r="D1" s="108"/>
      <c r="E1" s="108"/>
      <c r="F1" s="108"/>
      <c r="G1" s="108"/>
      <c r="H1" s="108"/>
      <c r="I1" s="109"/>
      <c r="L1" s="104" t="s">
        <v>39</v>
      </c>
      <c r="M1" s="108"/>
      <c r="N1" s="108"/>
      <c r="O1" s="108"/>
      <c r="P1" s="108"/>
      <c r="Q1" s="108"/>
      <c r="R1" s="108"/>
      <c r="S1" s="109"/>
    </row>
    <row r="2" spans="1:19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3"/>
      <c r="L2" s="100" t="s">
        <v>0</v>
      </c>
      <c r="M2" s="101"/>
      <c r="N2" s="107" t="s">
        <v>31</v>
      </c>
      <c r="O2" s="102"/>
      <c r="P2" s="102"/>
      <c r="Q2" s="102"/>
      <c r="R2" s="102"/>
      <c r="S2" s="103"/>
    </row>
    <row r="3" spans="1:19" s="2" customFormat="1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8" t="s">
        <v>29</v>
      </c>
      <c r="L3" s="10" t="s">
        <v>1</v>
      </c>
      <c r="M3" s="26" t="s">
        <v>16</v>
      </c>
      <c r="N3" s="28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 t="s">
        <v>29</v>
      </c>
    </row>
    <row r="4" spans="1:19" x14ac:dyDescent="0.3">
      <c r="A4" s="2">
        <v>1</v>
      </c>
      <c r="B4" s="51">
        <v>0.01</v>
      </c>
      <c r="C4" s="27">
        <f>B4*1000</f>
        <v>10</v>
      </c>
      <c r="D4" s="1">
        <v>7.2</v>
      </c>
      <c r="E4" s="1">
        <v>7.17</v>
      </c>
      <c r="F4" s="1">
        <v>7.14</v>
      </c>
      <c r="G4" s="1">
        <v>7.04</v>
      </c>
      <c r="H4" s="1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3">
      <c r="A5" s="2">
        <v>2</v>
      </c>
      <c r="B5" s="51">
        <v>1.4999999999999999E-2</v>
      </c>
      <c r="C5" s="27">
        <f>B5*1000</f>
        <v>15</v>
      </c>
      <c r="D5" s="1">
        <v>3.22</v>
      </c>
      <c r="E5" s="1">
        <v>3.2</v>
      </c>
      <c r="F5" s="1">
        <v>3.19</v>
      </c>
      <c r="G5" s="1">
        <v>3.17</v>
      </c>
      <c r="H5" s="1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3">
      <c r="A6" s="2">
        <v>3</v>
      </c>
      <c r="B6" s="51">
        <v>0.02</v>
      </c>
      <c r="C6" s="27">
        <f t="shared" ref="C6:C32" si="0">B6*1000</f>
        <v>20</v>
      </c>
      <c r="D6" s="1">
        <v>1.85</v>
      </c>
      <c r="E6" s="1">
        <v>1.83</v>
      </c>
      <c r="F6" s="1">
        <v>1.81</v>
      </c>
      <c r="G6" s="1">
        <v>1.8</v>
      </c>
      <c r="H6" s="1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3">
      <c r="A7" s="2">
        <v>4</v>
      </c>
      <c r="B7" s="51">
        <v>0.03</v>
      </c>
      <c r="C7" s="27">
        <f t="shared" si="0"/>
        <v>30</v>
      </c>
      <c r="D7" s="1">
        <v>0.93500000000000005</v>
      </c>
      <c r="E7" s="1">
        <v>0.92400000000000004</v>
      </c>
      <c r="F7" s="1">
        <v>0.91800000000000004</v>
      </c>
      <c r="G7" s="1">
        <v>0.90500000000000003</v>
      </c>
      <c r="H7" s="1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3">
      <c r="A8" s="2">
        <v>5</v>
      </c>
      <c r="B8" s="51">
        <v>0.04</v>
      </c>
      <c r="C8" s="27">
        <f t="shared" si="0"/>
        <v>40</v>
      </c>
      <c r="D8" s="1">
        <v>0.63600000000000001</v>
      </c>
      <c r="E8" s="1">
        <v>0.64700000000000002</v>
      </c>
      <c r="F8" s="1">
        <v>0.63</v>
      </c>
      <c r="G8" s="1">
        <v>0.625</v>
      </c>
      <c r="H8" s="1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3">
      <c r="A9" s="2">
        <v>6</v>
      </c>
      <c r="B9" s="51">
        <v>0.05</v>
      </c>
      <c r="C9" s="27">
        <f t="shared" si="0"/>
        <v>50</v>
      </c>
      <c r="D9" s="1">
        <v>0.54300000000000004</v>
      </c>
      <c r="E9" s="1">
        <v>0.54600000000000004</v>
      </c>
      <c r="F9" s="1">
        <v>0.52300000000000002</v>
      </c>
      <c r="G9" s="1">
        <v>0.52600000000000002</v>
      </c>
      <c r="H9" s="1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3">
      <c r="A10" s="2">
        <v>7</v>
      </c>
      <c r="B10" s="51">
        <v>0.06</v>
      </c>
      <c r="C10" s="27">
        <f t="shared" si="0"/>
        <v>60</v>
      </c>
      <c r="D10" s="1">
        <v>0.51</v>
      </c>
      <c r="E10" s="1">
        <v>0.50600000000000001</v>
      </c>
      <c r="F10" s="1">
        <v>0.49099999999999999</v>
      </c>
      <c r="G10" s="1">
        <v>0.48499999999999999</v>
      </c>
      <c r="H10" s="1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3">
      <c r="A11" s="2">
        <v>8</v>
      </c>
      <c r="B11" s="51">
        <v>7.0000000000000007E-2</v>
      </c>
      <c r="C11" s="27">
        <f t="shared" si="0"/>
        <v>70</v>
      </c>
      <c r="D11" s="1">
        <v>0.52</v>
      </c>
      <c r="E11" s="1">
        <v>0.51400000000000001</v>
      </c>
      <c r="F11" s="1">
        <v>0.504</v>
      </c>
      <c r="G11" s="1">
        <v>0.48699999999999999</v>
      </c>
      <c r="H11" s="1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3">
      <c r="A12" s="2">
        <v>9</v>
      </c>
      <c r="B12" s="12">
        <v>0.08</v>
      </c>
      <c r="C12" s="27">
        <f t="shared" si="0"/>
        <v>80</v>
      </c>
      <c r="D12" s="1">
        <v>0.55000000000000004</v>
      </c>
      <c r="E12" s="1">
        <v>0.53100000000000003</v>
      </c>
      <c r="F12" s="1">
        <v>0.53900000000000003</v>
      </c>
      <c r="G12" s="1">
        <v>0.52400000000000002</v>
      </c>
      <c r="H12" s="1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3">
      <c r="A13" s="2">
        <v>10</v>
      </c>
      <c r="B13" s="12">
        <v>0.1</v>
      </c>
      <c r="C13" s="27">
        <f t="shared" si="0"/>
        <v>100</v>
      </c>
      <c r="D13" s="1">
        <v>0.61699999999999999</v>
      </c>
      <c r="E13" s="1">
        <v>0.60899999999999999</v>
      </c>
      <c r="F13" s="1">
        <v>0.61599999999999999</v>
      </c>
      <c r="G13" s="1">
        <v>0.621</v>
      </c>
      <c r="H13" s="1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3">
      <c r="A14" s="2">
        <v>11</v>
      </c>
      <c r="B14" s="12">
        <v>0.15</v>
      </c>
      <c r="C14" s="27">
        <f t="shared" si="0"/>
        <v>150</v>
      </c>
      <c r="D14" s="1">
        <v>0.92100000000000004</v>
      </c>
      <c r="E14" s="1">
        <v>0.90400000000000003</v>
      </c>
      <c r="F14" s="1">
        <v>0.92700000000000005</v>
      </c>
      <c r="G14" s="1">
        <v>0.89500000000000002</v>
      </c>
      <c r="H14" s="1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3">
      <c r="A15" s="2">
        <v>12</v>
      </c>
      <c r="B15" s="12">
        <v>0.2</v>
      </c>
      <c r="C15" s="27">
        <f t="shared" si="0"/>
        <v>200</v>
      </c>
      <c r="D15" s="1">
        <v>1.2</v>
      </c>
      <c r="E15" s="1">
        <v>1.21</v>
      </c>
      <c r="F15" s="1">
        <v>1.24</v>
      </c>
      <c r="G15" s="1">
        <v>1.19</v>
      </c>
      <c r="H15" s="1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3">
      <c r="A16" s="2">
        <v>13</v>
      </c>
      <c r="B16" s="12">
        <v>0.3</v>
      </c>
      <c r="C16" s="27">
        <f t="shared" si="0"/>
        <v>300</v>
      </c>
      <c r="D16" s="1">
        <v>1.28</v>
      </c>
      <c r="E16" s="1">
        <v>1.34</v>
      </c>
      <c r="F16" s="1">
        <v>1.41</v>
      </c>
      <c r="G16" s="1">
        <v>1.46</v>
      </c>
      <c r="H16" s="1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3">
      <c r="A17" s="2">
        <v>14</v>
      </c>
      <c r="B17" s="12">
        <v>0.4</v>
      </c>
      <c r="C17" s="27">
        <f t="shared" si="0"/>
        <v>400</v>
      </c>
      <c r="D17" s="1">
        <v>1.23</v>
      </c>
      <c r="E17" s="1">
        <v>1.29</v>
      </c>
      <c r="F17" s="1">
        <v>1.34</v>
      </c>
      <c r="G17" s="1">
        <v>1.49</v>
      </c>
      <c r="H17" s="1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3">
      <c r="A18" s="2">
        <v>15</v>
      </c>
      <c r="B18" s="12">
        <v>0.5</v>
      </c>
      <c r="C18" s="27">
        <f t="shared" si="0"/>
        <v>500</v>
      </c>
      <c r="D18" s="1">
        <v>1.1299999999999999</v>
      </c>
      <c r="E18" s="1">
        <v>1.1599999999999999</v>
      </c>
      <c r="F18" s="1">
        <v>1.27</v>
      </c>
      <c r="G18" s="1">
        <v>1.49</v>
      </c>
      <c r="H18" s="1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3">
      <c r="A19" s="2">
        <v>16</v>
      </c>
      <c r="B19" s="12">
        <v>0.6</v>
      </c>
      <c r="C19" s="27">
        <f t="shared" si="0"/>
        <v>600</v>
      </c>
      <c r="D19" s="1">
        <v>1.08</v>
      </c>
      <c r="E19" s="1">
        <v>1.1100000000000001</v>
      </c>
      <c r="F19" s="1">
        <v>1.24</v>
      </c>
      <c r="G19" s="1">
        <v>1.47</v>
      </c>
      <c r="H19" s="1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3">
      <c r="A20" s="2">
        <v>17</v>
      </c>
      <c r="B20" s="12">
        <v>0.66200000000000003</v>
      </c>
      <c r="C20" s="27">
        <f t="shared" si="0"/>
        <v>662</v>
      </c>
      <c r="D20" s="1">
        <v>1.03</v>
      </c>
      <c r="E20" s="1">
        <v>1.08</v>
      </c>
      <c r="F20" s="1">
        <v>1.25</v>
      </c>
      <c r="G20" s="1">
        <v>1.41</v>
      </c>
      <c r="H20" s="1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3">
      <c r="A21" s="2">
        <v>18</v>
      </c>
      <c r="B21" s="12">
        <v>0.8</v>
      </c>
      <c r="C21" s="27">
        <f t="shared" si="0"/>
        <v>800</v>
      </c>
      <c r="D21" s="1">
        <v>0.94599999999999995</v>
      </c>
      <c r="E21" s="1">
        <v>0.98899999999999999</v>
      </c>
      <c r="F21" s="1">
        <v>1.1200000000000001</v>
      </c>
      <c r="G21" s="1">
        <v>1.41</v>
      </c>
      <c r="H21" s="1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3">
      <c r="A22" s="2">
        <v>19</v>
      </c>
      <c r="B22" s="12">
        <v>1</v>
      </c>
      <c r="C22" s="27">
        <f t="shared" si="0"/>
        <v>1000</v>
      </c>
      <c r="D22" s="1">
        <v>0.85199999999999998</v>
      </c>
      <c r="E22" s="1">
        <v>0.88700000000000001</v>
      </c>
      <c r="F22" s="1">
        <v>1.03</v>
      </c>
      <c r="G22" s="1">
        <v>1.33</v>
      </c>
      <c r="H22" s="1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3">
      <c r="A23" s="2">
        <v>20</v>
      </c>
      <c r="B23" s="12">
        <v>1.25</v>
      </c>
      <c r="C23" s="27">
        <f t="shared" si="0"/>
        <v>1250</v>
      </c>
      <c r="D23" s="1">
        <v>0.73499999999999999</v>
      </c>
      <c r="E23" s="1">
        <v>0.79800000000000004</v>
      </c>
      <c r="F23" s="1">
        <v>0.97199999999999998</v>
      </c>
      <c r="G23" s="1">
        <v>1.23</v>
      </c>
      <c r="H23" s="1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3">
      <c r="A24" s="2">
        <v>21</v>
      </c>
      <c r="B24" s="12">
        <v>1.5</v>
      </c>
      <c r="C24" s="27">
        <f t="shared" si="0"/>
        <v>1500</v>
      </c>
      <c r="D24" s="1">
        <v>0.65900000000000003</v>
      </c>
      <c r="E24" s="1">
        <v>0.70599999999999996</v>
      </c>
      <c r="F24" s="1">
        <v>0.90500000000000003</v>
      </c>
      <c r="G24" s="1">
        <v>1.23</v>
      </c>
      <c r="H24" s="1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3">
      <c r="A25" s="2">
        <v>22</v>
      </c>
      <c r="B25" s="12">
        <v>2</v>
      </c>
      <c r="C25" s="27">
        <f t="shared" si="0"/>
        <v>2000</v>
      </c>
      <c r="D25" s="1">
        <v>0.57399999999999995</v>
      </c>
      <c r="E25" s="1">
        <v>0.623</v>
      </c>
      <c r="F25" s="1">
        <v>0.77400000000000002</v>
      </c>
      <c r="G25" s="1">
        <v>1.05</v>
      </c>
      <c r="H25" s="1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3">
      <c r="A26" s="2">
        <v>23</v>
      </c>
      <c r="B26" s="12">
        <v>3</v>
      </c>
      <c r="C26" s="27">
        <f t="shared" si="0"/>
        <v>3000</v>
      </c>
      <c r="D26" s="1">
        <v>0.44600000000000001</v>
      </c>
      <c r="E26" s="1">
        <v>0.46600000000000003</v>
      </c>
      <c r="F26" s="1">
        <v>0.64800000000000002</v>
      </c>
      <c r="G26" s="1">
        <v>0.97099999999999997</v>
      </c>
      <c r="H26" s="1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3">
      <c r="A27" s="2">
        <v>24</v>
      </c>
      <c r="B27" s="12">
        <v>5</v>
      </c>
      <c r="C27" s="27">
        <f t="shared" si="0"/>
        <v>5000</v>
      </c>
      <c r="D27" s="1">
        <v>0.33400000000000002</v>
      </c>
      <c r="E27" s="1">
        <v>0.35699999999999998</v>
      </c>
      <c r="F27" s="1">
        <v>0.48499999999999999</v>
      </c>
      <c r="G27" s="1">
        <v>0.73299999999999998</v>
      </c>
      <c r="H27" s="1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3">
      <c r="A28" s="2">
        <v>25</v>
      </c>
      <c r="B28" s="12">
        <v>10</v>
      </c>
      <c r="C28" s="27">
        <f t="shared" si="0"/>
        <v>10000</v>
      </c>
      <c r="D28" s="1">
        <v>0.28799999999999998</v>
      </c>
      <c r="E28" s="1">
        <v>0.30499999999999999</v>
      </c>
      <c r="F28" s="1">
        <v>0.377</v>
      </c>
      <c r="G28" s="1">
        <v>0.58799999999999997</v>
      </c>
      <c r="H28" s="1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3">
      <c r="A29" s="2">
        <v>26</v>
      </c>
      <c r="B29" s="12">
        <v>15</v>
      </c>
      <c r="C29" s="27">
        <f t="shared" si="0"/>
        <v>15000</v>
      </c>
      <c r="D29" s="1">
        <v>0.26700000000000002</v>
      </c>
      <c r="E29" s="1">
        <v>0.28000000000000003</v>
      </c>
      <c r="F29" s="1">
        <v>0.33300000000000002</v>
      </c>
      <c r="G29" s="1">
        <v>0.502</v>
      </c>
      <c r="H29" s="1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3">
      <c r="A30" s="2">
        <v>27</v>
      </c>
      <c r="B30" s="12">
        <v>20</v>
      </c>
      <c r="C30" s="27">
        <f t="shared" si="0"/>
        <v>20000</v>
      </c>
      <c r="D30" s="1">
        <v>0.25900000000000001</v>
      </c>
      <c r="E30" s="1">
        <v>0.25800000000000001</v>
      </c>
      <c r="F30" s="1">
        <v>0.3</v>
      </c>
      <c r="G30" s="1">
        <v>0.496</v>
      </c>
      <c r="H30" s="1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3">
      <c r="A31" s="2">
        <v>28</v>
      </c>
      <c r="B31" s="12">
        <v>30</v>
      </c>
      <c r="C31" s="27">
        <f t="shared" si="0"/>
        <v>30000</v>
      </c>
      <c r="D31" s="1">
        <v>0.24299999999999999</v>
      </c>
      <c r="E31" s="1">
        <v>0.23799999999999999</v>
      </c>
      <c r="F31" s="1">
        <v>0.30299999999999999</v>
      </c>
      <c r="G31" s="1">
        <v>0.41599999999999998</v>
      </c>
      <c r="H31" s="1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3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3">
      <c r="N33" s="3"/>
      <c r="O33" s="3"/>
      <c r="P33" s="3"/>
      <c r="Q33" s="3"/>
      <c r="R33" s="3"/>
      <c r="S33" s="3"/>
    </row>
    <row r="34" spans="12:19" x14ac:dyDescent="0.3">
      <c r="N34" s="3"/>
      <c r="O34" s="3"/>
      <c r="P34" s="3"/>
      <c r="Q34" s="3"/>
      <c r="R34" s="3"/>
      <c r="S34" s="3"/>
    </row>
    <row r="35" spans="12:19" x14ac:dyDescent="0.3">
      <c r="L35" s="1"/>
      <c r="M35" s="2"/>
      <c r="N35" s="1"/>
      <c r="P35" s="1"/>
      <c r="R35" s="1"/>
    </row>
    <row r="36" spans="12:19" x14ac:dyDescent="0.3">
      <c r="N36" s="3"/>
      <c r="O36" s="3"/>
      <c r="P36" s="3"/>
      <c r="Q36" s="3"/>
      <c r="R36" s="3"/>
      <c r="S36" s="3"/>
    </row>
    <row r="37" spans="12:19" x14ac:dyDescent="0.3">
      <c r="N37" s="3"/>
      <c r="O37" s="3"/>
      <c r="P37" s="3"/>
      <c r="Q37" s="3"/>
      <c r="R37" s="3"/>
      <c r="S37" s="3"/>
    </row>
    <row r="38" spans="12:19" x14ac:dyDescent="0.3">
      <c r="N38" s="3"/>
      <c r="O38" s="3"/>
      <c r="P38" s="3"/>
      <c r="Q38" s="3"/>
      <c r="R38" s="3"/>
      <c r="S38" s="3"/>
    </row>
    <row r="39" spans="12:19" x14ac:dyDescent="0.3">
      <c r="N39" s="3"/>
      <c r="O39" s="3"/>
      <c r="P39" s="3"/>
      <c r="Q39" s="3"/>
      <c r="R39" s="3"/>
      <c r="S39" s="3"/>
    </row>
    <row r="40" spans="12:19" x14ac:dyDescent="0.3">
      <c r="N40" s="3"/>
      <c r="O40" s="3"/>
      <c r="P40" s="3"/>
      <c r="Q40" s="3"/>
      <c r="R40" s="3"/>
      <c r="S40" s="3"/>
    </row>
    <row r="41" spans="12:19" x14ac:dyDescent="0.3">
      <c r="N41" s="3"/>
      <c r="O41" s="3"/>
      <c r="P41" s="3"/>
      <c r="Q41" s="3"/>
      <c r="R41" s="3"/>
      <c r="S41" s="3"/>
    </row>
    <row r="42" spans="12:19" x14ac:dyDescent="0.3">
      <c r="N42" s="3"/>
      <c r="O42" s="3"/>
      <c r="P42" s="3"/>
      <c r="Q42" s="3"/>
      <c r="R42" s="3"/>
      <c r="S42" s="3"/>
    </row>
    <row r="43" spans="12:19" x14ac:dyDescent="0.3">
      <c r="N43" s="3"/>
      <c r="O43" s="3"/>
      <c r="P43" s="3"/>
      <c r="Q43" s="3"/>
      <c r="R43" s="3"/>
      <c r="S43" s="3"/>
    </row>
    <row r="44" spans="12:19" x14ac:dyDescent="0.3">
      <c r="N44" s="3"/>
      <c r="O44" s="3"/>
      <c r="P44" s="3"/>
      <c r="Q44" s="3"/>
      <c r="R44" s="3"/>
      <c r="S44" s="3"/>
    </row>
    <row r="45" spans="12:19" x14ac:dyDescent="0.3">
      <c r="N45" s="3"/>
      <c r="O45" s="3"/>
      <c r="P45" s="3"/>
      <c r="Q45" s="3"/>
      <c r="R45" s="3"/>
      <c r="S45" s="3"/>
    </row>
    <row r="46" spans="12:19" x14ac:dyDescent="0.3">
      <c r="N46" s="3"/>
      <c r="O46" s="3"/>
      <c r="P46" s="3"/>
      <c r="Q46" s="3"/>
      <c r="R46" s="3"/>
      <c r="S46" s="3"/>
    </row>
    <row r="47" spans="12:19" x14ac:dyDescent="0.3">
      <c r="N47" s="3"/>
      <c r="O47" s="3"/>
      <c r="P47" s="3"/>
      <c r="Q47" s="3"/>
      <c r="R47" s="3"/>
      <c r="S47" s="3"/>
    </row>
    <row r="48" spans="12:19" x14ac:dyDescent="0.3">
      <c r="N48" s="3"/>
      <c r="O48" s="3"/>
      <c r="P48" s="3"/>
      <c r="Q48" s="3"/>
      <c r="R48" s="3"/>
      <c r="S48" s="3"/>
    </row>
    <row r="49" spans="14:19" x14ac:dyDescent="0.3">
      <c r="N49" s="3"/>
      <c r="O49" s="3"/>
      <c r="P49" s="3"/>
      <c r="Q49" s="3"/>
      <c r="R49" s="3"/>
      <c r="S49" s="3"/>
    </row>
    <row r="50" spans="14:19" x14ac:dyDescent="0.3">
      <c r="N50" s="3"/>
      <c r="O50" s="3"/>
      <c r="P50" s="3"/>
      <c r="Q50" s="3"/>
      <c r="R50" s="3"/>
      <c r="S50" s="3"/>
    </row>
    <row r="51" spans="14:19" x14ac:dyDescent="0.3">
      <c r="N51" s="3"/>
      <c r="O51" s="3"/>
      <c r="P51" s="3"/>
      <c r="Q51" s="3"/>
      <c r="R51" s="3"/>
      <c r="S51" s="3"/>
    </row>
    <row r="52" spans="14:19" x14ac:dyDescent="0.3">
      <c r="N52" s="3"/>
      <c r="O52" s="3"/>
      <c r="P52" s="3"/>
      <c r="Q52" s="3"/>
      <c r="R52" s="3"/>
      <c r="S52" s="3"/>
    </row>
    <row r="53" spans="14:19" x14ac:dyDescent="0.3">
      <c r="N53" s="3"/>
      <c r="O53" s="3"/>
      <c r="P53" s="3"/>
      <c r="Q53" s="3"/>
      <c r="R53" s="3"/>
      <c r="S53" s="3"/>
    </row>
    <row r="54" spans="14:19" x14ac:dyDescent="0.3">
      <c r="N54" s="3"/>
      <c r="O54" s="3"/>
      <c r="P54" s="3"/>
      <c r="Q54" s="3"/>
      <c r="R54" s="3"/>
      <c r="S54" s="3"/>
    </row>
    <row r="55" spans="14:19" x14ac:dyDescent="0.3">
      <c r="N55" s="3"/>
      <c r="O55" s="3"/>
      <c r="P55" s="3"/>
      <c r="Q55" s="3"/>
      <c r="R55" s="3"/>
      <c r="S55" s="3"/>
    </row>
    <row r="56" spans="14:19" x14ac:dyDescent="0.3">
      <c r="N56" s="3"/>
      <c r="O56" s="3"/>
      <c r="P56" s="3"/>
      <c r="Q56" s="3"/>
      <c r="R56" s="3"/>
      <c r="S56" s="3"/>
    </row>
    <row r="57" spans="14:19" x14ac:dyDescent="0.3">
      <c r="N57" s="3"/>
      <c r="O57" s="3"/>
      <c r="P57" s="3"/>
      <c r="Q57" s="3"/>
      <c r="R57" s="3"/>
      <c r="S57" s="3"/>
    </row>
    <row r="58" spans="14:19" x14ac:dyDescent="0.3">
      <c r="N58" s="3"/>
      <c r="O58" s="3"/>
      <c r="P58" s="3"/>
      <c r="Q58" s="3"/>
      <c r="R58" s="3"/>
      <c r="S58" s="3"/>
    </row>
    <row r="59" spans="14:19" x14ac:dyDescent="0.3">
      <c r="N59" s="3"/>
      <c r="O59" s="3"/>
      <c r="P59" s="3"/>
      <c r="Q59" s="3"/>
      <c r="R59" s="3"/>
      <c r="S59" s="3"/>
    </row>
    <row r="60" spans="14:19" x14ac:dyDescent="0.3">
      <c r="N60" s="3"/>
      <c r="O60" s="3"/>
      <c r="P60" s="3"/>
      <c r="Q60" s="3"/>
      <c r="R60" s="3"/>
      <c r="S60" s="3"/>
    </row>
    <row r="61" spans="14:19" x14ac:dyDescent="0.3">
      <c r="N61" s="3"/>
      <c r="O61" s="3"/>
      <c r="P61" s="3"/>
      <c r="Q61" s="3"/>
      <c r="R61" s="3"/>
      <c r="S61" s="3"/>
    </row>
    <row r="62" spans="14:19" x14ac:dyDescent="0.3">
      <c r="N62" s="3"/>
      <c r="O62" s="3"/>
      <c r="P62" s="3"/>
      <c r="Q62" s="3"/>
      <c r="R62" s="3"/>
      <c r="S62" s="3"/>
    </row>
    <row r="63" spans="14:19" x14ac:dyDescent="0.3">
      <c r="N63" s="3"/>
      <c r="O63" s="3"/>
      <c r="P63" s="3"/>
      <c r="Q63" s="3"/>
      <c r="R63" s="3"/>
      <c r="S63" s="3"/>
    </row>
    <row r="64" spans="14:19" x14ac:dyDescent="0.3">
      <c r="N64" s="3"/>
      <c r="O64" s="3"/>
      <c r="P64" s="3"/>
      <c r="Q64" s="3"/>
      <c r="R64" s="3"/>
      <c r="S64" s="3"/>
    </row>
    <row r="65" spans="14:19" x14ac:dyDescent="0.3">
      <c r="N65" s="3"/>
      <c r="O65" s="3"/>
      <c r="P65" s="3"/>
      <c r="Q65" s="3"/>
      <c r="R65" s="3"/>
      <c r="S65" s="3"/>
    </row>
    <row r="66" spans="14:19" x14ac:dyDescent="0.3">
      <c r="N66" s="3"/>
      <c r="O66" s="3"/>
      <c r="P66" s="3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  <row r="79" spans="14:19" x14ac:dyDescent="0.3">
      <c r="N79" s="3"/>
      <c r="O79" s="3"/>
      <c r="P79" s="3"/>
      <c r="Q79" s="3"/>
      <c r="R79" s="3"/>
      <c r="S79" s="3"/>
    </row>
    <row r="80" spans="14:19" x14ac:dyDescent="0.3">
      <c r="N80" s="3"/>
      <c r="O80" s="3"/>
      <c r="P80" s="3"/>
      <c r="Q80" s="3"/>
      <c r="R80" s="3"/>
      <c r="S80" s="3"/>
    </row>
    <row r="81" spans="14:19" x14ac:dyDescent="0.3">
      <c r="N81" s="3"/>
      <c r="O81" s="3"/>
      <c r="P81" s="3"/>
      <c r="Q81" s="3"/>
      <c r="R81" s="3"/>
      <c r="S81" s="3"/>
    </row>
    <row r="82" spans="14:19" x14ac:dyDescent="0.3">
      <c r="N82" s="3"/>
      <c r="O82" s="3"/>
      <c r="P82" s="3"/>
      <c r="Q82" s="3"/>
      <c r="R82" s="3"/>
      <c r="S82" s="3"/>
    </row>
    <row r="83" spans="14:19" x14ac:dyDescent="0.3">
      <c r="N83" s="3"/>
      <c r="O83" s="3"/>
      <c r="P83" s="3"/>
      <c r="Q83" s="3"/>
      <c r="R83" s="3"/>
      <c r="S83" s="3"/>
    </row>
    <row r="84" spans="14:19" x14ac:dyDescent="0.3">
      <c r="N84" s="3"/>
      <c r="O84" s="3"/>
      <c r="P84" s="3"/>
      <c r="Q84" s="3"/>
      <c r="R84" s="3"/>
      <c r="S84" s="3"/>
    </row>
    <row r="85" spans="14:19" x14ac:dyDescent="0.3">
      <c r="N85" s="3"/>
      <c r="O85" s="3"/>
      <c r="P85" s="3"/>
      <c r="Q85" s="3"/>
      <c r="R85" s="3"/>
      <c r="S85" s="3"/>
    </row>
    <row r="86" spans="14:19" x14ac:dyDescent="0.3">
      <c r="N86" s="3"/>
      <c r="O86" s="3"/>
      <c r="P86" s="3"/>
      <c r="Q86" s="3"/>
      <c r="R86" s="3"/>
      <c r="S86" s="3"/>
    </row>
    <row r="87" spans="14:19" x14ac:dyDescent="0.3">
      <c r="N87" s="3"/>
      <c r="O87" s="3"/>
      <c r="P87" s="3"/>
      <c r="Q87" s="3"/>
      <c r="R87" s="3"/>
      <c r="S87" s="3"/>
    </row>
    <row r="88" spans="14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workbookViewId="0">
      <pane ySplit="3" topLeftCell="A4" activePane="bottomLeft" state="frozen"/>
      <selection pane="bottomLeft" activeCell="C16" sqref="C16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6" bestFit="1" customWidth="1"/>
    <col min="4" max="17" width="8.44140625" bestFit="1" customWidth="1"/>
    <col min="19" max="19" width="3" style="2" bestFit="1" customWidth="1"/>
    <col min="20" max="20" width="8.44140625" bestFit="1" customWidth="1"/>
    <col min="21" max="21" width="6" bestFit="1" customWidth="1"/>
    <col min="22" max="29" width="8.44140625" style="2" bestFit="1" customWidth="1"/>
    <col min="30" max="34" width="8.21875" style="2" bestFit="1" customWidth="1"/>
    <col min="35" max="35" width="8.44140625" style="2" bestFit="1" customWidth="1"/>
    <col min="36" max="37" width="10.44140625" style="2" customWidth="1"/>
  </cols>
  <sheetData>
    <row r="1" spans="1:37" ht="27" customHeight="1" x14ac:dyDescent="0.3">
      <c r="A1" s="2"/>
      <c r="B1" s="104" t="s">
        <v>62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60"/>
      <c r="T1" s="104" t="s">
        <v>40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2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16</v>
      </c>
      <c r="D3" s="40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42" t="s">
        <v>7</v>
      </c>
      <c r="R3" s="15"/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2.94</v>
      </c>
      <c r="E4" s="3">
        <v>2.59</v>
      </c>
      <c r="F4" s="3">
        <v>1.67</v>
      </c>
      <c r="G4" s="3">
        <v>0.67300000000000004</v>
      </c>
      <c r="H4" s="3">
        <v>0.11</v>
      </c>
      <c r="I4" s="3">
        <v>2.0500000000000002E-3</v>
      </c>
      <c r="J4" s="3">
        <v>3.2799999999999998E-5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0.54300000000000004</v>
      </c>
      <c r="R4" s="3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20.8</v>
      </c>
      <c r="E5" s="3">
        <v>19.8</v>
      </c>
      <c r="F5" s="3">
        <v>16.899999999999999</v>
      </c>
      <c r="G5" s="3">
        <v>12</v>
      </c>
      <c r="H5" s="3">
        <v>5.71</v>
      </c>
      <c r="I5" s="3">
        <v>0.873</v>
      </c>
      <c r="J5" s="3">
        <v>2.5300000000000001E-3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5.48</v>
      </c>
      <c r="R5" s="3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3">
        <v>25.7</v>
      </c>
      <c r="F6" s="3">
        <v>23.8</v>
      </c>
      <c r="G6" s="3">
        <v>20.399999999999999</v>
      </c>
      <c r="H6" s="3">
        <v>14.3</v>
      </c>
      <c r="I6" s="3">
        <v>5.2</v>
      </c>
      <c r="J6" s="3">
        <v>9.5399999999999999E-2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8.5500000000000007</v>
      </c>
      <c r="R6" s="3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3">
        <v>22.4</v>
      </c>
      <c r="F7" s="3">
        <v>21.6</v>
      </c>
      <c r="G7" s="3">
        <v>19.899999999999999</v>
      </c>
      <c r="H7" s="3">
        <v>16.5</v>
      </c>
      <c r="I7" s="3">
        <v>9.14</v>
      </c>
      <c r="J7" s="3">
        <v>0.55600000000000005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7">
        <v>8.4499999999999993</v>
      </c>
      <c r="R7" s="3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3">
        <v>14</v>
      </c>
      <c r="F8" s="3">
        <v>13.7</v>
      </c>
      <c r="G8" s="3">
        <v>13.3</v>
      </c>
      <c r="H8" s="3">
        <v>12.4</v>
      </c>
      <c r="I8" s="3">
        <v>9.81</v>
      </c>
      <c r="J8" s="3">
        <v>1.83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6.01</v>
      </c>
      <c r="R8" s="3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</v>
      </c>
      <c r="E9" s="3">
        <v>7.22</v>
      </c>
      <c r="F9" s="3">
        <v>7.17</v>
      </c>
      <c r="G9" s="3">
        <v>7.14</v>
      </c>
      <c r="H9" s="3">
        <v>6.94</v>
      </c>
      <c r="I9" s="3">
        <v>6.37</v>
      </c>
      <c r="J9" s="3">
        <v>2.44</v>
      </c>
      <c r="K9" s="3">
        <v>4.1399999999999996E-3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7">
        <v>3.41</v>
      </c>
      <c r="R9" s="3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3">
        <v>3.22</v>
      </c>
      <c r="F10" s="3">
        <v>3.22</v>
      </c>
      <c r="G10" s="3">
        <v>3.2</v>
      </c>
      <c r="H10" s="3">
        <v>3.18</v>
      </c>
      <c r="I10" s="3">
        <v>3.08</v>
      </c>
      <c r="J10" s="3">
        <v>2</v>
      </c>
      <c r="K10" s="3">
        <v>0.19400000000000001</v>
      </c>
      <c r="L10" s="3">
        <v>1.0699999999999999E-2</v>
      </c>
      <c r="M10" s="3">
        <v>8.5400000000000005E-4</v>
      </c>
      <c r="N10" s="3">
        <v>1.5200000000000001E-4</v>
      </c>
      <c r="O10" s="3">
        <v>8.8700000000000001E-5</v>
      </c>
      <c r="P10" s="3">
        <v>3.8000000000000002E-5</v>
      </c>
      <c r="Q10" s="7">
        <v>1.64</v>
      </c>
      <c r="R10" s="3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1.85</v>
      </c>
      <c r="E11" s="3">
        <v>1.84</v>
      </c>
      <c r="F11" s="3">
        <v>1.85</v>
      </c>
      <c r="G11" s="3">
        <v>1.83</v>
      </c>
      <c r="H11" s="3">
        <v>1.81</v>
      </c>
      <c r="I11" s="3">
        <v>1.77</v>
      </c>
      <c r="J11" s="3">
        <v>1.41</v>
      </c>
      <c r="K11" s="3">
        <v>0.441</v>
      </c>
      <c r="L11" s="3">
        <v>0.115</v>
      </c>
      <c r="M11" s="3">
        <v>3.8800000000000001E-2</v>
      </c>
      <c r="N11" s="3">
        <v>1.6299999999999999E-2</v>
      </c>
      <c r="O11" s="3">
        <v>1.0500000000000001E-2</v>
      </c>
      <c r="P11" s="3">
        <v>8.0499999999999999E-3</v>
      </c>
      <c r="Q11" s="7">
        <v>1.01</v>
      </c>
      <c r="R11" s="3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3">
        <v>0.9</v>
      </c>
      <c r="F12" s="3">
        <v>0.90400000000000003</v>
      </c>
      <c r="G12" s="3">
        <v>0.89</v>
      </c>
      <c r="H12" s="3">
        <v>0.88600000000000001</v>
      </c>
      <c r="I12" s="3">
        <v>0.86799999999999999</v>
      </c>
      <c r="J12" s="3">
        <v>0.77200000000000002</v>
      </c>
      <c r="K12" s="3">
        <v>0.46200000000000002</v>
      </c>
      <c r="L12" s="3">
        <v>0.26500000000000001</v>
      </c>
      <c r="M12" s="3">
        <v>0.16800000000000001</v>
      </c>
      <c r="N12" s="3">
        <v>0.124</v>
      </c>
      <c r="O12" s="3">
        <v>9.98E-2</v>
      </c>
      <c r="P12" s="3">
        <v>9.8599999999999993E-2</v>
      </c>
      <c r="Q12" s="7">
        <v>0.56999999999999995</v>
      </c>
      <c r="R12" s="3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3">
        <v>0.46700000000000003</v>
      </c>
      <c r="F13" s="3">
        <v>0.45500000000000002</v>
      </c>
      <c r="G13" s="3">
        <v>0.46300000000000002</v>
      </c>
      <c r="H13" s="3">
        <v>0.45400000000000001</v>
      </c>
      <c r="I13" s="3">
        <v>0.45</v>
      </c>
      <c r="J13" s="3">
        <v>0.42299999999999999</v>
      </c>
      <c r="K13" s="3">
        <v>0.32400000000000001</v>
      </c>
      <c r="L13" s="3">
        <v>0.23100000000000001</v>
      </c>
      <c r="M13" s="3">
        <v>0.186</v>
      </c>
      <c r="N13" s="3">
        <v>0.159</v>
      </c>
      <c r="O13" s="3">
        <v>0.14299999999999999</v>
      </c>
      <c r="P13" s="3">
        <v>0.13400000000000001</v>
      </c>
      <c r="Q13" s="7">
        <v>0.33800000000000002</v>
      </c>
      <c r="R13" s="3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3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3">
        <v>0.42</v>
      </c>
      <c r="F14" s="3">
        <v>0.41699999999999998</v>
      </c>
      <c r="G14" s="3">
        <v>0.41299999999999998</v>
      </c>
      <c r="H14" s="3">
        <v>0.41299999999999998</v>
      </c>
      <c r="I14" s="3">
        <v>0.41</v>
      </c>
      <c r="J14" s="3">
        <v>0.39</v>
      </c>
      <c r="K14" s="3">
        <v>0.307</v>
      </c>
      <c r="L14" s="3">
        <v>0.24</v>
      </c>
      <c r="M14" s="3">
        <v>0.19800000000000001</v>
      </c>
      <c r="N14" s="3">
        <v>0.16700000000000001</v>
      </c>
      <c r="O14" s="3">
        <v>0.151</v>
      </c>
      <c r="P14" s="3">
        <v>0.14899999999999999</v>
      </c>
      <c r="Q14" s="7">
        <v>0.318</v>
      </c>
      <c r="R14" s="3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3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3">
        <v>0.51100000000000001</v>
      </c>
      <c r="F15" s="3">
        <v>0.51400000000000001</v>
      </c>
      <c r="G15" s="3">
        <v>0.50900000000000001</v>
      </c>
      <c r="H15" s="3">
        <v>0.51100000000000001</v>
      </c>
      <c r="I15" s="3">
        <v>0.51300000000000001</v>
      </c>
      <c r="J15" s="3">
        <v>0.49299999999999999</v>
      </c>
      <c r="K15" s="3">
        <v>0.39900000000000002</v>
      </c>
      <c r="L15" s="3">
        <v>0.316</v>
      </c>
      <c r="M15" s="3">
        <v>0.26300000000000001</v>
      </c>
      <c r="N15" s="3">
        <v>0.22600000000000001</v>
      </c>
      <c r="O15" s="3">
        <v>0.217</v>
      </c>
      <c r="P15" s="3">
        <v>0.21</v>
      </c>
      <c r="Q15" s="7">
        <v>0.40300000000000002</v>
      </c>
      <c r="R15" s="3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3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3">
        <v>0.77900000000000003</v>
      </c>
      <c r="F16" s="3">
        <v>0.77300000000000002</v>
      </c>
      <c r="G16" s="3">
        <v>0.77300000000000002</v>
      </c>
      <c r="H16" s="3">
        <v>0.78300000000000003</v>
      </c>
      <c r="I16" s="3">
        <v>0.79500000000000004</v>
      </c>
      <c r="J16" s="3">
        <v>0.77400000000000002</v>
      </c>
      <c r="K16" s="3">
        <v>0.63500000000000001</v>
      </c>
      <c r="L16" s="3">
        <v>0.52500000000000002</v>
      </c>
      <c r="M16" s="3">
        <v>0.442</v>
      </c>
      <c r="N16" s="3">
        <v>0.39900000000000002</v>
      </c>
      <c r="O16" s="3">
        <v>0.36499999999999999</v>
      </c>
      <c r="P16" s="3">
        <v>0.35599999999999998</v>
      </c>
      <c r="Q16" s="7">
        <v>0.63400000000000001</v>
      </c>
      <c r="R16" s="3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3">
      <c r="A17" s="2">
        <v>14</v>
      </c>
      <c r="B17" s="12">
        <v>0.2</v>
      </c>
      <c r="C17" s="27">
        <f t="shared" si="0"/>
        <v>200</v>
      </c>
      <c r="D17" s="36">
        <v>1.03</v>
      </c>
      <c r="E17" s="3">
        <v>1.04</v>
      </c>
      <c r="F17" s="3">
        <v>1.05</v>
      </c>
      <c r="G17" s="3">
        <v>1.06</v>
      </c>
      <c r="H17" s="3">
        <v>1.08</v>
      </c>
      <c r="I17" s="3">
        <v>1.1100000000000001</v>
      </c>
      <c r="J17" s="3">
        <v>1.07</v>
      </c>
      <c r="K17" s="3">
        <v>0.91200000000000003</v>
      </c>
      <c r="L17" s="3">
        <v>0.75700000000000001</v>
      </c>
      <c r="M17" s="3">
        <v>0.64600000000000002</v>
      </c>
      <c r="N17" s="3">
        <v>0.58599999999999997</v>
      </c>
      <c r="O17" s="3">
        <v>0.53900000000000003</v>
      </c>
      <c r="P17" s="3">
        <v>0.52800000000000002</v>
      </c>
      <c r="Q17" s="7">
        <v>0.88700000000000001</v>
      </c>
      <c r="R17" s="3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3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3">
        <v>1.1299999999999999</v>
      </c>
      <c r="F18" s="3">
        <v>1.19</v>
      </c>
      <c r="G18" s="3">
        <v>1.28</v>
      </c>
      <c r="H18" s="3">
        <v>1.42</v>
      </c>
      <c r="I18" s="3">
        <v>1.54</v>
      </c>
      <c r="J18" s="3">
        <v>1.58</v>
      </c>
      <c r="K18" s="3">
        <v>1.42</v>
      </c>
      <c r="L18" s="3">
        <v>1.21</v>
      </c>
      <c r="M18" s="3">
        <v>1.08</v>
      </c>
      <c r="N18" s="3">
        <v>0.98199999999999998</v>
      </c>
      <c r="O18" s="3">
        <v>0.94499999999999995</v>
      </c>
      <c r="P18" s="3">
        <v>0.93300000000000005</v>
      </c>
      <c r="Q18" s="7">
        <v>1.23</v>
      </c>
      <c r="R18" s="3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3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3">
        <v>0.97199999999999998</v>
      </c>
      <c r="F19" s="3">
        <v>1.0900000000000001</v>
      </c>
      <c r="G19" s="3">
        <v>1.28</v>
      </c>
      <c r="H19" s="3">
        <v>1.57</v>
      </c>
      <c r="I19" s="3">
        <v>1.9</v>
      </c>
      <c r="J19" s="3">
        <v>2.17</v>
      </c>
      <c r="K19" s="3">
        <v>2.12</v>
      </c>
      <c r="L19" s="3">
        <v>1.98</v>
      </c>
      <c r="M19" s="3">
        <v>1.85</v>
      </c>
      <c r="N19" s="3">
        <v>1.74</v>
      </c>
      <c r="O19" s="3">
        <v>1.68</v>
      </c>
      <c r="P19" s="3">
        <v>1.65</v>
      </c>
      <c r="Q19" s="7">
        <v>1.64</v>
      </c>
      <c r="R19" s="3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3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3">
        <v>0.85899999999999999</v>
      </c>
      <c r="F20" s="3">
        <v>0.98499999999999999</v>
      </c>
      <c r="G20" s="3">
        <v>1.23</v>
      </c>
      <c r="H20" s="3">
        <v>1.58</v>
      </c>
      <c r="I20" s="3">
        <v>2.04</v>
      </c>
      <c r="J20" s="3">
        <v>2.4700000000000002</v>
      </c>
      <c r="K20" s="3">
        <v>2.5499999999999998</v>
      </c>
      <c r="L20" s="3">
        <v>2.48</v>
      </c>
      <c r="M20" s="3">
        <v>2.36</v>
      </c>
      <c r="N20" s="3">
        <v>2.2799999999999998</v>
      </c>
      <c r="O20" s="3">
        <v>2.2200000000000002</v>
      </c>
      <c r="P20" s="3">
        <v>2.1800000000000002</v>
      </c>
      <c r="Q20" s="7">
        <v>1.88</v>
      </c>
      <c r="R20" s="3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3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3">
        <v>0.83699999999999997</v>
      </c>
      <c r="F21" s="3">
        <v>0.97499999999999998</v>
      </c>
      <c r="G21" s="3">
        <v>1.21</v>
      </c>
      <c r="H21" s="3">
        <v>1.6</v>
      </c>
      <c r="I21" s="3">
        <v>2.08</v>
      </c>
      <c r="J21" s="3">
        <v>2.54</v>
      </c>
      <c r="K21" s="3">
        <v>2.66</v>
      </c>
      <c r="L21" s="3">
        <v>2.57</v>
      </c>
      <c r="M21" s="3">
        <v>2.46</v>
      </c>
      <c r="N21" s="3">
        <v>2.38</v>
      </c>
      <c r="O21" s="3">
        <v>2.3199999999999998</v>
      </c>
      <c r="P21" s="3">
        <v>2.3199999999999998</v>
      </c>
      <c r="Q21" s="7">
        <v>1.93</v>
      </c>
      <c r="R21" s="3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3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3">
        <v>0.70799999999999996</v>
      </c>
      <c r="F22" s="3">
        <v>0.83199999999999996</v>
      </c>
      <c r="G22" s="3">
        <v>1.0900000000000001</v>
      </c>
      <c r="H22" s="3">
        <v>1.6</v>
      </c>
      <c r="I22" s="3">
        <v>2.2599999999999998</v>
      </c>
      <c r="J22" s="3">
        <v>2.98</v>
      </c>
      <c r="K22" s="3">
        <v>3.34</v>
      </c>
      <c r="L22" s="3">
        <v>3.36</v>
      </c>
      <c r="M22" s="3">
        <v>3.28</v>
      </c>
      <c r="N22" s="3">
        <v>3.24</v>
      </c>
      <c r="O22" s="3">
        <v>3.18</v>
      </c>
      <c r="P22" s="3">
        <v>3.19</v>
      </c>
      <c r="Q22" s="7">
        <v>2.3199999999999998</v>
      </c>
      <c r="R22" s="3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3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3">
        <v>0.60799999999999998</v>
      </c>
      <c r="F23" s="3">
        <v>0.75700000000000001</v>
      </c>
      <c r="G23" s="3">
        <v>1.1000000000000001</v>
      </c>
      <c r="H23" s="3">
        <v>1.6</v>
      </c>
      <c r="I23" s="3">
        <v>2.35</v>
      </c>
      <c r="J23" s="3">
        <v>3.29</v>
      </c>
      <c r="K23" s="3">
        <v>3.75</v>
      </c>
      <c r="L23" s="3">
        <v>3.95</v>
      </c>
      <c r="M23" s="3">
        <v>3.93</v>
      </c>
      <c r="N23" s="3">
        <v>3.91</v>
      </c>
      <c r="O23" s="3">
        <v>3.92</v>
      </c>
      <c r="P23" s="3">
        <v>3.88</v>
      </c>
      <c r="Q23" s="7">
        <v>2.62</v>
      </c>
      <c r="R23" s="3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3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3">
        <v>0.57199999999999995</v>
      </c>
      <c r="F24" s="3">
        <v>0.72899999999999998</v>
      </c>
      <c r="G24" s="3">
        <v>0.97699999999999998</v>
      </c>
      <c r="H24" s="3">
        <v>1.56</v>
      </c>
      <c r="I24" s="3">
        <v>2.4500000000000002</v>
      </c>
      <c r="J24" s="3">
        <v>3.53</v>
      </c>
      <c r="K24" s="3">
        <v>4.22</v>
      </c>
      <c r="L24" s="3">
        <v>4.4800000000000004</v>
      </c>
      <c r="M24" s="3">
        <v>4.5</v>
      </c>
      <c r="N24" s="3">
        <v>4.47</v>
      </c>
      <c r="O24" s="3">
        <v>4.43</v>
      </c>
      <c r="P24" s="3">
        <v>4.49</v>
      </c>
      <c r="Q24" s="7">
        <v>2.87</v>
      </c>
      <c r="R24" s="3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3">
      <c r="A25" s="2">
        <v>22</v>
      </c>
      <c r="B25" s="12">
        <v>2</v>
      </c>
      <c r="C25" s="27">
        <f t="shared" si="0"/>
        <v>2000</v>
      </c>
      <c r="D25" s="36">
        <v>0.44</v>
      </c>
      <c r="E25" s="3">
        <v>0.46300000000000002</v>
      </c>
      <c r="F25" s="3">
        <v>0.60499999999999998</v>
      </c>
      <c r="G25" s="3">
        <v>0.91100000000000003</v>
      </c>
      <c r="H25" s="3">
        <v>1.49</v>
      </c>
      <c r="I25" s="3">
        <v>2.57</v>
      </c>
      <c r="J25" s="3">
        <v>3.99</v>
      </c>
      <c r="K25" s="3">
        <v>4.97</v>
      </c>
      <c r="L25" s="3">
        <v>5.47</v>
      </c>
      <c r="M25" s="3">
        <v>5.63</v>
      </c>
      <c r="N25" s="3">
        <v>5.6</v>
      </c>
      <c r="O25" s="3">
        <v>5.62</v>
      </c>
      <c r="P25" s="3">
        <v>5.69</v>
      </c>
      <c r="Q25" s="7">
        <v>3.37</v>
      </c>
      <c r="R25" s="3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3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3">
        <v>0.35599999999999998</v>
      </c>
      <c r="F26" s="3">
        <v>0.496</v>
      </c>
      <c r="G26" s="3">
        <v>0.76300000000000001</v>
      </c>
      <c r="H26" s="3">
        <v>1.37</v>
      </c>
      <c r="I26" s="3">
        <v>2.62</v>
      </c>
      <c r="J26" s="3">
        <v>4.6900000000000004</v>
      </c>
      <c r="K26" s="3">
        <v>6.38</v>
      </c>
      <c r="L26" s="3">
        <v>7.19</v>
      </c>
      <c r="M26" s="3">
        <v>7.62</v>
      </c>
      <c r="N26" s="3">
        <v>7.67</v>
      </c>
      <c r="O26" s="3">
        <v>7.62</v>
      </c>
      <c r="P26" s="3">
        <v>7.67</v>
      </c>
      <c r="Q26" s="7">
        <v>4.2300000000000004</v>
      </c>
      <c r="R26" s="3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3">
      <c r="A27" s="2">
        <v>24</v>
      </c>
      <c r="B27" s="12">
        <v>5</v>
      </c>
      <c r="C27" s="27">
        <f t="shared" si="0"/>
        <v>5000</v>
      </c>
      <c r="D27" s="36">
        <v>0.251</v>
      </c>
      <c r="E27" s="3">
        <v>0.27600000000000002</v>
      </c>
      <c r="F27" s="3">
        <v>0.36499999999999999</v>
      </c>
      <c r="G27" s="3">
        <v>0.56299999999999994</v>
      </c>
      <c r="H27" s="3">
        <v>1.08</v>
      </c>
      <c r="I27" s="3">
        <v>2.48</v>
      </c>
      <c r="J27" s="3">
        <v>5.52</v>
      </c>
      <c r="K27" s="3">
        <v>8.92</v>
      </c>
      <c r="L27" s="3">
        <v>10.4</v>
      </c>
      <c r="M27" s="3">
        <v>11.1</v>
      </c>
      <c r="N27" s="3">
        <v>11.3</v>
      </c>
      <c r="O27" s="3">
        <v>11.4</v>
      </c>
      <c r="P27" s="3">
        <v>11.4</v>
      </c>
      <c r="Q27" s="7">
        <v>5.77</v>
      </c>
      <c r="R27" s="3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3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3">
        <v>0.23300000000000001</v>
      </c>
      <c r="F28" s="3">
        <v>0.29199999999999998</v>
      </c>
      <c r="G28" s="3">
        <v>0.46700000000000003</v>
      </c>
      <c r="H28" s="3">
        <v>0.89500000000000002</v>
      </c>
      <c r="I28" s="3">
        <v>2.17</v>
      </c>
      <c r="J28" s="3">
        <v>6.06</v>
      </c>
      <c r="K28" s="3">
        <v>10.7</v>
      </c>
      <c r="L28" s="3">
        <v>13.3</v>
      </c>
      <c r="M28" s="3">
        <v>14.3</v>
      </c>
      <c r="N28" s="3">
        <v>14.7</v>
      </c>
      <c r="O28" s="3">
        <v>14.9</v>
      </c>
      <c r="P28" s="3">
        <v>14.9</v>
      </c>
      <c r="Q28" s="7">
        <v>7.14</v>
      </c>
      <c r="R28" s="3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3">
        <v>0.19400000000000001</v>
      </c>
      <c r="F29" s="3">
        <v>0.22700000000000001</v>
      </c>
      <c r="G29" s="3">
        <v>0.374</v>
      </c>
      <c r="H29" s="3">
        <v>0.747</v>
      </c>
      <c r="I29" s="3">
        <v>1.81</v>
      </c>
      <c r="J29" s="3">
        <v>5.91</v>
      </c>
      <c r="K29" s="3">
        <v>12.8</v>
      </c>
      <c r="L29" s="3">
        <v>17.100000000000001</v>
      </c>
      <c r="M29" s="3">
        <v>19</v>
      </c>
      <c r="N29" s="3">
        <v>19.7</v>
      </c>
      <c r="O29" s="3">
        <v>20</v>
      </c>
      <c r="P29" s="3">
        <v>20.2</v>
      </c>
      <c r="Q29" s="7">
        <v>9.01</v>
      </c>
      <c r="R29" s="3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3">
        <v>0.185</v>
      </c>
      <c r="F30" s="3">
        <v>0.21099999999999999</v>
      </c>
      <c r="G30" s="3">
        <v>0.30299999999999999</v>
      </c>
      <c r="H30" s="3">
        <v>0.53500000000000003</v>
      </c>
      <c r="I30" s="3">
        <v>1.37</v>
      </c>
      <c r="J30" s="3">
        <v>5.44</v>
      </c>
      <c r="K30" s="3">
        <v>14.4</v>
      </c>
      <c r="L30" s="3">
        <v>21.8</v>
      </c>
      <c r="M30" s="3">
        <v>26.1</v>
      </c>
      <c r="N30" s="3">
        <v>27.9</v>
      </c>
      <c r="O30" s="3">
        <v>28.4</v>
      </c>
      <c r="P30" s="3">
        <v>28.6</v>
      </c>
      <c r="Q30" s="7">
        <v>11.8</v>
      </c>
      <c r="R30" s="3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0.153</v>
      </c>
      <c r="E31" s="3">
        <v>0.154</v>
      </c>
      <c r="F31" s="3">
        <v>0.19</v>
      </c>
      <c r="G31" s="3">
        <v>0.247</v>
      </c>
      <c r="H31" s="3">
        <v>0.45500000000000002</v>
      </c>
      <c r="I31" s="3">
        <v>1.1499999999999999</v>
      </c>
      <c r="J31" s="3">
        <v>5.07</v>
      </c>
      <c r="K31" s="3">
        <v>15</v>
      </c>
      <c r="L31" s="3">
        <v>24.3</v>
      </c>
      <c r="M31" s="3">
        <v>30.6</v>
      </c>
      <c r="N31" s="3">
        <v>34.1</v>
      </c>
      <c r="O31" s="3">
        <v>35.700000000000003</v>
      </c>
      <c r="P31" s="3">
        <v>36</v>
      </c>
      <c r="Q31" s="7">
        <v>13.8</v>
      </c>
      <c r="R31" s="3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3">
        <v>0.14799999999999999</v>
      </c>
      <c r="F32" s="3">
        <v>0.158</v>
      </c>
      <c r="G32" s="3">
        <v>0.224</v>
      </c>
      <c r="H32" s="3">
        <v>0.373</v>
      </c>
      <c r="I32" s="3">
        <v>0.92600000000000005</v>
      </c>
      <c r="J32" s="3">
        <v>4.67</v>
      </c>
      <c r="K32" s="3">
        <v>15.8</v>
      </c>
      <c r="L32" s="3">
        <v>27.1</v>
      </c>
      <c r="M32" s="3">
        <v>35.799999999999997</v>
      </c>
      <c r="N32" s="3">
        <v>41.3</v>
      </c>
      <c r="O32" s="3">
        <v>44.4</v>
      </c>
      <c r="P32" s="3">
        <v>45.3</v>
      </c>
      <c r="Q32" s="7">
        <v>16.100000000000001</v>
      </c>
      <c r="R32" s="3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3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3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3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3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3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3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3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3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3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3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3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3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3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3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3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3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3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3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workbookViewId="0">
      <pane ySplit="3" topLeftCell="A4" activePane="bottomLeft" state="frozen"/>
      <selection pane="bottomLeft" activeCell="S37" sqref="S37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6" bestFit="1" customWidth="1"/>
    <col min="4" max="17" width="8.44140625" bestFit="1" customWidth="1"/>
    <col min="19" max="19" width="3" style="2" bestFit="1" customWidth="1"/>
    <col min="20" max="20" width="8.44140625" bestFit="1" customWidth="1"/>
    <col min="21" max="21" width="6" bestFit="1" customWidth="1"/>
    <col min="22" max="35" width="8.44140625" style="2" bestFit="1" customWidth="1"/>
    <col min="36" max="37" width="10.44140625" style="2" customWidth="1"/>
  </cols>
  <sheetData>
    <row r="1" spans="1:37" ht="21" customHeight="1" x14ac:dyDescent="0.3">
      <c r="A1" s="2"/>
      <c r="B1" s="104" t="s">
        <v>97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41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16</v>
      </c>
      <c r="D3" s="40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42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3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3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3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3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3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3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3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3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3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3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3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3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3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3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3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3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3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3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3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3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3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3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3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3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3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3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3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3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3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3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3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3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B1" sqref="B1:D1"/>
    </sheetView>
  </sheetViews>
  <sheetFormatPr defaultColWidth="9.109375" defaultRowHeight="14.4" x14ac:dyDescent="0.3"/>
  <cols>
    <col min="1" max="1" width="3" style="2" bestFit="1" customWidth="1"/>
    <col min="2" max="4" width="12.44140625" style="2" customWidth="1"/>
    <col min="5" max="6" width="9.109375" style="2"/>
    <col min="7" max="7" width="3" style="2" bestFit="1" customWidth="1"/>
    <col min="8" max="10" width="12.6640625" style="2" customWidth="1"/>
    <col min="11" max="16384" width="9.109375" style="2"/>
  </cols>
  <sheetData>
    <row r="1" spans="1:18" ht="47.25" customHeight="1" x14ac:dyDescent="0.3">
      <c r="B1" s="110" t="s">
        <v>14</v>
      </c>
      <c r="C1" s="111"/>
      <c r="D1" s="112"/>
      <c r="H1" s="110" t="s">
        <v>15</v>
      </c>
      <c r="I1" s="111"/>
      <c r="J1" s="112"/>
    </row>
    <row r="2" spans="1:18" x14ac:dyDescent="0.3">
      <c r="B2" s="72" t="s">
        <v>0</v>
      </c>
      <c r="C2" s="73" t="s">
        <v>0</v>
      </c>
      <c r="D2" s="5" t="s">
        <v>2</v>
      </c>
      <c r="H2" s="72" t="s">
        <v>0</v>
      </c>
      <c r="I2" s="73" t="s">
        <v>0</v>
      </c>
      <c r="J2" s="5" t="s">
        <v>2</v>
      </c>
    </row>
    <row r="3" spans="1:18" x14ac:dyDescent="0.3">
      <c r="B3" s="62" t="s">
        <v>1</v>
      </c>
      <c r="C3" s="68" t="s">
        <v>16</v>
      </c>
      <c r="D3" s="11" t="s">
        <v>3</v>
      </c>
      <c r="H3" s="62" t="s">
        <v>1</v>
      </c>
      <c r="I3" s="68" t="s">
        <v>16</v>
      </c>
      <c r="J3" s="11" t="s">
        <v>4</v>
      </c>
    </row>
    <row r="4" spans="1:18" x14ac:dyDescent="0.3">
      <c r="A4" s="2">
        <v>1</v>
      </c>
      <c r="B4" s="63">
        <v>0.01</v>
      </c>
      <c r="C4" s="69">
        <f>B4*1000</f>
        <v>10</v>
      </c>
      <c r="D4" s="7">
        <v>6.7500000000000004E-2</v>
      </c>
      <c r="G4" s="2">
        <v>1</v>
      </c>
      <c r="H4" s="63">
        <v>0.01</v>
      </c>
      <c r="I4" s="69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3">
      <c r="A5" s="2">
        <v>2</v>
      </c>
      <c r="B5" s="63">
        <v>1.4999999999999999E-2</v>
      </c>
      <c r="C5" s="69">
        <f>B5*1000</f>
        <v>15</v>
      </c>
      <c r="D5" s="7">
        <v>0.153</v>
      </c>
      <c r="G5" s="2">
        <v>2</v>
      </c>
      <c r="H5" s="63">
        <v>1.4999999999999999E-2</v>
      </c>
      <c r="I5" s="69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3">
      <c r="A6" s="2">
        <v>3</v>
      </c>
      <c r="B6" s="63">
        <v>0.02</v>
      </c>
      <c r="C6" s="69">
        <f t="shared" ref="C6:C34" si="0">B6*1000</f>
        <v>20</v>
      </c>
      <c r="D6" s="7">
        <v>0.222</v>
      </c>
      <c r="G6" s="2">
        <v>3</v>
      </c>
      <c r="H6" s="63">
        <v>0.02</v>
      </c>
      <c r="I6" s="69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3">
      <c r="A7" s="2">
        <v>4</v>
      </c>
      <c r="B7" s="63">
        <v>0.03</v>
      </c>
      <c r="C7" s="69">
        <f t="shared" si="0"/>
        <v>30</v>
      </c>
      <c r="D7" s="7">
        <v>0.31</v>
      </c>
      <c r="G7" s="2">
        <v>4</v>
      </c>
      <c r="H7" s="63">
        <v>0.03</v>
      </c>
      <c r="I7" s="69">
        <f t="shared" si="1"/>
        <v>30</v>
      </c>
      <c r="J7" s="19">
        <v>0.43</v>
      </c>
      <c r="N7" s="3"/>
      <c r="O7" s="3"/>
      <c r="Q7" s="3"/>
      <c r="R7" s="3"/>
    </row>
    <row r="8" spans="1:18" x14ac:dyDescent="0.3">
      <c r="A8" s="2">
        <v>5</v>
      </c>
      <c r="B8" s="63">
        <v>0.04</v>
      </c>
      <c r="C8" s="69">
        <f t="shared" si="0"/>
        <v>40</v>
      </c>
      <c r="D8" s="7">
        <v>0.34499999999999997</v>
      </c>
      <c r="G8" s="2">
        <v>5</v>
      </c>
      <c r="H8" s="63">
        <v>0.04</v>
      </c>
      <c r="I8" s="69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3">
      <c r="A9" s="2">
        <v>6</v>
      </c>
      <c r="B9" s="63">
        <v>0.05</v>
      </c>
      <c r="C9" s="69">
        <f t="shared" si="0"/>
        <v>50</v>
      </c>
      <c r="D9" s="7">
        <v>0.36399999999999999</v>
      </c>
      <c r="G9" s="2">
        <v>6</v>
      </c>
      <c r="H9" s="63">
        <v>0.05</v>
      </c>
      <c r="I9" s="69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3">
      <c r="A10" s="2">
        <v>7</v>
      </c>
      <c r="B10" s="63">
        <v>0.06</v>
      </c>
      <c r="C10" s="69">
        <f t="shared" si="0"/>
        <v>60</v>
      </c>
      <c r="D10" s="7">
        <v>0.38500000000000001</v>
      </c>
      <c r="G10" s="2">
        <v>7</v>
      </c>
      <c r="H10" s="63">
        <v>0.06</v>
      </c>
      <c r="I10" s="69">
        <f t="shared" si="1"/>
        <v>60</v>
      </c>
      <c r="J10" s="19">
        <v>1.33</v>
      </c>
      <c r="N10" s="3"/>
      <c r="O10" s="3"/>
      <c r="Q10" s="3"/>
      <c r="R10" s="3"/>
    </row>
    <row r="11" spans="1:18" x14ac:dyDescent="0.3">
      <c r="A11" s="2">
        <v>8</v>
      </c>
      <c r="B11" s="63">
        <v>7.0000000000000007E-2</v>
      </c>
      <c r="C11" s="69">
        <f t="shared" si="0"/>
        <v>70</v>
      </c>
      <c r="D11" s="7">
        <v>0.41099999999999998</v>
      </c>
      <c r="G11" s="2">
        <v>8</v>
      </c>
      <c r="H11" s="63">
        <v>7.0000000000000007E-2</v>
      </c>
      <c r="I11" s="69">
        <f t="shared" si="1"/>
        <v>70</v>
      </c>
      <c r="J11" s="19">
        <v>1.43</v>
      </c>
      <c r="N11" s="3"/>
      <c r="O11" s="3"/>
      <c r="Q11" s="3"/>
      <c r="R11" s="3"/>
    </row>
    <row r="12" spans="1:18" x14ac:dyDescent="0.3">
      <c r="A12" s="2">
        <v>9</v>
      </c>
      <c r="B12" s="63">
        <v>0.08</v>
      </c>
      <c r="C12" s="69">
        <f t="shared" si="0"/>
        <v>80</v>
      </c>
      <c r="D12" s="7">
        <v>0.443</v>
      </c>
      <c r="G12" s="2">
        <v>9</v>
      </c>
      <c r="H12" s="63">
        <v>0.08</v>
      </c>
      <c r="I12" s="69">
        <f t="shared" si="1"/>
        <v>80</v>
      </c>
      <c r="J12" s="19">
        <v>1.44</v>
      </c>
      <c r="N12" s="3"/>
      <c r="O12" s="3"/>
      <c r="Q12" s="3"/>
      <c r="R12" s="3"/>
    </row>
    <row r="13" spans="1:18" x14ac:dyDescent="0.3">
      <c r="A13" s="2">
        <v>10</v>
      </c>
      <c r="B13" s="63">
        <v>0.1</v>
      </c>
      <c r="C13" s="69">
        <f t="shared" si="0"/>
        <v>100</v>
      </c>
      <c r="D13" s="7">
        <v>0.51900000000000002</v>
      </c>
      <c r="G13" s="2">
        <v>10</v>
      </c>
      <c r="H13" s="63">
        <v>0.1</v>
      </c>
      <c r="I13" s="69">
        <f t="shared" si="1"/>
        <v>100</v>
      </c>
      <c r="J13" s="19">
        <v>1.4</v>
      </c>
      <c r="N13" s="3"/>
      <c r="O13" s="3"/>
      <c r="Q13" s="3"/>
      <c r="R13" s="3"/>
    </row>
    <row r="14" spans="1:18" x14ac:dyDescent="0.3">
      <c r="A14" s="2">
        <v>11</v>
      </c>
      <c r="B14" s="63">
        <v>0.15</v>
      </c>
      <c r="C14" s="69">
        <f t="shared" si="0"/>
        <v>150</v>
      </c>
      <c r="D14" s="7">
        <v>0.748</v>
      </c>
      <c r="G14" s="2">
        <v>11</v>
      </c>
      <c r="H14" s="63">
        <v>0.15</v>
      </c>
      <c r="I14" s="69">
        <f t="shared" si="1"/>
        <v>150</v>
      </c>
      <c r="J14" s="19">
        <v>1.25</v>
      </c>
      <c r="N14" s="3"/>
      <c r="O14" s="3"/>
      <c r="Q14" s="3"/>
      <c r="R14" s="3"/>
    </row>
    <row r="15" spans="1:18" x14ac:dyDescent="0.3">
      <c r="A15" s="2">
        <v>12</v>
      </c>
      <c r="B15" s="63">
        <v>0.2</v>
      </c>
      <c r="C15" s="69">
        <f t="shared" si="0"/>
        <v>200</v>
      </c>
      <c r="D15" s="7">
        <v>0.998</v>
      </c>
      <c r="G15" s="2">
        <v>12</v>
      </c>
      <c r="H15" s="63">
        <v>0.2</v>
      </c>
      <c r="I15" s="69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3">
      <c r="A16" s="2">
        <v>13</v>
      </c>
      <c r="B16" s="63">
        <v>0.3</v>
      </c>
      <c r="C16" s="69">
        <f t="shared" si="0"/>
        <v>300</v>
      </c>
      <c r="D16" s="7">
        <v>1.5</v>
      </c>
      <c r="G16" s="2">
        <v>13</v>
      </c>
      <c r="H16" s="63">
        <v>0.3</v>
      </c>
      <c r="I16" s="69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3">
      <c r="A17" s="2">
        <v>14</v>
      </c>
      <c r="B17" s="63">
        <v>0.4</v>
      </c>
      <c r="C17" s="69">
        <f t="shared" si="0"/>
        <v>400</v>
      </c>
      <c r="D17" s="7">
        <v>2</v>
      </c>
      <c r="G17" s="2">
        <v>14</v>
      </c>
      <c r="H17" s="63">
        <v>0.4</v>
      </c>
      <c r="I17" s="69">
        <f t="shared" si="1"/>
        <v>400</v>
      </c>
      <c r="J17" s="19">
        <v>1.06</v>
      </c>
      <c r="N17" s="3"/>
      <c r="O17" s="3"/>
      <c r="Q17" s="3"/>
      <c r="R17" s="3"/>
    </row>
    <row r="18" spans="1:18" x14ac:dyDescent="0.3">
      <c r="A18" s="2">
        <v>15</v>
      </c>
      <c r="B18" s="63">
        <v>0.5</v>
      </c>
      <c r="C18" s="69">
        <f t="shared" si="0"/>
        <v>500</v>
      </c>
      <c r="D18" s="7">
        <v>2.46</v>
      </c>
      <c r="G18" s="2">
        <v>15</v>
      </c>
      <c r="H18" s="63">
        <v>0.5</v>
      </c>
      <c r="I18" s="69">
        <f t="shared" si="1"/>
        <v>500</v>
      </c>
      <c r="J18" s="19">
        <v>1.04</v>
      </c>
      <c r="N18" s="3"/>
      <c r="O18" s="3"/>
      <c r="Q18" s="3"/>
      <c r="R18" s="3"/>
    </row>
    <row r="19" spans="1:18" x14ac:dyDescent="0.3">
      <c r="A19" s="2">
        <v>16</v>
      </c>
      <c r="B19" s="63">
        <v>0.6</v>
      </c>
      <c r="C19" s="69">
        <f t="shared" si="0"/>
        <v>600</v>
      </c>
      <c r="D19" s="7">
        <v>2.91</v>
      </c>
      <c r="G19" s="2">
        <v>16</v>
      </c>
      <c r="H19" s="63">
        <v>0.6</v>
      </c>
      <c r="I19" s="69">
        <f t="shared" si="1"/>
        <v>600</v>
      </c>
      <c r="J19" s="19">
        <v>1.02</v>
      </c>
      <c r="N19" s="3"/>
      <c r="O19" s="3"/>
      <c r="Q19" s="3"/>
      <c r="R19" s="3"/>
    </row>
    <row r="20" spans="1:18" x14ac:dyDescent="0.3">
      <c r="A20" s="2">
        <v>17</v>
      </c>
      <c r="B20" s="63">
        <v>0.8</v>
      </c>
      <c r="C20" s="69">
        <f t="shared" si="0"/>
        <v>800</v>
      </c>
      <c r="D20" s="7">
        <v>3.73</v>
      </c>
      <c r="G20" s="2">
        <v>17</v>
      </c>
      <c r="H20" s="63">
        <v>0.8</v>
      </c>
      <c r="I20" s="69">
        <f t="shared" si="1"/>
        <v>800</v>
      </c>
      <c r="J20" s="19">
        <v>1.01</v>
      </c>
      <c r="N20" s="3"/>
      <c r="O20" s="3"/>
      <c r="Q20" s="3"/>
      <c r="R20" s="3"/>
    </row>
    <row r="21" spans="1:18" x14ac:dyDescent="0.3">
      <c r="A21" s="2">
        <v>18</v>
      </c>
      <c r="B21" s="63">
        <v>1</v>
      </c>
      <c r="C21" s="69">
        <f t="shared" si="0"/>
        <v>1000</v>
      </c>
      <c r="D21" s="7">
        <v>4.49</v>
      </c>
      <c r="G21" s="2">
        <v>18</v>
      </c>
      <c r="H21" s="63">
        <v>1</v>
      </c>
      <c r="I21" s="69">
        <f t="shared" si="1"/>
        <v>1000</v>
      </c>
      <c r="J21" s="19">
        <v>1</v>
      </c>
      <c r="N21" s="3"/>
      <c r="O21" s="3"/>
      <c r="Q21" s="3"/>
      <c r="R21" s="3"/>
    </row>
    <row r="22" spans="1:18" x14ac:dyDescent="0.3">
      <c r="A22" s="2">
        <v>19</v>
      </c>
      <c r="B22" s="63">
        <v>1.5</v>
      </c>
      <c r="C22" s="69">
        <f t="shared" si="0"/>
        <v>1500</v>
      </c>
      <c r="D22" s="7">
        <v>6.13</v>
      </c>
      <c r="G22" s="2">
        <v>19</v>
      </c>
      <c r="H22" s="63">
        <v>1.5</v>
      </c>
      <c r="I22" s="69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3">
      <c r="A23" s="2">
        <v>20</v>
      </c>
      <c r="B23" s="63">
        <v>2</v>
      </c>
      <c r="C23" s="69">
        <f t="shared" si="0"/>
        <v>2000</v>
      </c>
      <c r="D23" s="7">
        <v>7.54</v>
      </c>
      <c r="G23" s="2">
        <v>20</v>
      </c>
      <c r="H23" s="63">
        <v>2</v>
      </c>
      <c r="I23" s="69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3">
      <c r="A24" s="2">
        <v>21</v>
      </c>
      <c r="B24" s="63">
        <v>3</v>
      </c>
      <c r="C24" s="69">
        <f t="shared" si="0"/>
        <v>3000</v>
      </c>
      <c r="D24" s="7">
        <v>9.98</v>
      </c>
      <c r="G24" s="2">
        <v>21</v>
      </c>
      <c r="H24" s="63">
        <v>3</v>
      </c>
      <c r="I24" s="69">
        <f t="shared" si="1"/>
        <v>3000</v>
      </c>
      <c r="J24" s="19">
        <v>1</v>
      </c>
      <c r="N24" s="3"/>
      <c r="O24" s="3"/>
      <c r="Q24" s="3"/>
      <c r="R24" s="3"/>
    </row>
    <row r="25" spans="1:18" x14ac:dyDescent="0.3">
      <c r="A25" s="2">
        <v>22</v>
      </c>
      <c r="B25" s="63">
        <v>4</v>
      </c>
      <c r="C25" s="69">
        <f t="shared" si="0"/>
        <v>4000</v>
      </c>
      <c r="D25" s="7">
        <v>12.1</v>
      </c>
      <c r="G25" s="2">
        <v>22</v>
      </c>
      <c r="H25" s="63">
        <v>4</v>
      </c>
      <c r="I25" s="69">
        <f t="shared" si="1"/>
        <v>4000</v>
      </c>
      <c r="J25" s="19">
        <v>1</v>
      </c>
      <c r="N25" s="3"/>
      <c r="O25" s="3"/>
      <c r="Q25" s="3"/>
      <c r="R25" s="3"/>
    </row>
    <row r="26" spans="1:18" x14ac:dyDescent="0.3">
      <c r="A26" s="2">
        <v>23</v>
      </c>
      <c r="B26" s="63">
        <v>5</v>
      </c>
      <c r="C26" s="69">
        <f t="shared" si="0"/>
        <v>5000</v>
      </c>
      <c r="D26" s="7">
        <v>14.2</v>
      </c>
      <c r="G26" s="2">
        <v>23</v>
      </c>
      <c r="H26" s="63">
        <v>5</v>
      </c>
      <c r="I26" s="69">
        <f t="shared" si="1"/>
        <v>5000</v>
      </c>
      <c r="J26" s="19">
        <v>1</v>
      </c>
      <c r="N26" s="3"/>
      <c r="O26" s="3"/>
      <c r="Q26" s="3"/>
      <c r="R26" s="3"/>
    </row>
    <row r="27" spans="1:18" x14ac:dyDescent="0.3">
      <c r="A27" s="2">
        <v>24</v>
      </c>
      <c r="B27" s="63">
        <v>6</v>
      </c>
      <c r="C27" s="69">
        <f t="shared" si="0"/>
        <v>6000</v>
      </c>
      <c r="D27" s="7">
        <v>16.100000000000001</v>
      </c>
      <c r="G27" s="2">
        <v>24</v>
      </c>
      <c r="H27" s="63">
        <v>6</v>
      </c>
      <c r="I27" s="69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3">
      <c r="A28" s="2">
        <v>25</v>
      </c>
      <c r="B28" s="63">
        <v>8</v>
      </c>
      <c r="C28" s="69">
        <f t="shared" si="0"/>
        <v>8000</v>
      </c>
      <c r="D28" s="7">
        <v>19.899999999999999</v>
      </c>
      <c r="G28" s="2">
        <v>25</v>
      </c>
      <c r="H28" s="63">
        <v>8</v>
      </c>
      <c r="I28" s="69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3">
      <c r="A29" s="2">
        <v>26</v>
      </c>
      <c r="B29" s="63">
        <v>10</v>
      </c>
      <c r="C29" s="69">
        <f t="shared" si="0"/>
        <v>10000</v>
      </c>
      <c r="D29" s="7">
        <v>23.7</v>
      </c>
      <c r="G29" s="2">
        <v>26</v>
      </c>
      <c r="H29" s="63">
        <v>10</v>
      </c>
      <c r="I29" s="69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3">
      <c r="A30" s="2">
        <v>27</v>
      </c>
      <c r="B30" s="63">
        <v>15</v>
      </c>
      <c r="C30" s="69">
        <f t="shared" si="0"/>
        <v>15000</v>
      </c>
      <c r="D30" s="7">
        <v>33.299999999999997</v>
      </c>
      <c r="G30" s="2">
        <v>27</v>
      </c>
      <c r="H30" s="63">
        <v>15</v>
      </c>
      <c r="I30" s="69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3">
      <c r="A31" s="2">
        <v>28</v>
      </c>
      <c r="B31" s="63">
        <v>20</v>
      </c>
      <c r="C31" s="69">
        <f t="shared" si="0"/>
        <v>20000</v>
      </c>
      <c r="D31" s="7">
        <v>43.2</v>
      </c>
      <c r="G31" s="2">
        <v>28</v>
      </c>
      <c r="H31" s="63">
        <v>20</v>
      </c>
      <c r="I31" s="69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3">
      <c r="A32" s="2">
        <v>29</v>
      </c>
      <c r="B32" s="63">
        <v>30</v>
      </c>
      <c r="C32" s="69">
        <f t="shared" si="0"/>
        <v>30000</v>
      </c>
      <c r="D32" s="7">
        <v>64.099999999999994</v>
      </c>
      <c r="G32" s="2">
        <v>29</v>
      </c>
      <c r="H32" s="63">
        <v>30</v>
      </c>
      <c r="I32" s="69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3">
      <c r="A33" s="2">
        <v>30</v>
      </c>
      <c r="B33" s="63">
        <v>40</v>
      </c>
      <c r="C33" s="69">
        <f t="shared" si="0"/>
        <v>40000</v>
      </c>
      <c r="D33" s="7">
        <v>86.3</v>
      </c>
      <c r="G33" s="2">
        <v>30</v>
      </c>
      <c r="H33" s="63">
        <v>40</v>
      </c>
      <c r="I33" s="69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35">
      <c r="A34" s="2">
        <v>31</v>
      </c>
      <c r="B34" s="66">
        <v>50</v>
      </c>
      <c r="C34" s="71">
        <f t="shared" si="0"/>
        <v>50000</v>
      </c>
      <c r="D34" s="9">
        <v>109</v>
      </c>
      <c r="G34" s="2">
        <v>31</v>
      </c>
      <c r="H34" s="66">
        <v>50</v>
      </c>
      <c r="I34" s="71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3">
      <c r="B35" s="3"/>
      <c r="C35" s="3"/>
      <c r="D35" s="3"/>
      <c r="H35" s="3"/>
      <c r="I35" s="3"/>
      <c r="J35" s="3"/>
    </row>
    <row r="36" spans="1:18" x14ac:dyDescent="0.3">
      <c r="B36" s="3"/>
      <c r="C36" s="3"/>
      <c r="D36" s="3"/>
      <c r="H36" s="3"/>
      <c r="I36" s="3"/>
      <c r="J36" s="3"/>
    </row>
    <row r="37" spans="1:18" x14ac:dyDescent="0.3">
      <c r="B37" s="3"/>
      <c r="C37" s="3"/>
      <c r="D37" s="3"/>
      <c r="H37" s="3"/>
      <c r="I37" s="3"/>
      <c r="J37" s="3"/>
    </row>
    <row r="38" spans="1:18" x14ac:dyDescent="0.3">
      <c r="B38" s="3"/>
      <c r="C38" s="3"/>
      <c r="D38" s="3"/>
      <c r="H38" s="3"/>
      <c r="I38" s="3"/>
      <c r="J38" s="3"/>
    </row>
    <row r="39" spans="1:18" x14ac:dyDescent="0.3">
      <c r="B39" s="3"/>
      <c r="C39" s="3"/>
      <c r="D39" s="3"/>
      <c r="H39" s="3"/>
      <c r="I39" s="3"/>
      <c r="J39" s="3"/>
    </row>
    <row r="40" spans="1:18" x14ac:dyDescent="0.3">
      <c r="B40" s="3"/>
      <c r="C40" s="3"/>
      <c r="D40" s="3"/>
      <c r="H40" s="3"/>
      <c r="I40" s="3"/>
      <c r="J40" s="3"/>
    </row>
    <row r="41" spans="1:18" x14ac:dyDescent="0.3">
      <c r="B41" s="3"/>
      <c r="C41" s="3"/>
      <c r="D41" s="3"/>
      <c r="H41" s="3"/>
      <c r="I41" s="3"/>
      <c r="J41" s="3"/>
    </row>
    <row r="42" spans="1:18" x14ac:dyDescent="0.3">
      <c r="B42" s="3"/>
      <c r="C42" s="3"/>
      <c r="D42" s="3"/>
      <c r="H42" s="3"/>
      <c r="I42" s="3"/>
      <c r="J42" s="3"/>
    </row>
    <row r="43" spans="1:18" x14ac:dyDescent="0.3">
      <c r="B43" s="3"/>
      <c r="C43" s="3"/>
      <c r="D43" s="3"/>
      <c r="H43" s="3"/>
      <c r="I43" s="3"/>
      <c r="J43" s="3"/>
    </row>
    <row r="44" spans="1:18" x14ac:dyDescent="0.3">
      <c r="B44" s="3"/>
      <c r="C44" s="3"/>
      <c r="D44" s="3"/>
      <c r="H44" s="3"/>
      <c r="I44" s="3"/>
      <c r="J44" s="3"/>
    </row>
    <row r="45" spans="1:18" x14ac:dyDescent="0.3">
      <c r="B45" s="3"/>
      <c r="C45" s="3"/>
      <c r="D45" s="3"/>
      <c r="H45" s="3"/>
      <c r="I45" s="3"/>
      <c r="J45" s="3"/>
    </row>
    <row r="46" spans="1:18" x14ac:dyDescent="0.3">
      <c r="B46" s="3"/>
      <c r="C46" s="3"/>
      <c r="D46" s="3"/>
      <c r="H46" s="3"/>
      <c r="I46" s="3"/>
      <c r="J46" s="3"/>
    </row>
    <row r="47" spans="1:18" x14ac:dyDescent="0.3">
      <c r="B47" s="3"/>
      <c r="C47" s="3"/>
      <c r="D47" s="3"/>
      <c r="H47" s="3"/>
      <c r="I47" s="3"/>
      <c r="J47" s="3"/>
    </row>
    <row r="48" spans="1:18" x14ac:dyDescent="0.3">
      <c r="B48" s="3"/>
      <c r="C48" s="3"/>
      <c r="D48" s="3"/>
      <c r="H48" s="3"/>
      <c r="I48" s="3"/>
      <c r="J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workbookViewId="0">
      <selection activeCell="B1" sqref="B1:O1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7.44140625" bestFit="1" customWidth="1"/>
    <col min="4" max="15" width="8.44140625" bestFit="1" customWidth="1"/>
    <col min="17" max="17" width="3" bestFit="1" customWidth="1"/>
    <col min="18" max="18" width="8.44140625" bestFit="1" customWidth="1"/>
    <col min="19" max="19" width="7.44140625" bestFit="1" customWidth="1"/>
    <col min="20" max="24" width="8.44140625" bestFit="1" customWidth="1"/>
    <col min="25" max="31" width="8.21875" bestFit="1" customWidth="1"/>
  </cols>
  <sheetData>
    <row r="1" spans="1:31" x14ac:dyDescent="0.3">
      <c r="A1" s="2"/>
      <c r="B1" s="97" t="s">
        <v>18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Q1" s="2"/>
      <c r="R1" s="97" t="s">
        <v>19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A2" s="2"/>
      <c r="B2" s="113" t="s">
        <v>0</v>
      </c>
      <c r="C2" s="114"/>
      <c r="D2" s="115" t="s">
        <v>32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Q2" s="2"/>
      <c r="R2" s="113" t="s">
        <v>0</v>
      </c>
      <c r="S2" s="114"/>
      <c r="T2" s="115" t="s">
        <v>49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</row>
    <row r="3" spans="1:31" ht="16.2" x14ac:dyDescent="0.3">
      <c r="A3" s="2"/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38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16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38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16">
        <v>1</v>
      </c>
      <c r="B4" s="6">
        <v>0.01</v>
      </c>
      <c r="C4" s="76">
        <f>B4*1000</f>
        <v>10</v>
      </c>
      <c r="D4" s="3">
        <v>6.7500000000000004E-2</v>
      </c>
      <c r="E4" s="3">
        <v>6.6799999999999998E-2</v>
      </c>
      <c r="F4" s="3">
        <v>6.13E-2</v>
      </c>
      <c r="G4" s="3">
        <v>5.2600000000000001E-2</v>
      </c>
      <c r="H4" s="3">
        <v>4.24E-2</v>
      </c>
      <c r="I4" s="3">
        <v>3.0599999999999999E-2</v>
      </c>
      <c r="J4" s="3">
        <v>1.83E-2</v>
      </c>
      <c r="K4" s="3">
        <v>1.7999999999999999E-2</v>
      </c>
      <c r="L4" s="3">
        <v>3.3099999999999997E-2</v>
      </c>
      <c r="M4" s="3">
        <v>2.9000000000000001E-2</v>
      </c>
      <c r="N4" s="3">
        <v>2.9399999999999999E-2</v>
      </c>
      <c r="O4" s="7">
        <v>2.76E-2</v>
      </c>
      <c r="Q4" s="16">
        <v>1</v>
      </c>
      <c r="R4" s="6">
        <v>0.01</v>
      </c>
      <c r="S4" s="76">
        <f>R4*1000</f>
        <v>10</v>
      </c>
      <c r="T4" s="3">
        <v>9.1199999999999996E-3</v>
      </c>
      <c r="U4" s="3">
        <v>9.0299999999999998E-3</v>
      </c>
      <c r="V4" s="3">
        <v>8.2799999999999992E-3</v>
      </c>
      <c r="W4" s="3">
        <v>7.11E-3</v>
      </c>
      <c r="X4" s="3">
        <v>5.7299999999999999E-3</v>
      </c>
      <c r="Y4" s="3">
        <v>4.1399999999999996E-3</v>
      </c>
      <c r="Z4" s="3">
        <v>2.47E-3</v>
      </c>
      <c r="AA4" s="3">
        <v>2.4399999999999999E-3</v>
      </c>
      <c r="AB4" s="3">
        <v>4.47E-3</v>
      </c>
      <c r="AC4" s="3">
        <v>3.9100000000000003E-3</v>
      </c>
      <c r="AD4" s="3">
        <v>3.98E-3</v>
      </c>
      <c r="AE4" s="7">
        <v>3.7299999999999998E-3</v>
      </c>
    </row>
    <row r="5" spans="1:31" x14ac:dyDescent="0.3">
      <c r="A5" s="16">
        <v>2</v>
      </c>
      <c r="B5" s="6">
        <v>1.4999999999999999E-2</v>
      </c>
      <c r="C5" s="76">
        <f t="shared" ref="C5:C34" si="0">B5*1000</f>
        <v>15</v>
      </c>
      <c r="D5" s="3">
        <v>0.153</v>
      </c>
      <c r="E5" s="3">
        <v>0.15</v>
      </c>
      <c r="F5" s="3">
        <v>0.13900000000000001</v>
      </c>
      <c r="G5" s="3">
        <v>0.11899999999999999</v>
      </c>
      <c r="H5" s="3">
        <v>9.2899999999999996E-2</v>
      </c>
      <c r="I5" s="3">
        <v>6.4100000000000004E-2</v>
      </c>
      <c r="J5" s="3">
        <v>3.9100000000000003E-2</v>
      </c>
      <c r="K5" s="3">
        <v>1.5299999999999999E-2</v>
      </c>
      <c r="L5" s="3">
        <v>6.5699999999999995E-2</v>
      </c>
      <c r="M5" s="3">
        <v>5.45E-2</v>
      </c>
      <c r="N5" s="3">
        <v>5.6300000000000003E-2</v>
      </c>
      <c r="O5" s="7">
        <v>5.33E-2</v>
      </c>
      <c r="Q5" s="16">
        <v>2</v>
      </c>
      <c r="R5" s="6">
        <v>1.4999999999999999E-2</v>
      </c>
      <c r="S5" s="76">
        <f t="shared" ref="S5:S34" si="1">R5*1000</f>
        <v>15</v>
      </c>
      <c r="T5" s="3">
        <v>4.8899999999999999E-2</v>
      </c>
      <c r="U5" s="3">
        <v>4.8000000000000001E-2</v>
      </c>
      <c r="V5" s="3">
        <v>4.4299999999999999E-2</v>
      </c>
      <c r="W5" s="3">
        <v>3.8100000000000002E-2</v>
      </c>
      <c r="X5" s="3">
        <v>2.9700000000000001E-2</v>
      </c>
      <c r="Y5" s="3">
        <v>2.0500000000000001E-2</v>
      </c>
      <c r="Z5" s="3">
        <v>1.2500000000000001E-2</v>
      </c>
      <c r="AA5" s="3">
        <v>4.8999999999999998E-3</v>
      </c>
      <c r="AB5" s="3">
        <v>2.1000000000000001E-2</v>
      </c>
      <c r="AC5" s="3">
        <v>1.7399999999999999E-2</v>
      </c>
      <c r="AD5" s="3">
        <v>1.7999999999999999E-2</v>
      </c>
      <c r="AE5" s="7">
        <v>1.7100000000000001E-2</v>
      </c>
    </row>
    <row r="6" spans="1:31" x14ac:dyDescent="0.3">
      <c r="A6" s="16">
        <v>3</v>
      </c>
      <c r="B6" s="6">
        <v>0.02</v>
      </c>
      <c r="C6" s="76">
        <f t="shared" si="0"/>
        <v>20</v>
      </c>
      <c r="D6" s="3">
        <v>0.222</v>
      </c>
      <c r="E6" s="3">
        <v>0.217</v>
      </c>
      <c r="F6" s="3">
        <v>0.20300000000000001</v>
      </c>
      <c r="G6" s="3">
        <v>0.18</v>
      </c>
      <c r="H6" s="3">
        <v>0.14199999999999999</v>
      </c>
      <c r="I6" s="3">
        <v>9.7000000000000003E-2</v>
      </c>
      <c r="J6" s="3">
        <v>5.96E-2</v>
      </c>
      <c r="K6" s="3">
        <v>2.6499999999999999E-2</v>
      </c>
      <c r="L6" s="3">
        <v>9.9699999999999997E-2</v>
      </c>
      <c r="M6" s="3">
        <v>8.0399999999999999E-2</v>
      </c>
      <c r="N6" s="3">
        <v>0.08</v>
      </c>
      <c r="O6" s="7">
        <v>7.7299999999999994E-2</v>
      </c>
      <c r="Q6" s="16">
        <v>3</v>
      </c>
      <c r="R6" s="6">
        <v>0.02</v>
      </c>
      <c r="S6" s="76">
        <f t="shared" si="1"/>
        <v>20</v>
      </c>
      <c r="T6" s="3">
        <v>0.13200000000000001</v>
      </c>
      <c r="U6" s="3">
        <v>0.129</v>
      </c>
      <c r="V6" s="3">
        <v>0.121</v>
      </c>
      <c r="W6" s="3">
        <v>0.107</v>
      </c>
      <c r="X6" s="3">
        <v>8.4400000000000003E-2</v>
      </c>
      <c r="Y6" s="3">
        <v>5.7599999999999998E-2</v>
      </c>
      <c r="Z6" s="3">
        <v>3.5400000000000001E-2</v>
      </c>
      <c r="AA6" s="3">
        <v>1.5699999999999999E-2</v>
      </c>
      <c r="AB6" s="3">
        <v>5.9200000000000003E-2</v>
      </c>
      <c r="AC6" s="3">
        <v>4.7699999999999999E-2</v>
      </c>
      <c r="AD6" s="3">
        <v>4.7500000000000001E-2</v>
      </c>
      <c r="AE6" s="7">
        <v>4.5900000000000003E-2</v>
      </c>
    </row>
    <row r="7" spans="1:31" x14ac:dyDescent="0.3">
      <c r="A7" s="16">
        <v>4</v>
      </c>
      <c r="B7" s="6">
        <v>0.03</v>
      </c>
      <c r="C7" s="76">
        <f t="shared" si="0"/>
        <v>30</v>
      </c>
      <c r="D7" s="3">
        <v>0.31</v>
      </c>
      <c r="E7" s="3">
        <v>0.30499999999999999</v>
      </c>
      <c r="F7" s="3">
        <v>0.28699999999999998</v>
      </c>
      <c r="G7" s="3">
        <v>0.255</v>
      </c>
      <c r="H7" s="3">
        <v>0.21</v>
      </c>
      <c r="I7" s="3">
        <v>0.152</v>
      </c>
      <c r="J7" s="3">
        <v>9.6299999999999997E-2</v>
      </c>
      <c r="K7" s="3">
        <v>9.6100000000000005E-2</v>
      </c>
      <c r="L7" s="3">
        <v>0.158</v>
      </c>
      <c r="M7" s="3">
        <v>0.124</v>
      </c>
      <c r="N7" s="3">
        <v>0.127</v>
      </c>
      <c r="O7" s="7">
        <v>0.122</v>
      </c>
      <c r="Q7" s="16">
        <v>4</v>
      </c>
      <c r="R7" s="6">
        <v>0.03</v>
      </c>
      <c r="S7" s="76">
        <f t="shared" si="1"/>
        <v>30</v>
      </c>
      <c r="T7" s="3">
        <v>0.43</v>
      </c>
      <c r="U7" s="3">
        <v>0.42299999999999999</v>
      </c>
      <c r="V7" s="3">
        <v>0.39800000000000002</v>
      </c>
      <c r="W7" s="3">
        <v>0.35299999999999998</v>
      </c>
      <c r="X7" s="3">
        <v>0.29099999999999998</v>
      </c>
      <c r="Y7" s="3">
        <v>0.21</v>
      </c>
      <c r="Z7" s="3">
        <v>0.13300000000000001</v>
      </c>
      <c r="AA7" s="3">
        <v>0.13300000000000001</v>
      </c>
      <c r="AB7" s="3">
        <v>0.219</v>
      </c>
      <c r="AC7" s="3">
        <v>0.17199999999999999</v>
      </c>
      <c r="AD7" s="3">
        <v>0.17599999999999999</v>
      </c>
      <c r="AE7" s="7">
        <v>0.16900000000000001</v>
      </c>
    </row>
    <row r="8" spans="1:31" x14ac:dyDescent="0.3">
      <c r="A8" s="16">
        <v>5</v>
      </c>
      <c r="B8" s="6">
        <v>0.04</v>
      </c>
      <c r="C8" s="76">
        <f t="shared" si="0"/>
        <v>40</v>
      </c>
      <c r="D8" s="3">
        <v>0.34499999999999997</v>
      </c>
      <c r="E8" s="3">
        <v>0.34100000000000003</v>
      </c>
      <c r="F8" s="3">
        <v>0.32200000000000001</v>
      </c>
      <c r="G8" s="3">
        <v>0.28699999999999998</v>
      </c>
      <c r="H8" s="3">
        <v>0.24099999999999999</v>
      </c>
      <c r="I8" s="3">
        <v>0.184</v>
      </c>
      <c r="J8" s="3">
        <v>0.123</v>
      </c>
      <c r="K8" s="3">
        <v>0.16200000000000001</v>
      </c>
      <c r="L8" s="3">
        <v>0.19700000000000001</v>
      </c>
      <c r="M8" s="3">
        <v>0.157</v>
      </c>
      <c r="N8" s="3">
        <v>0.16</v>
      </c>
      <c r="O8" s="7">
        <v>0.151</v>
      </c>
      <c r="Q8" s="16">
        <v>5</v>
      </c>
      <c r="R8" s="6">
        <v>0.04</v>
      </c>
      <c r="S8" s="76">
        <f t="shared" si="1"/>
        <v>40</v>
      </c>
      <c r="T8" s="3">
        <v>0.80500000000000005</v>
      </c>
      <c r="U8" s="3">
        <v>0.79500000000000004</v>
      </c>
      <c r="V8" s="3">
        <v>0.752</v>
      </c>
      <c r="W8" s="3">
        <v>0.66900000000000004</v>
      </c>
      <c r="X8" s="3">
        <v>0.56200000000000006</v>
      </c>
      <c r="Y8" s="3">
        <v>0.43</v>
      </c>
      <c r="Z8" s="3">
        <v>0.28699999999999998</v>
      </c>
      <c r="AA8" s="3">
        <v>0.379</v>
      </c>
      <c r="AB8" s="3">
        <v>0.46</v>
      </c>
      <c r="AC8" s="3">
        <v>0.36499999999999999</v>
      </c>
      <c r="AD8" s="3">
        <v>0.374</v>
      </c>
      <c r="AE8" s="7">
        <v>0.35099999999999998</v>
      </c>
    </row>
    <row r="9" spans="1:31" x14ac:dyDescent="0.3">
      <c r="A9" s="16">
        <v>6</v>
      </c>
      <c r="B9" s="6">
        <v>0.05</v>
      </c>
      <c r="C9" s="76">
        <f t="shared" si="0"/>
        <v>50</v>
      </c>
      <c r="D9" s="3">
        <v>0.36399999999999999</v>
      </c>
      <c r="E9" s="3">
        <v>0.36</v>
      </c>
      <c r="F9" s="3">
        <v>0.34100000000000003</v>
      </c>
      <c r="G9" s="3">
        <v>0.307</v>
      </c>
      <c r="H9" s="3">
        <v>0.26100000000000001</v>
      </c>
      <c r="I9" s="3">
        <v>0.20300000000000001</v>
      </c>
      <c r="J9" s="3">
        <v>0.14299999999999999</v>
      </c>
      <c r="K9" s="3">
        <v>0.20699999999999999</v>
      </c>
      <c r="L9" s="3">
        <v>0.222</v>
      </c>
      <c r="M9" s="3">
        <v>0.17799999999999999</v>
      </c>
      <c r="N9" s="3">
        <v>0.182</v>
      </c>
      <c r="O9" s="7">
        <v>0.17199999999999999</v>
      </c>
      <c r="Q9" s="16">
        <v>6</v>
      </c>
      <c r="R9" s="6">
        <v>0.05</v>
      </c>
      <c r="S9" s="76">
        <f t="shared" si="1"/>
        <v>50</v>
      </c>
      <c r="T9" s="3">
        <v>1.1299999999999999</v>
      </c>
      <c r="U9" s="3">
        <v>1.1100000000000001</v>
      </c>
      <c r="V9" s="3">
        <v>1.06</v>
      </c>
      <c r="W9" s="3">
        <v>0.95199999999999996</v>
      </c>
      <c r="X9" s="3">
        <v>0.81</v>
      </c>
      <c r="Y9" s="3">
        <v>0.629</v>
      </c>
      <c r="Z9" s="3">
        <v>0.442</v>
      </c>
      <c r="AA9" s="3">
        <v>0.64</v>
      </c>
      <c r="AB9" s="3">
        <v>0.68700000000000006</v>
      </c>
      <c r="AC9" s="3">
        <v>0.55200000000000005</v>
      </c>
      <c r="AD9" s="3">
        <v>0.56499999999999995</v>
      </c>
      <c r="AE9" s="7">
        <v>0.53300000000000003</v>
      </c>
    </row>
    <row r="10" spans="1:31" x14ac:dyDescent="0.3">
      <c r="A10" s="16">
        <v>7</v>
      </c>
      <c r="B10" s="6">
        <v>0.06</v>
      </c>
      <c r="C10" s="76">
        <f t="shared" si="0"/>
        <v>60</v>
      </c>
      <c r="D10" s="3">
        <v>0.38500000000000001</v>
      </c>
      <c r="E10" s="3">
        <v>0.38200000000000001</v>
      </c>
      <c r="F10" s="3">
        <v>0.36199999999999999</v>
      </c>
      <c r="G10" s="3">
        <v>0.32700000000000001</v>
      </c>
      <c r="H10" s="3">
        <v>0.28100000000000003</v>
      </c>
      <c r="I10" s="3">
        <v>0.222</v>
      </c>
      <c r="J10" s="3">
        <v>0.159</v>
      </c>
      <c r="K10" s="3">
        <v>0.24</v>
      </c>
      <c r="L10" s="3">
        <v>0.24399999999999999</v>
      </c>
      <c r="M10" s="3">
        <v>0.19700000000000001</v>
      </c>
      <c r="N10" s="3">
        <v>0.20100000000000001</v>
      </c>
      <c r="O10" s="7">
        <v>0.191</v>
      </c>
      <c r="Q10" s="16">
        <v>7</v>
      </c>
      <c r="R10" s="6">
        <v>0.06</v>
      </c>
      <c r="S10" s="76">
        <f t="shared" si="1"/>
        <v>60</v>
      </c>
      <c r="T10" s="3">
        <v>1.33</v>
      </c>
      <c r="U10" s="3">
        <v>1.32</v>
      </c>
      <c r="V10" s="3">
        <v>1.25</v>
      </c>
      <c r="W10" s="3">
        <v>1.1299999999999999</v>
      </c>
      <c r="X10" s="3">
        <v>0.97299999999999998</v>
      </c>
      <c r="Y10" s="3">
        <v>0.76700000000000002</v>
      </c>
      <c r="Z10" s="3">
        <v>0.54900000000000004</v>
      </c>
      <c r="AA10" s="3">
        <v>0.83</v>
      </c>
      <c r="AB10" s="3">
        <v>0.84399999999999997</v>
      </c>
      <c r="AC10" s="3">
        <v>0.68200000000000005</v>
      </c>
      <c r="AD10" s="3">
        <v>0.69599999999999995</v>
      </c>
      <c r="AE10" s="7">
        <v>0.66200000000000003</v>
      </c>
    </row>
    <row r="11" spans="1:31" x14ac:dyDescent="0.3">
      <c r="A11" s="16">
        <v>8</v>
      </c>
      <c r="B11" s="6">
        <v>7.0000000000000007E-2</v>
      </c>
      <c r="C11" s="76">
        <f t="shared" si="0"/>
        <v>70</v>
      </c>
      <c r="D11" s="3">
        <v>0.41099999999999998</v>
      </c>
      <c r="E11" s="3">
        <v>0.40699999999999997</v>
      </c>
      <c r="F11" s="3">
        <v>0.38500000000000001</v>
      </c>
      <c r="G11" s="3">
        <v>0.35099999999999998</v>
      </c>
      <c r="H11" s="3">
        <v>0.30399999999999999</v>
      </c>
      <c r="I11" s="3">
        <v>0.24199999999999999</v>
      </c>
      <c r="J11" s="3">
        <v>0.17599999999999999</v>
      </c>
      <c r="K11" s="3">
        <v>0.27100000000000002</v>
      </c>
      <c r="L11" s="3">
        <v>0.26700000000000002</v>
      </c>
      <c r="M11" s="3">
        <v>0.216</v>
      </c>
      <c r="N11" s="3">
        <v>0.221</v>
      </c>
      <c r="O11" s="7">
        <v>0.21099999999999999</v>
      </c>
      <c r="Q11" s="16">
        <v>8</v>
      </c>
      <c r="R11" s="6">
        <v>7.0000000000000007E-2</v>
      </c>
      <c r="S11" s="76">
        <f t="shared" si="1"/>
        <v>70</v>
      </c>
      <c r="T11" s="3">
        <v>1.43</v>
      </c>
      <c r="U11" s="3">
        <v>1.41</v>
      </c>
      <c r="V11" s="3">
        <v>1.34</v>
      </c>
      <c r="W11" s="3">
        <v>1.22</v>
      </c>
      <c r="X11" s="3">
        <v>1.06</v>
      </c>
      <c r="Y11" s="3">
        <v>0.84</v>
      </c>
      <c r="Z11" s="3">
        <v>0.61</v>
      </c>
      <c r="AA11" s="3">
        <v>0.94099999999999995</v>
      </c>
      <c r="AB11" s="3">
        <v>0.92800000000000005</v>
      </c>
      <c r="AC11" s="3">
        <v>0.749</v>
      </c>
      <c r="AD11" s="3">
        <v>0.77</v>
      </c>
      <c r="AE11" s="7">
        <v>0.73199999999999998</v>
      </c>
    </row>
    <row r="12" spans="1:31" x14ac:dyDescent="0.3">
      <c r="A12" s="16">
        <v>9</v>
      </c>
      <c r="B12" s="6">
        <v>0.08</v>
      </c>
      <c r="C12" s="76">
        <f t="shared" si="0"/>
        <v>80</v>
      </c>
      <c r="D12" s="3">
        <v>0.443</v>
      </c>
      <c r="E12" s="3">
        <v>0.437</v>
      </c>
      <c r="F12" s="3">
        <v>0.41599999999999998</v>
      </c>
      <c r="G12" s="3">
        <v>0.38</v>
      </c>
      <c r="H12" s="3">
        <v>0.33</v>
      </c>
      <c r="I12" s="3">
        <v>0.26400000000000001</v>
      </c>
      <c r="J12" s="3">
        <v>0.19400000000000001</v>
      </c>
      <c r="K12" s="3">
        <v>0.30099999999999999</v>
      </c>
      <c r="L12" s="3">
        <v>0.29499999999999998</v>
      </c>
      <c r="M12" s="3">
        <v>0.23699999999999999</v>
      </c>
      <c r="N12" s="3">
        <v>0.24299999999999999</v>
      </c>
      <c r="O12" s="7">
        <v>0.22800000000000001</v>
      </c>
      <c r="Q12" s="16">
        <v>9</v>
      </c>
      <c r="R12" s="6">
        <v>0.08</v>
      </c>
      <c r="S12" s="76">
        <f t="shared" si="1"/>
        <v>80</v>
      </c>
      <c r="T12" s="3">
        <v>1.44</v>
      </c>
      <c r="U12" s="3">
        <v>1.43</v>
      </c>
      <c r="V12" s="3">
        <v>1.36</v>
      </c>
      <c r="W12" s="3">
        <v>1.24</v>
      </c>
      <c r="X12" s="3">
        <v>1.08</v>
      </c>
      <c r="Y12" s="3">
        <v>0.86</v>
      </c>
      <c r="Z12" s="3">
        <v>0.63400000000000001</v>
      </c>
      <c r="AA12" s="3">
        <v>0.98299999999999998</v>
      </c>
      <c r="AB12" s="3">
        <v>0.96199999999999997</v>
      </c>
      <c r="AC12" s="3">
        <v>0.77400000000000002</v>
      </c>
      <c r="AD12" s="3">
        <v>0.79300000000000004</v>
      </c>
      <c r="AE12" s="7">
        <v>0.745</v>
      </c>
    </row>
    <row r="13" spans="1:31" x14ac:dyDescent="0.3">
      <c r="A13" s="16">
        <v>10</v>
      </c>
      <c r="B13" s="6">
        <v>0.1</v>
      </c>
      <c r="C13" s="76">
        <f t="shared" si="0"/>
        <v>100</v>
      </c>
      <c r="D13" s="3">
        <v>0.51900000000000002</v>
      </c>
      <c r="E13" s="3">
        <v>0.51200000000000001</v>
      </c>
      <c r="F13" s="3">
        <v>0.48699999999999999</v>
      </c>
      <c r="G13" s="3">
        <v>0.45</v>
      </c>
      <c r="H13" s="3">
        <v>0.39300000000000002</v>
      </c>
      <c r="I13" s="3">
        <v>0.31900000000000001</v>
      </c>
      <c r="J13" s="3">
        <v>0.23599999999999999</v>
      </c>
      <c r="K13" s="3">
        <v>0.36099999999999999</v>
      </c>
      <c r="L13" s="3">
        <v>0.35</v>
      </c>
      <c r="M13" s="3">
        <v>0.28499999999999998</v>
      </c>
      <c r="N13" s="3">
        <v>0.29399999999999998</v>
      </c>
      <c r="O13" s="7">
        <v>0.27600000000000002</v>
      </c>
      <c r="Q13" s="16">
        <v>10</v>
      </c>
      <c r="R13" s="6">
        <v>0.1</v>
      </c>
      <c r="S13" s="76">
        <f t="shared" si="1"/>
        <v>100</v>
      </c>
      <c r="T13" s="3">
        <v>1.4</v>
      </c>
      <c r="U13" s="3">
        <v>1.38</v>
      </c>
      <c r="V13" s="3">
        <v>1.31</v>
      </c>
      <c r="W13" s="3">
        <v>1.21</v>
      </c>
      <c r="X13" s="3">
        <v>1.06</v>
      </c>
      <c r="Y13" s="3">
        <v>0.85899999999999999</v>
      </c>
      <c r="Z13" s="3">
        <v>0.63600000000000001</v>
      </c>
      <c r="AA13" s="3">
        <v>0.97099999999999997</v>
      </c>
      <c r="AB13" s="3">
        <v>0.94199999999999995</v>
      </c>
      <c r="AC13" s="3">
        <v>0.76700000000000002</v>
      </c>
      <c r="AD13" s="3">
        <v>0.79</v>
      </c>
      <c r="AE13" s="7">
        <v>0.74399999999999999</v>
      </c>
    </row>
    <row r="14" spans="1:31" x14ac:dyDescent="0.3">
      <c r="A14" s="16">
        <v>11</v>
      </c>
      <c r="B14" s="6">
        <v>0.15</v>
      </c>
      <c r="C14" s="76">
        <f t="shared" si="0"/>
        <v>150</v>
      </c>
      <c r="D14" s="3">
        <v>0.748</v>
      </c>
      <c r="E14" s="3">
        <v>0.74</v>
      </c>
      <c r="F14" s="3">
        <v>0.71099999999999997</v>
      </c>
      <c r="G14" s="3">
        <v>0.65800000000000003</v>
      </c>
      <c r="H14" s="3">
        <v>0.58199999999999996</v>
      </c>
      <c r="I14" s="3">
        <v>0.48099999999999998</v>
      </c>
      <c r="J14" s="3">
        <v>0.36499999999999999</v>
      </c>
      <c r="K14" s="3">
        <v>0.53900000000000003</v>
      </c>
      <c r="L14" s="3">
        <v>0.52100000000000002</v>
      </c>
      <c r="M14" s="3">
        <v>0.43099999999999999</v>
      </c>
      <c r="N14" s="3">
        <v>0.44400000000000001</v>
      </c>
      <c r="O14" s="7">
        <v>0.41699999999999998</v>
      </c>
      <c r="Q14" s="16">
        <v>11</v>
      </c>
      <c r="R14" s="6">
        <v>0.15</v>
      </c>
      <c r="S14" s="76">
        <f t="shared" si="1"/>
        <v>150</v>
      </c>
      <c r="T14" s="3">
        <v>1.25</v>
      </c>
      <c r="U14" s="3">
        <v>1.23</v>
      </c>
      <c r="V14" s="3">
        <v>1.19</v>
      </c>
      <c r="W14" s="3">
        <v>1.1000000000000001</v>
      </c>
      <c r="X14" s="3">
        <v>0.97</v>
      </c>
      <c r="Y14" s="3">
        <v>0.80300000000000005</v>
      </c>
      <c r="Z14" s="3">
        <v>0.60899999999999999</v>
      </c>
      <c r="AA14" s="3">
        <v>0.89900000000000002</v>
      </c>
      <c r="AB14" s="3">
        <v>0.86899999999999999</v>
      </c>
      <c r="AC14" s="3">
        <v>0.71899999999999997</v>
      </c>
      <c r="AD14" s="3">
        <v>0.74099999999999999</v>
      </c>
      <c r="AE14" s="7">
        <v>0.69499999999999995</v>
      </c>
    </row>
    <row r="15" spans="1:31" x14ac:dyDescent="0.3">
      <c r="A15" s="16">
        <v>12</v>
      </c>
      <c r="B15" s="6">
        <v>0.2</v>
      </c>
      <c r="C15" s="76">
        <f t="shared" si="0"/>
        <v>200</v>
      </c>
      <c r="D15" s="3">
        <v>0.998</v>
      </c>
      <c r="E15" s="3">
        <v>0.99099999999999999</v>
      </c>
      <c r="F15" s="3">
        <v>0.95399999999999996</v>
      </c>
      <c r="G15" s="3">
        <v>0.89100000000000001</v>
      </c>
      <c r="H15" s="3">
        <v>0.79700000000000004</v>
      </c>
      <c r="I15" s="3">
        <v>0.66800000000000004</v>
      </c>
      <c r="J15" s="3">
        <v>0.51300000000000001</v>
      </c>
      <c r="K15" s="3">
        <v>0.73499999999999999</v>
      </c>
      <c r="L15" s="3">
        <v>0.71499999999999997</v>
      </c>
      <c r="M15" s="3">
        <v>0.59399999999999997</v>
      </c>
      <c r="N15" s="3">
        <v>0.60699999999999998</v>
      </c>
      <c r="O15" s="7">
        <v>0.57199999999999995</v>
      </c>
      <c r="Q15" s="16">
        <v>12</v>
      </c>
      <c r="R15" s="6">
        <v>0.2</v>
      </c>
      <c r="S15" s="76">
        <f t="shared" si="1"/>
        <v>200</v>
      </c>
      <c r="T15" s="3">
        <v>1.1599999999999999</v>
      </c>
      <c r="U15" s="3">
        <v>1.1599999999999999</v>
      </c>
      <c r="V15" s="3">
        <v>1.1100000000000001</v>
      </c>
      <c r="W15" s="3">
        <v>1.04</v>
      </c>
      <c r="X15" s="3">
        <v>0.93</v>
      </c>
      <c r="Y15" s="3">
        <v>0.78</v>
      </c>
      <c r="Z15" s="3">
        <v>0.59899999999999998</v>
      </c>
      <c r="AA15" s="3">
        <v>0.85799999999999998</v>
      </c>
      <c r="AB15" s="3">
        <v>0.83399999999999996</v>
      </c>
      <c r="AC15" s="3">
        <v>0.69299999999999995</v>
      </c>
      <c r="AD15" s="3">
        <v>0.70799999999999996</v>
      </c>
      <c r="AE15" s="7">
        <v>0.66800000000000004</v>
      </c>
    </row>
    <row r="16" spans="1:31" x14ac:dyDescent="0.3">
      <c r="A16" s="16">
        <v>13</v>
      </c>
      <c r="B16" s="6">
        <v>0.3</v>
      </c>
      <c r="C16" s="76">
        <f t="shared" si="0"/>
        <v>300</v>
      </c>
      <c r="D16" s="3">
        <v>1.5</v>
      </c>
      <c r="E16" s="3">
        <v>1.49</v>
      </c>
      <c r="F16" s="3">
        <v>1.45</v>
      </c>
      <c r="G16" s="3">
        <v>1.37</v>
      </c>
      <c r="H16" s="3">
        <v>1.24</v>
      </c>
      <c r="I16" s="3">
        <v>1.06</v>
      </c>
      <c r="J16" s="3">
        <v>0.83299999999999996</v>
      </c>
      <c r="K16" s="3">
        <v>1.1499999999999999</v>
      </c>
      <c r="L16" s="3">
        <v>1.1100000000000001</v>
      </c>
      <c r="M16" s="3">
        <v>0.93400000000000005</v>
      </c>
      <c r="N16" s="3">
        <v>0.96399999999999997</v>
      </c>
      <c r="O16" s="7">
        <v>0.90600000000000003</v>
      </c>
      <c r="Q16" s="16">
        <v>13</v>
      </c>
      <c r="R16" s="6">
        <v>0.3</v>
      </c>
      <c r="S16" s="76">
        <f t="shared" si="1"/>
        <v>300</v>
      </c>
      <c r="T16" s="3">
        <v>1.0900000000000001</v>
      </c>
      <c r="U16" s="3">
        <v>1.08</v>
      </c>
      <c r="V16" s="3">
        <v>1.05</v>
      </c>
      <c r="W16" s="3">
        <v>0.98799999999999999</v>
      </c>
      <c r="X16" s="3">
        <v>0.89600000000000002</v>
      </c>
      <c r="Y16" s="3">
        <v>0.76600000000000001</v>
      </c>
      <c r="Z16" s="3">
        <v>0.60199999999999998</v>
      </c>
      <c r="AA16" s="3">
        <v>0.83399999999999996</v>
      </c>
      <c r="AB16" s="3">
        <v>0.80600000000000005</v>
      </c>
      <c r="AC16" s="3">
        <v>0.67500000000000004</v>
      </c>
      <c r="AD16" s="3">
        <v>0.69699999999999995</v>
      </c>
      <c r="AE16" s="7">
        <v>0.65500000000000003</v>
      </c>
    </row>
    <row r="17" spans="1:31" x14ac:dyDescent="0.3">
      <c r="A17" s="16">
        <v>14</v>
      </c>
      <c r="B17" s="6">
        <v>0.4</v>
      </c>
      <c r="C17" s="76">
        <f t="shared" si="0"/>
        <v>400</v>
      </c>
      <c r="D17" s="3">
        <v>2</v>
      </c>
      <c r="E17" s="3">
        <v>1.98</v>
      </c>
      <c r="F17" s="3">
        <v>1.93</v>
      </c>
      <c r="G17" s="3">
        <v>1.83</v>
      </c>
      <c r="H17" s="3">
        <v>1.68</v>
      </c>
      <c r="I17" s="3">
        <v>1.46</v>
      </c>
      <c r="J17" s="3">
        <v>1.1599999999999999</v>
      </c>
      <c r="K17" s="3">
        <v>1.57</v>
      </c>
      <c r="L17" s="3">
        <v>1.51</v>
      </c>
      <c r="M17" s="3">
        <v>1.28</v>
      </c>
      <c r="N17" s="3">
        <v>1.32</v>
      </c>
      <c r="O17" s="7">
        <v>1.25</v>
      </c>
      <c r="Q17" s="16">
        <v>14</v>
      </c>
      <c r="R17" s="6">
        <v>0.4</v>
      </c>
      <c r="S17" s="76">
        <f t="shared" si="1"/>
        <v>400</v>
      </c>
      <c r="T17" s="3">
        <v>1.06</v>
      </c>
      <c r="U17" s="3">
        <v>1.05</v>
      </c>
      <c r="V17" s="3">
        <v>1.02</v>
      </c>
      <c r="W17" s="3">
        <v>0.96799999999999997</v>
      </c>
      <c r="X17" s="3">
        <v>0.88700000000000001</v>
      </c>
      <c r="Y17" s="3">
        <v>0.77</v>
      </c>
      <c r="Z17" s="3">
        <v>0.61499999999999999</v>
      </c>
      <c r="AA17" s="3">
        <v>0.82899999999999996</v>
      </c>
      <c r="AB17" s="3">
        <v>0.79900000000000004</v>
      </c>
      <c r="AC17" s="3">
        <v>0.67900000000000005</v>
      </c>
      <c r="AD17" s="3">
        <v>0.69799999999999995</v>
      </c>
      <c r="AE17" s="7">
        <v>0.65900000000000003</v>
      </c>
    </row>
    <row r="18" spans="1:31" x14ac:dyDescent="0.3">
      <c r="A18" s="16">
        <v>15</v>
      </c>
      <c r="B18" s="6">
        <v>0.5</v>
      </c>
      <c r="C18" s="76">
        <f t="shared" si="0"/>
        <v>500</v>
      </c>
      <c r="D18" s="3">
        <v>2.46</v>
      </c>
      <c r="E18" s="3">
        <v>2.4500000000000002</v>
      </c>
      <c r="F18" s="3">
        <v>2.39</v>
      </c>
      <c r="G18" s="3">
        <v>2.2799999999999998</v>
      </c>
      <c r="H18" s="3">
        <v>2.1</v>
      </c>
      <c r="I18" s="3">
        <v>1.85</v>
      </c>
      <c r="J18" s="3">
        <v>1.5</v>
      </c>
      <c r="K18" s="3">
        <v>1.98</v>
      </c>
      <c r="L18" s="3">
        <v>1.9</v>
      </c>
      <c r="M18" s="3">
        <v>1.64</v>
      </c>
      <c r="N18" s="3">
        <v>1.68</v>
      </c>
      <c r="O18" s="7">
        <v>1.58</v>
      </c>
      <c r="Q18" s="16">
        <v>15</v>
      </c>
      <c r="R18" s="6">
        <v>0.5</v>
      </c>
      <c r="S18" s="76">
        <f t="shared" si="1"/>
        <v>500</v>
      </c>
      <c r="T18" s="3">
        <v>1.04</v>
      </c>
      <c r="U18" s="3">
        <v>1.03</v>
      </c>
      <c r="V18" s="3">
        <v>1</v>
      </c>
      <c r="W18" s="3">
        <v>0.95699999999999996</v>
      </c>
      <c r="X18" s="3">
        <v>0.88400000000000001</v>
      </c>
      <c r="Y18" s="3">
        <v>0.77700000000000002</v>
      </c>
      <c r="Z18" s="3">
        <v>0.63100000000000001</v>
      </c>
      <c r="AA18" s="3">
        <v>0.83199999999999996</v>
      </c>
      <c r="AB18" s="3">
        <v>0.80100000000000005</v>
      </c>
      <c r="AC18" s="3">
        <v>0.68799999999999994</v>
      </c>
      <c r="AD18" s="3">
        <v>0.70399999999999996</v>
      </c>
      <c r="AE18" s="7">
        <v>0.66400000000000003</v>
      </c>
    </row>
    <row r="19" spans="1:31" x14ac:dyDescent="0.3">
      <c r="A19" s="16">
        <v>16</v>
      </c>
      <c r="B19" s="44">
        <v>0.6</v>
      </c>
      <c r="C19" s="76">
        <f t="shared" si="0"/>
        <v>600</v>
      </c>
      <c r="D19" s="74">
        <v>2.91</v>
      </c>
      <c r="E19" s="3">
        <v>2.89</v>
      </c>
      <c r="F19" s="3">
        <v>2.83</v>
      </c>
      <c r="G19" s="3">
        <v>2.71</v>
      </c>
      <c r="H19" s="3">
        <v>2.5099999999999998</v>
      </c>
      <c r="I19" s="3">
        <v>2.23</v>
      </c>
      <c r="J19" s="3">
        <v>1.84</v>
      </c>
      <c r="K19" s="3">
        <v>2.37</v>
      </c>
      <c r="L19" s="3">
        <v>2.29</v>
      </c>
      <c r="M19" s="3">
        <v>1.98</v>
      </c>
      <c r="N19" s="3">
        <v>2.02</v>
      </c>
      <c r="O19" s="7">
        <v>1.91</v>
      </c>
      <c r="Q19" s="16">
        <v>16</v>
      </c>
      <c r="R19" s="6">
        <v>0.6</v>
      </c>
      <c r="S19" s="76">
        <f t="shared" si="1"/>
        <v>600</v>
      </c>
      <c r="T19" s="3">
        <v>1.02</v>
      </c>
      <c r="U19" s="3">
        <v>1.02</v>
      </c>
      <c r="V19" s="3">
        <v>0.995</v>
      </c>
      <c r="W19" s="3">
        <v>0.95199999999999996</v>
      </c>
      <c r="X19" s="3">
        <v>0.88300000000000001</v>
      </c>
      <c r="Y19" s="3">
        <v>0.78500000000000003</v>
      </c>
      <c r="Z19" s="3">
        <v>0.64600000000000002</v>
      </c>
      <c r="AA19" s="3">
        <v>0.83499999999999996</v>
      </c>
      <c r="AB19" s="3">
        <v>0.80400000000000005</v>
      </c>
      <c r="AC19" s="3">
        <v>0.69499999999999995</v>
      </c>
      <c r="AD19" s="3">
        <v>0.71</v>
      </c>
      <c r="AE19" s="7">
        <v>0.67200000000000004</v>
      </c>
    </row>
    <row r="20" spans="1:31" x14ac:dyDescent="0.3">
      <c r="A20" s="16">
        <v>17</v>
      </c>
      <c r="B20" s="6">
        <v>0.8</v>
      </c>
      <c r="C20" s="76">
        <f t="shared" si="0"/>
        <v>800</v>
      </c>
      <c r="D20" s="3">
        <v>3.73</v>
      </c>
      <c r="E20" s="3">
        <v>3.72</v>
      </c>
      <c r="F20" s="3">
        <v>3.65</v>
      </c>
      <c r="G20" s="3">
        <v>3.5</v>
      </c>
      <c r="H20" s="3">
        <v>3.29</v>
      </c>
      <c r="I20" s="3">
        <v>2.96</v>
      </c>
      <c r="J20" s="3">
        <v>2.48</v>
      </c>
      <c r="K20" s="3">
        <v>3.12</v>
      </c>
      <c r="L20" s="3">
        <v>3.01</v>
      </c>
      <c r="M20" s="3">
        <v>2.63</v>
      </c>
      <c r="N20" s="3">
        <v>2.69</v>
      </c>
      <c r="O20" s="7">
        <v>2.57</v>
      </c>
      <c r="Q20" s="16">
        <v>17</v>
      </c>
      <c r="R20" s="6">
        <v>0.8</v>
      </c>
      <c r="S20" s="76">
        <f t="shared" si="1"/>
        <v>800</v>
      </c>
      <c r="T20" s="3">
        <v>1.01</v>
      </c>
      <c r="U20" s="3">
        <v>1.01</v>
      </c>
      <c r="V20" s="3">
        <v>0.98599999999999999</v>
      </c>
      <c r="W20" s="3">
        <v>0.94699999999999995</v>
      </c>
      <c r="X20" s="3">
        <v>0.88800000000000001</v>
      </c>
      <c r="Y20" s="3">
        <v>0.8</v>
      </c>
      <c r="Z20" s="3">
        <v>0.67</v>
      </c>
      <c r="AA20" s="3">
        <v>0.84399999999999997</v>
      </c>
      <c r="AB20" s="3">
        <v>0.81299999999999994</v>
      </c>
      <c r="AC20" s="3">
        <v>0.71</v>
      </c>
      <c r="AD20" s="3">
        <v>0.72499999999999998</v>
      </c>
      <c r="AE20" s="7">
        <v>0.69399999999999995</v>
      </c>
    </row>
    <row r="21" spans="1:31" x14ac:dyDescent="0.3">
      <c r="A21" s="16">
        <v>18</v>
      </c>
      <c r="B21" s="6">
        <v>1</v>
      </c>
      <c r="C21" s="76">
        <f t="shared" si="0"/>
        <v>1000</v>
      </c>
      <c r="D21" s="3">
        <v>4.49</v>
      </c>
      <c r="E21" s="3">
        <v>4.47</v>
      </c>
      <c r="F21" s="3">
        <v>4.4000000000000004</v>
      </c>
      <c r="G21" s="3">
        <v>4.24</v>
      </c>
      <c r="H21" s="3">
        <v>4.01</v>
      </c>
      <c r="I21" s="3">
        <v>3.64</v>
      </c>
      <c r="J21" s="3">
        <v>3.09</v>
      </c>
      <c r="K21" s="3">
        <v>3.82</v>
      </c>
      <c r="L21" s="3">
        <v>3.7</v>
      </c>
      <c r="M21" s="3">
        <v>3.25</v>
      </c>
      <c r="N21" s="3">
        <v>3.33</v>
      </c>
      <c r="O21" s="7">
        <v>3.18</v>
      </c>
      <c r="Q21" s="16">
        <v>18</v>
      </c>
      <c r="R21" s="6">
        <v>1</v>
      </c>
      <c r="S21" s="76">
        <f t="shared" si="1"/>
        <v>1000</v>
      </c>
      <c r="T21" s="3">
        <v>1</v>
      </c>
      <c r="U21" s="3">
        <v>0.999</v>
      </c>
      <c r="V21" s="3">
        <v>0.98299999999999998</v>
      </c>
      <c r="W21" s="3">
        <v>0.94699999999999995</v>
      </c>
      <c r="X21" s="3">
        <v>0.89500000000000002</v>
      </c>
      <c r="Y21" s="3">
        <v>0.81299999999999994</v>
      </c>
      <c r="Z21" s="3">
        <v>0.69</v>
      </c>
      <c r="AA21" s="3">
        <v>0.85199999999999998</v>
      </c>
      <c r="AB21" s="3">
        <v>0.82499999999999996</v>
      </c>
      <c r="AC21" s="3">
        <v>0.72499999999999998</v>
      </c>
      <c r="AD21" s="3">
        <v>0.74199999999999999</v>
      </c>
      <c r="AE21" s="7">
        <v>0.71</v>
      </c>
    </row>
    <row r="22" spans="1:31" x14ac:dyDescent="0.3">
      <c r="A22" s="16">
        <v>19</v>
      </c>
      <c r="B22" s="44">
        <v>1.5</v>
      </c>
      <c r="C22" s="76">
        <f t="shared" si="0"/>
        <v>1500</v>
      </c>
      <c r="D22" s="74">
        <v>6.13</v>
      </c>
      <c r="E22" s="3">
        <v>6.11</v>
      </c>
      <c r="F22" s="3">
        <v>6.03</v>
      </c>
      <c r="G22" s="3">
        <v>5.86</v>
      </c>
      <c r="H22" s="3">
        <v>5.6</v>
      </c>
      <c r="I22" s="3">
        <v>5.18</v>
      </c>
      <c r="J22" s="3">
        <v>4.5199999999999996</v>
      </c>
      <c r="K22" s="3">
        <v>5.38</v>
      </c>
      <c r="L22" s="3">
        <v>5.22</v>
      </c>
      <c r="M22" s="3">
        <v>4.68</v>
      </c>
      <c r="N22" s="3">
        <v>4.7699999999999996</v>
      </c>
      <c r="O22" s="7">
        <v>4.58</v>
      </c>
      <c r="Q22" s="16">
        <v>19</v>
      </c>
      <c r="R22" s="6">
        <v>1.5</v>
      </c>
      <c r="S22" s="76">
        <f t="shared" si="1"/>
        <v>1500</v>
      </c>
      <c r="T22" s="3">
        <v>0.998</v>
      </c>
      <c r="U22" s="3">
        <v>0.99399999999999999</v>
      </c>
      <c r="V22" s="3">
        <v>0.98</v>
      </c>
      <c r="W22" s="3">
        <v>0.95299999999999996</v>
      </c>
      <c r="X22" s="3">
        <v>0.91100000000000003</v>
      </c>
      <c r="Y22" s="3">
        <v>0.84299999999999997</v>
      </c>
      <c r="Z22" s="3">
        <v>0.73499999999999999</v>
      </c>
      <c r="AA22" s="3">
        <v>0.876</v>
      </c>
      <c r="AB22" s="3">
        <v>0.85</v>
      </c>
      <c r="AC22" s="3">
        <v>0.76100000000000001</v>
      </c>
      <c r="AD22" s="3">
        <v>0.77600000000000002</v>
      </c>
      <c r="AE22" s="7">
        <v>0.746</v>
      </c>
    </row>
    <row r="23" spans="1:31" x14ac:dyDescent="0.3">
      <c r="A23" s="16">
        <v>20</v>
      </c>
      <c r="B23" s="6">
        <v>2</v>
      </c>
      <c r="C23" s="76">
        <f t="shared" si="0"/>
        <v>2000</v>
      </c>
      <c r="D23" s="3">
        <v>7.54</v>
      </c>
      <c r="E23" s="3">
        <v>7.52</v>
      </c>
      <c r="F23" s="3">
        <v>7.43</v>
      </c>
      <c r="G23" s="3">
        <v>7.26</v>
      </c>
      <c r="H23" s="3">
        <v>6.98</v>
      </c>
      <c r="I23" s="3">
        <v>6.52</v>
      </c>
      <c r="J23" s="3">
        <v>5.8</v>
      </c>
      <c r="K23" s="3">
        <v>6.75</v>
      </c>
      <c r="L23" s="3">
        <v>6.57</v>
      </c>
      <c r="M23" s="3">
        <v>5.95</v>
      </c>
      <c r="N23" s="3">
        <v>6.05</v>
      </c>
      <c r="O23" s="7">
        <v>5.83</v>
      </c>
      <c r="Q23" s="16">
        <v>20</v>
      </c>
      <c r="R23" s="6">
        <v>2</v>
      </c>
      <c r="S23" s="76">
        <f t="shared" si="1"/>
        <v>2000</v>
      </c>
      <c r="T23" s="3">
        <v>0.997</v>
      </c>
      <c r="U23" s="3">
        <v>0.995</v>
      </c>
      <c r="V23" s="3">
        <v>0.98399999999999999</v>
      </c>
      <c r="W23" s="3">
        <v>0.96099999999999997</v>
      </c>
      <c r="X23" s="3">
        <v>0.92400000000000004</v>
      </c>
      <c r="Y23" s="3">
        <v>0.86299999999999999</v>
      </c>
      <c r="Z23" s="3">
        <v>0.76700000000000002</v>
      </c>
      <c r="AA23" s="3">
        <v>0.89300000000000002</v>
      </c>
      <c r="AB23" s="3">
        <v>0.86899999999999999</v>
      </c>
      <c r="AC23" s="3">
        <v>0.78700000000000003</v>
      </c>
      <c r="AD23" s="3">
        <v>0.80100000000000005</v>
      </c>
      <c r="AE23" s="7">
        <v>0.77100000000000002</v>
      </c>
    </row>
    <row r="24" spans="1:31" x14ac:dyDescent="0.3">
      <c r="A24" s="16">
        <v>21</v>
      </c>
      <c r="B24" s="6">
        <v>3</v>
      </c>
      <c r="C24" s="76">
        <f t="shared" si="0"/>
        <v>3000</v>
      </c>
      <c r="D24" s="3">
        <v>9.98</v>
      </c>
      <c r="E24" s="3">
        <v>9.9700000000000006</v>
      </c>
      <c r="F24" s="3">
        <v>9.86</v>
      </c>
      <c r="G24" s="3">
        <v>9.67</v>
      </c>
      <c r="H24" s="3">
        <v>9.36</v>
      </c>
      <c r="I24" s="3">
        <v>8.8800000000000008</v>
      </c>
      <c r="J24" s="3">
        <v>8.0500000000000007</v>
      </c>
      <c r="K24" s="3">
        <v>9.1</v>
      </c>
      <c r="L24" s="3">
        <v>8.9</v>
      </c>
      <c r="M24" s="3">
        <v>8.18</v>
      </c>
      <c r="N24" s="3">
        <v>8.32</v>
      </c>
      <c r="O24" s="7">
        <v>8.0299999999999994</v>
      </c>
      <c r="Q24" s="16">
        <v>21</v>
      </c>
      <c r="R24" s="6">
        <v>3</v>
      </c>
      <c r="S24" s="76">
        <f t="shared" si="1"/>
        <v>3000</v>
      </c>
      <c r="T24" s="3">
        <v>1</v>
      </c>
      <c r="U24" s="3">
        <v>0.999</v>
      </c>
      <c r="V24" s="3">
        <v>0.98899999999999999</v>
      </c>
      <c r="W24" s="3">
        <v>0.96899999999999997</v>
      </c>
      <c r="X24" s="3">
        <v>0.93899999999999995</v>
      </c>
      <c r="Y24" s="3">
        <v>0.89</v>
      </c>
      <c r="Z24" s="3">
        <v>0.80700000000000005</v>
      </c>
      <c r="AA24" s="3">
        <v>0.91200000000000003</v>
      </c>
      <c r="AB24" s="3">
        <v>0.89200000000000002</v>
      </c>
      <c r="AC24" s="3">
        <v>0.82</v>
      </c>
      <c r="AD24" s="3">
        <v>0.83399999999999996</v>
      </c>
      <c r="AE24" s="7">
        <v>0.80500000000000005</v>
      </c>
    </row>
    <row r="25" spans="1:31" x14ac:dyDescent="0.3">
      <c r="A25" s="16">
        <v>22</v>
      </c>
      <c r="B25" s="6">
        <v>4</v>
      </c>
      <c r="C25" s="76">
        <f t="shared" si="0"/>
        <v>4000</v>
      </c>
      <c r="D25" s="3">
        <v>12.1</v>
      </c>
      <c r="E25" s="3">
        <v>12.1</v>
      </c>
      <c r="F25" s="3">
        <v>12</v>
      </c>
      <c r="G25" s="3">
        <v>11.8</v>
      </c>
      <c r="H25" s="3">
        <v>11.5</v>
      </c>
      <c r="I25" s="3">
        <v>10.9</v>
      </c>
      <c r="J25" s="3">
        <v>10.1</v>
      </c>
      <c r="K25" s="3">
        <v>11.2</v>
      </c>
      <c r="L25" s="3">
        <v>11</v>
      </c>
      <c r="M25" s="3">
        <v>10.199999999999999</v>
      </c>
      <c r="N25" s="3">
        <v>10.3</v>
      </c>
      <c r="O25" s="7">
        <v>10</v>
      </c>
      <c r="Q25" s="16">
        <v>22</v>
      </c>
      <c r="R25" s="6">
        <v>4</v>
      </c>
      <c r="S25" s="76">
        <f t="shared" si="1"/>
        <v>4000</v>
      </c>
      <c r="T25" s="3">
        <v>1</v>
      </c>
      <c r="U25" s="3">
        <v>0.998</v>
      </c>
      <c r="V25" s="3">
        <v>0.99</v>
      </c>
      <c r="W25" s="3">
        <v>0.97199999999999998</v>
      </c>
      <c r="X25" s="3">
        <v>0.94399999999999995</v>
      </c>
      <c r="Y25" s="3">
        <v>0.90100000000000002</v>
      </c>
      <c r="Z25" s="3">
        <v>0.83</v>
      </c>
      <c r="AA25" s="3">
        <v>0.92</v>
      </c>
      <c r="AB25" s="3">
        <v>0.90300000000000002</v>
      </c>
      <c r="AC25" s="3">
        <v>0.83899999999999997</v>
      </c>
      <c r="AD25" s="3">
        <v>0.85099999999999998</v>
      </c>
      <c r="AE25" s="7">
        <v>0.82499999999999996</v>
      </c>
    </row>
    <row r="26" spans="1:31" x14ac:dyDescent="0.3">
      <c r="A26" s="16">
        <v>23</v>
      </c>
      <c r="B26" s="6">
        <v>5</v>
      </c>
      <c r="C26" s="76">
        <f t="shared" si="0"/>
        <v>5000</v>
      </c>
      <c r="D26" s="3">
        <v>14.2</v>
      </c>
      <c r="E26" s="3">
        <v>14.1</v>
      </c>
      <c r="F26" s="3">
        <v>14</v>
      </c>
      <c r="G26" s="3">
        <v>13.8</v>
      </c>
      <c r="H26" s="3">
        <v>13.4</v>
      </c>
      <c r="I26" s="3">
        <v>12.9</v>
      </c>
      <c r="J26" s="3">
        <v>12</v>
      </c>
      <c r="K26" s="3">
        <v>13.1</v>
      </c>
      <c r="L26" s="3">
        <v>12.9</v>
      </c>
      <c r="M26" s="3">
        <v>12</v>
      </c>
      <c r="N26" s="3">
        <v>12.2</v>
      </c>
      <c r="O26" s="7">
        <v>11.9</v>
      </c>
      <c r="Q26" s="16">
        <v>23</v>
      </c>
      <c r="R26" s="6">
        <v>5</v>
      </c>
      <c r="S26" s="76">
        <f t="shared" si="1"/>
        <v>5000</v>
      </c>
      <c r="T26" s="3">
        <v>1</v>
      </c>
      <c r="U26" s="3">
        <v>0.997</v>
      </c>
      <c r="V26" s="3">
        <v>0.98899999999999999</v>
      </c>
      <c r="W26" s="3">
        <v>0.97199999999999998</v>
      </c>
      <c r="X26" s="3">
        <v>0.94699999999999995</v>
      </c>
      <c r="Y26" s="3">
        <v>0.90800000000000003</v>
      </c>
      <c r="Z26" s="3">
        <v>0.84299999999999997</v>
      </c>
      <c r="AA26" s="3">
        <v>0.92400000000000004</v>
      </c>
      <c r="AB26" s="3">
        <v>0.90800000000000003</v>
      </c>
      <c r="AC26" s="3">
        <v>0.85</v>
      </c>
      <c r="AD26" s="3">
        <v>0.86099999999999999</v>
      </c>
      <c r="AE26" s="7">
        <v>0.83699999999999997</v>
      </c>
    </row>
    <row r="27" spans="1:31" x14ac:dyDescent="0.3">
      <c r="A27" s="16">
        <v>24</v>
      </c>
      <c r="B27" s="6">
        <v>6</v>
      </c>
      <c r="C27" s="76">
        <f t="shared" si="0"/>
        <v>6000</v>
      </c>
      <c r="D27" s="3">
        <v>16.100000000000001</v>
      </c>
      <c r="E27" s="3">
        <v>16.100000000000001</v>
      </c>
      <c r="F27" s="3">
        <v>15.9</v>
      </c>
      <c r="G27" s="3">
        <v>15.7</v>
      </c>
      <c r="H27" s="3">
        <v>15.3</v>
      </c>
      <c r="I27" s="3">
        <v>14.7</v>
      </c>
      <c r="J27" s="3">
        <v>13.8</v>
      </c>
      <c r="K27" s="3">
        <v>15</v>
      </c>
      <c r="L27" s="3">
        <v>14.7</v>
      </c>
      <c r="M27" s="3">
        <v>13.8</v>
      </c>
      <c r="N27" s="3">
        <v>14</v>
      </c>
      <c r="O27" s="7">
        <v>13.6</v>
      </c>
      <c r="Q27" s="16">
        <v>24</v>
      </c>
      <c r="R27" s="6">
        <v>6</v>
      </c>
      <c r="S27" s="76">
        <f t="shared" si="1"/>
        <v>6000</v>
      </c>
      <c r="T27" s="3">
        <v>0.997</v>
      </c>
      <c r="U27" s="3">
        <v>0.99399999999999999</v>
      </c>
      <c r="V27" s="3">
        <v>0.98599999999999999</v>
      </c>
      <c r="W27" s="3">
        <v>0.97099999999999997</v>
      </c>
      <c r="X27" s="3">
        <v>0.94699999999999995</v>
      </c>
      <c r="Y27" s="3">
        <v>0.91</v>
      </c>
      <c r="Z27" s="3">
        <v>0.85099999999999998</v>
      </c>
      <c r="AA27" s="3">
        <v>0.92600000000000005</v>
      </c>
      <c r="AB27" s="3">
        <v>0.91100000000000003</v>
      </c>
      <c r="AC27" s="3">
        <v>0.85599999999999998</v>
      </c>
      <c r="AD27" s="3">
        <v>0.86599999999999999</v>
      </c>
      <c r="AE27" s="7">
        <v>0.84299999999999997</v>
      </c>
    </row>
    <row r="28" spans="1:31" x14ac:dyDescent="0.3">
      <c r="A28" s="16">
        <v>25</v>
      </c>
      <c r="B28" s="6">
        <v>8</v>
      </c>
      <c r="C28" s="76">
        <f t="shared" si="0"/>
        <v>8000</v>
      </c>
      <c r="D28" s="3">
        <v>19.899999999999999</v>
      </c>
      <c r="E28" s="3">
        <v>19.899999999999999</v>
      </c>
      <c r="F28" s="3">
        <v>19.7</v>
      </c>
      <c r="G28" s="3">
        <v>19.399999999999999</v>
      </c>
      <c r="H28" s="3">
        <v>19</v>
      </c>
      <c r="I28" s="3">
        <v>18.3</v>
      </c>
      <c r="J28" s="3">
        <v>17.2</v>
      </c>
      <c r="K28" s="3">
        <v>18.600000000000001</v>
      </c>
      <c r="L28" s="3">
        <v>18.3</v>
      </c>
      <c r="M28" s="3">
        <v>17.3</v>
      </c>
      <c r="N28" s="3">
        <v>17.5</v>
      </c>
      <c r="O28" s="7">
        <v>17.100000000000001</v>
      </c>
      <c r="Q28" s="16">
        <v>25</v>
      </c>
      <c r="R28" s="6">
        <v>8</v>
      </c>
      <c r="S28" s="76">
        <f t="shared" si="1"/>
        <v>8000</v>
      </c>
      <c r="T28" s="3">
        <v>0.98899999999999999</v>
      </c>
      <c r="U28" s="3">
        <v>0.98699999999999999</v>
      </c>
      <c r="V28" s="3">
        <v>0.98</v>
      </c>
      <c r="W28" s="3">
        <v>0.96599999999999997</v>
      </c>
      <c r="X28" s="3">
        <v>0.94299999999999995</v>
      </c>
      <c r="Y28" s="3">
        <v>0.91</v>
      </c>
      <c r="Z28" s="3">
        <v>0.85599999999999998</v>
      </c>
      <c r="AA28" s="3">
        <v>0.92400000000000004</v>
      </c>
      <c r="AB28" s="3">
        <v>0.91</v>
      </c>
      <c r="AC28" s="3">
        <v>0.86099999999999999</v>
      </c>
      <c r="AD28" s="3">
        <v>0.87</v>
      </c>
      <c r="AE28" s="7">
        <v>0.84799999999999998</v>
      </c>
    </row>
    <row r="29" spans="1:31" x14ac:dyDescent="0.3">
      <c r="A29" s="16">
        <v>26</v>
      </c>
      <c r="B29" s="6">
        <v>10</v>
      </c>
      <c r="C29" s="76">
        <f t="shared" si="0"/>
        <v>10000</v>
      </c>
      <c r="D29" s="3">
        <v>23.7</v>
      </c>
      <c r="E29" s="3">
        <v>23.6</v>
      </c>
      <c r="F29" s="3">
        <v>23.5</v>
      </c>
      <c r="G29" s="3">
        <v>23.1</v>
      </c>
      <c r="H29" s="3">
        <v>22.6</v>
      </c>
      <c r="I29" s="3">
        <v>21.9</v>
      </c>
      <c r="J29" s="3">
        <v>20.7</v>
      </c>
      <c r="K29" s="3">
        <v>22.2</v>
      </c>
      <c r="L29" s="3">
        <v>21.9</v>
      </c>
      <c r="M29" s="3">
        <v>20.7</v>
      </c>
      <c r="N29" s="3">
        <v>21</v>
      </c>
      <c r="O29" s="7">
        <v>20.5</v>
      </c>
      <c r="Q29" s="16">
        <v>26</v>
      </c>
      <c r="R29" s="6">
        <v>10</v>
      </c>
      <c r="S29" s="76">
        <f t="shared" si="1"/>
        <v>10000</v>
      </c>
      <c r="T29" s="3">
        <v>0.98199999999999998</v>
      </c>
      <c r="U29" s="3">
        <v>0.98</v>
      </c>
      <c r="V29" s="3">
        <v>0.97299999999999998</v>
      </c>
      <c r="W29" s="3">
        <v>0.95899999999999996</v>
      </c>
      <c r="X29" s="3">
        <v>0.93799999999999994</v>
      </c>
      <c r="Y29" s="3">
        <v>0.90700000000000003</v>
      </c>
      <c r="Z29" s="3">
        <v>0.85699999999999998</v>
      </c>
      <c r="AA29" s="3">
        <v>0.91900000000000004</v>
      </c>
      <c r="AB29" s="3">
        <v>0.90700000000000003</v>
      </c>
      <c r="AC29" s="3">
        <v>0.85899999999999999</v>
      </c>
      <c r="AD29" s="3">
        <v>0.86799999999999999</v>
      </c>
      <c r="AE29" s="7">
        <v>0.84799999999999998</v>
      </c>
    </row>
    <row r="30" spans="1:31" x14ac:dyDescent="0.3">
      <c r="A30" s="16">
        <v>27</v>
      </c>
      <c r="B30" s="6">
        <v>15</v>
      </c>
      <c r="C30" s="76">
        <f t="shared" si="0"/>
        <v>15000</v>
      </c>
      <c r="D30" s="3">
        <v>33.299999999999997</v>
      </c>
      <c r="E30" s="3">
        <v>33.200000000000003</v>
      </c>
      <c r="F30" s="3">
        <v>33</v>
      </c>
      <c r="G30" s="3">
        <v>32.5</v>
      </c>
      <c r="H30" s="3">
        <v>31.8</v>
      </c>
      <c r="I30" s="3">
        <v>30.8</v>
      </c>
      <c r="J30" s="3">
        <v>29.3</v>
      </c>
      <c r="K30" s="3">
        <v>31.2</v>
      </c>
      <c r="L30" s="3">
        <v>30.9</v>
      </c>
      <c r="M30" s="3">
        <v>29.3</v>
      </c>
      <c r="N30" s="3">
        <v>29.6</v>
      </c>
      <c r="O30" s="7">
        <v>29</v>
      </c>
      <c r="Q30" s="16">
        <v>27</v>
      </c>
      <c r="R30" s="6">
        <v>15</v>
      </c>
      <c r="S30" s="76">
        <f t="shared" si="1"/>
        <v>15000</v>
      </c>
      <c r="T30" s="3">
        <v>0.96499999999999997</v>
      </c>
      <c r="U30" s="3">
        <v>0.96299999999999997</v>
      </c>
      <c r="V30" s="3">
        <v>0.95699999999999996</v>
      </c>
      <c r="W30" s="3">
        <v>0.94299999999999995</v>
      </c>
      <c r="X30" s="3">
        <v>0.92400000000000004</v>
      </c>
      <c r="Y30" s="3">
        <v>0.89500000000000002</v>
      </c>
      <c r="Z30" s="3">
        <v>0.85</v>
      </c>
      <c r="AA30" s="3">
        <v>0.90600000000000003</v>
      </c>
      <c r="AB30" s="3">
        <v>0.89600000000000002</v>
      </c>
      <c r="AC30" s="3">
        <v>0.85099999999999998</v>
      </c>
      <c r="AD30" s="3">
        <v>0.86</v>
      </c>
      <c r="AE30" s="7">
        <v>0.84199999999999997</v>
      </c>
    </row>
    <row r="31" spans="1:31" x14ac:dyDescent="0.3">
      <c r="A31" s="16">
        <v>28</v>
      </c>
      <c r="B31" s="6">
        <v>20</v>
      </c>
      <c r="C31" s="76">
        <f t="shared" si="0"/>
        <v>20000</v>
      </c>
      <c r="D31" s="3">
        <v>43.2</v>
      </c>
      <c r="E31" s="3">
        <v>43.1</v>
      </c>
      <c r="F31" s="3">
        <v>42.8</v>
      </c>
      <c r="G31" s="3">
        <v>42.2</v>
      </c>
      <c r="H31" s="3">
        <v>41.4</v>
      </c>
      <c r="I31" s="3">
        <v>40.1</v>
      </c>
      <c r="J31" s="3">
        <v>38.1</v>
      </c>
      <c r="K31" s="3">
        <v>40.5</v>
      </c>
      <c r="L31" s="3">
        <v>40.200000000000003</v>
      </c>
      <c r="M31" s="3">
        <v>38.200000000000003</v>
      </c>
      <c r="N31" s="3">
        <v>38.5</v>
      </c>
      <c r="O31" s="7">
        <v>37.700000000000003</v>
      </c>
      <c r="Q31" s="16">
        <v>28</v>
      </c>
      <c r="R31" s="6">
        <v>20</v>
      </c>
      <c r="S31" s="76">
        <f t="shared" si="1"/>
        <v>20000</v>
      </c>
      <c r="T31" s="3">
        <v>0.95199999999999996</v>
      </c>
      <c r="U31" s="3">
        <v>0.95</v>
      </c>
      <c r="V31" s="3">
        <v>0.94399999999999995</v>
      </c>
      <c r="W31" s="3">
        <v>0.93</v>
      </c>
      <c r="X31" s="3">
        <v>0.91200000000000003</v>
      </c>
      <c r="Y31" s="3">
        <v>0.88300000000000001</v>
      </c>
      <c r="Z31" s="3">
        <v>0.84</v>
      </c>
      <c r="AA31" s="3">
        <v>0.89300000000000002</v>
      </c>
      <c r="AB31" s="3">
        <v>0.88500000000000001</v>
      </c>
      <c r="AC31" s="3">
        <v>0.84099999999999997</v>
      </c>
      <c r="AD31" s="3">
        <v>0.85</v>
      </c>
      <c r="AE31" s="7">
        <v>0.83199999999999996</v>
      </c>
    </row>
    <row r="32" spans="1:31" x14ac:dyDescent="0.3">
      <c r="A32" s="16">
        <v>29</v>
      </c>
      <c r="B32" s="6">
        <v>30</v>
      </c>
      <c r="C32" s="76">
        <f t="shared" si="0"/>
        <v>30000</v>
      </c>
      <c r="D32" s="3">
        <v>64.099999999999994</v>
      </c>
      <c r="E32" s="3">
        <v>63.9</v>
      </c>
      <c r="F32" s="3">
        <v>63.5</v>
      </c>
      <c r="G32" s="3">
        <v>62.6</v>
      </c>
      <c r="H32" s="3">
        <v>61.3</v>
      </c>
      <c r="I32" s="3">
        <v>59.4</v>
      </c>
      <c r="J32" s="3">
        <v>56.5</v>
      </c>
      <c r="K32" s="3">
        <v>60</v>
      </c>
      <c r="L32" s="3">
        <v>59.6</v>
      </c>
      <c r="M32" s="3">
        <v>56.6</v>
      </c>
      <c r="N32" s="3">
        <v>57.2</v>
      </c>
      <c r="O32" s="7">
        <v>56</v>
      </c>
      <c r="Q32" s="16">
        <v>29</v>
      </c>
      <c r="R32" s="6">
        <v>30</v>
      </c>
      <c r="S32" s="76">
        <f t="shared" si="1"/>
        <v>30000</v>
      </c>
      <c r="T32" s="3">
        <v>0.93400000000000005</v>
      </c>
      <c r="U32" s="3">
        <v>0.93200000000000005</v>
      </c>
      <c r="V32" s="3">
        <v>0.92600000000000005</v>
      </c>
      <c r="W32" s="3">
        <v>0.91300000000000003</v>
      </c>
      <c r="X32" s="3">
        <v>0.89400000000000002</v>
      </c>
      <c r="Y32" s="3">
        <v>0.86599999999999999</v>
      </c>
      <c r="Z32" s="3">
        <v>0.82399999999999995</v>
      </c>
      <c r="AA32" s="3">
        <v>0.875</v>
      </c>
      <c r="AB32" s="3">
        <v>0.86899999999999999</v>
      </c>
      <c r="AC32" s="3">
        <v>0.82499999999999996</v>
      </c>
      <c r="AD32" s="3">
        <v>0.83399999999999996</v>
      </c>
      <c r="AE32" s="7">
        <v>0.81599999999999995</v>
      </c>
    </row>
    <row r="33" spans="1:31" x14ac:dyDescent="0.3">
      <c r="A33" s="16">
        <v>30</v>
      </c>
      <c r="B33" s="6">
        <v>40</v>
      </c>
      <c r="C33" s="76">
        <f t="shared" si="0"/>
        <v>40000</v>
      </c>
      <c r="D33" s="3">
        <v>86.3</v>
      </c>
      <c r="E33" s="3">
        <v>86.1</v>
      </c>
      <c r="F33" s="3">
        <v>85.5</v>
      </c>
      <c r="G33" s="3">
        <v>84.2</v>
      </c>
      <c r="H33" s="3">
        <v>82.5</v>
      </c>
      <c r="I33" s="3">
        <v>79.900000000000006</v>
      </c>
      <c r="J33" s="3">
        <v>76.099999999999994</v>
      </c>
      <c r="K33" s="3">
        <v>80.8</v>
      </c>
      <c r="L33" s="3">
        <v>80.2</v>
      </c>
      <c r="M33" s="3">
        <v>76.2</v>
      </c>
      <c r="N33" s="3">
        <v>77</v>
      </c>
      <c r="O33" s="7">
        <v>75.400000000000006</v>
      </c>
      <c r="Q33" s="16">
        <v>30</v>
      </c>
      <c r="R33" s="6">
        <v>40</v>
      </c>
      <c r="S33" s="76">
        <f t="shared" si="1"/>
        <v>40000</v>
      </c>
      <c r="T33" s="3">
        <v>0.92500000000000004</v>
      </c>
      <c r="U33" s="3">
        <v>0.92300000000000004</v>
      </c>
      <c r="V33" s="3">
        <v>0.91600000000000004</v>
      </c>
      <c r="W33" s="3">
        <v>0.90300000000000002</v>
      </c>
      <c r="X33" s="3">
        <v>0.88400000000000001</v>
      </c>
      <c r="Y33" s="3">
        <v>0.85699999999999998</v>
      </c>
      <c r="Z33" s="3">
        <v>0.81599999999999995</v>
      </c>
      <c r="AA33" s="3">
        <v>0.86599999999999999</v>
      </c>
      <c r="AB33" s="3">
        <v>0.86</v>
      </c>
      <c r="AC33" s="3">
        <v>0.81599999999999995</v>
      </c>
      <c r="AD33" s="3">
        <v>0.82599999999999996</v>
      </c>
      <c r="AE33" s="7">
        <v>0.80900000000000005</v>
      </c>
    </row>
    <row r="34" spans="1:31" ht="15" thickBot="1" x14ac:dyDescent="0.35">
      <c r="A34" s="16">
        <v>31</v>
      </c>
      <c r="B34" s="8">
        <v>50</v>
      </c>
      <c r="C34" s="77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77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2025-03-23T03:51:46Z</dcterms:modified>
</cp:coreProperties>
</file>