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ThinkPad\Desktop\Project\Project  Output\"/>
    </mc:Choice>
  </mc:AlternateContent>
  <xr:revisionPtr revIDLastSave="0" documentId="13_ncr:1_{C3389086-9442-40AF-9D1B-B14C72D6ED54}" xr6:coauthVersionLast="47" xr6:coauthVersionMax="47" xr10:uidLastSave="{00000000-0000-0000-0000-000000000000}"/>
  <bookViews>
    <workbookView xWindow="-110" yWindow="-110" windowWidth="19420" windowHeight="10300" activeTab="3" xr2:uid="{00000000-000D-0000-FFFF-FFFF00000000}"/>
  </bookViews>
  <sheets>
    <sheet name="bike_buyers" sheetId="4" r:id="rId1"/>
    <sheet name="Working Sheet" sheetId="1" r:id="rId2"/>
    <sheet name="Pivot_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<sst xmlns="http://schemas.openxmlformats.org/spreadsheetml/2006/main" count="16267" uniqueCount="51">
  <si>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</si>
  <si>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</si>
  <si>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</si>
  <si>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</si>
  <si>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</si>
  <si>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</si>
  <si>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</si>
  <si>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</si>
  <si>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</si>
  <si>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</si>
  <si>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</si>
  <si>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</si>
  <si>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</si>
  <si>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</si>
  <si>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</si>
  <si>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</si>
  <si>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</si>
  <si>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</si>
  <si>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</si>
  <si>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</si>
  <si>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</si>
  <si>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</si>
  <si>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</si>
  <si>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</si>
  <si>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</si>
  <si>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</si>
  <si>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</si>
  <si>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</si>
  <si>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</si>
  <si>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</si>
  <si>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</si>
  <si>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</si>
  <si>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</si>
  <si>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</si>
  <si>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</si>
  <si>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</si>
  <si>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</si>
  <si>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</si>
  <si>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</si>
  <si>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</si>
  <si>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</si>
  <si>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</si>
  <si>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</si>
  <si>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</si>
  <si>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</si>
  <si>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</si>
  <si>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H</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</si>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</sst>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quot;$&quot;#,##0.00"/>
    <numFmt numFmtId="165"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fill>
        <patternFill patternType="solid">
          <bgColor theme="9" tint="0.7999816888943144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xr9:uid="{DE768E2D-1809-44DD-AC66-7FAE7979FFF1}">
      <tableStyleElement type="wholeTable" dxfId="2"/>
    </tableStyle>
  </tableStyles>
  <colors>
    <mruColors>
      <color rgb="FF2BDDD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2">
                <a:lumMod val="60000"/>
                <a:lumOff val="40000"/>
              </a:schemeClr>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52075.471698113208</c:v>
                </c:pt>
                <c:pt idx="1">
                  <c:v>54824.561403508771</c:v>
                </c:pt>
              </c:numCache>
            </c:numRef>
          </c:val>
          <c:extLst>
            <c:ext xmlns:c16="http://schemas.microsoft.com/office/drawing/2014/chart" uri="{C3380CC4-5D6E-409C-BE32-E72D297353CC}">
              <c16:uniqueId val="{00000000-4933-48EA-B9AF-2DAD82FB8C12}"/>
            </c:ext>
          </c:extLst>
        </c:ser>
        <c:ser>
          <c:idx val="1"/>
          <c:order val="1"/>
          <c:tx>
            <c:strRef>
              <c:f>Pivot_Table!$C$1:$C$2</c:f>
              <c:strCache>
                <c:ptCount val="1"/>
                <c:pt idx="0">
                  <c:v>Yes</c:v>
                </c:pt>
              </c:strCache>
            </c:strRef>
          </c:tx>
          <c:spPr>
            <a:solidFill>
              <a:schemeClr val="accent6">
                <a:lumMod val="40000"/>
                <a:lumOff val="60000"/>
              </a:schemeClr>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53979.057591623037</c:v>
                </c:pt>
                <c:pt idx="1">
                  <c:v>58192.090395480227</c:v>
                </c:pt>
              </c:numCache>
            </c:numRef>
          </c:val>
          <c:extLst>
            <c:ext xmlns:c16="http://schemas.microsoft.com/office/drawing/2014/chart" uri="{C3380CC4-5D6E-409C-BE32-E72D297353CC}">
              <c16:uniqueId val="{00000001-4933-48EA-B9AF-2DAD82FB8C12}"/>
            </c:ext>
          </c:extLst>
        </c:ser>
        <c:dLbls>
          <c:showLegendKey val="0"/>
          <c:showVal val="0"/>
          <c:showCatName val="0"/>
          <c:showSerName val="0"/>
          <c:showPercent val="0"/>
          <c:showBubbleSize val="0"/>
        </c:dLbls>
        <c:gapWidth val="219"/>
        <c:overlap val="-27"/>
        <c:axId val="1061845743"/>
        <c:axId val="1061843343"/>
      </c:barChart>
      <c:catAx>
        <c:axId val="106184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43343"/>
        <c:crosses val="autoZero"/>
        <c:auto val="1"/>
        <c:lblAlgn val="ctr"/>
        <c:lblOffset val="100"/>
        <c:noMultiLvlLbl val="0"/>
      </c:catAx>
      <c:valAx>
        <c:axId val="106184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45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5638670166229221"/>
          <c:w val="0.6735301837270341"/>
          <c:h val="0.6076742490522018"/>
        </c:manualLayout>
      </c:layout>
      <c:lineChart>
        <c:grouping val="standard"/>
        <c:varyColors val="0"/>
        <c:ser>
          <c:idx val="0"/>
          <c:order val="0"/>
          <c:tx>
            <c:strRef>
              <c:f>Pivot_Table!$B$11:$B$12</c:f>
              <c:strCache>
                <c:ptCount val="1"/>
                <c:pt idx="0">
                  <c:v>Yes</c:v>
                </c:pt>
              </c:strCache>
            </c:strRef>
          </c:tx>
          <c:spPr>
            <a:ln w="28575" cap="rnd">
              <a:solidFill>
                <a:schemeClr val="accent6">
                  <a:lumMod val="40000"/>
                  <a:lumOff val="60000"/>
                </a:schemeClr>
              </a:solidFill>
              <a:round/>
            </a:ln>
            <a:effectLst/>
          </c:spPr>
          <c:marker>
            <c:symbol val="none"/>
          </c:marker>
          <c:cat>
            <c:strRef>
              <c:f>Pivot_Table!$A$13:$A$18</c:f>
              <c:strCache>
                <c:ptCount val="5"/>
                <c:pt idx="0">
                  <c:v>0-1 Miles</c:v>
                </c:pt>
                <c:pt idx="1">
                  <c:v>1-2 Miles</c:v>
                </c:pt>
                <c:pt idx="2">
                  <c:v>2-5 Miles</c:v>
                </c:pt>
                <c:pt idx="3">
                  <c:v>5-10 Miles</c:v>
                </c:pt>
                <c:pt idx="4">
                  <c:v>More than 10 Miles</c:v>
                </c:pt>
              </c:strCache>
            </c:strRef>
          </c:cat>
          <c:val>
            <c:numRef>
              <c:f>Pivot_Table!$B$13:$B$18</c:f>
              <c:numCache>
                <c:formatCode>General</c:formatCode>
                <c:ptCount val="5"/>
                <c:pt idx="0">
                  <c:v>162</c:v>
                </c:pt>
                <c:pt idx="1">
                  <c:v>62</c:v>
                </c:pt>
                <c:pt idx="2">
                  <c:v>84</c:v>
                </c:pt>
                <c:pt idx="3">
                  <c:v>42</c:v>
                </c:pt>
                <c:pt idx="4">
                  <c:v>18</c:v>
                </c:pt>
              </c:numCache>
            </c:numRef>
          </c:val>
          <c:smooth val="0"/>
          <c:extLst>
            <c:ext xmlns:c16="http://schemas.microsoft.com/office/drawing/2014/chart" uri="{C3380CC4-5D6E-409C-BE32-E72D297353CC}">
              <c16:uniqueId val="{00000000-F42B-4EA9-8E17-83CC581BB378}"/>
            </c:ext>
          </c:extLst>
        </c:ser>
        <c:ser>
          <c:idx val="1"/>
          <c:order val="1"/>
          <c:tx>
            <c:strRef>
              <c:f>Pivot_Table!$C$11:$C$12</c:f>
              <c:strCache>
                <c:ptCount val="1"/>
                <c:pt idx="0">
                  <c:v>No</c:v>
                </c:pt>
              </c:strCache>
            </c:strRef>
          </c:tx>
          <c:spPr>
            <a:ln w="28575" cap="rnd">
              <a:solidFill>
                <a:schemeClr val="accent2">
                  <a:lumMod val="60000"/>
                  <a:lumOff val="40000"/>
                </a:schemeClr>
              </a:solidFill>
              <a:round/>
            </a:ln>
            <a:effectLst/>
          </c:spPr>
          <c:marker>
            <c:symbol val="none"/>
          </c:marker>
          <c:cat>
            <c:strRef>
              <c:f>Pivot_Table!$A$13:$A$18</c:f>
              <c:strCache>
                <c:ptCount val="5"/>
                <c:pt idx="0">
                  <c:v>0-1 Miles</c:v>
                </c:pt>
                <c:pt idx="1">
                  <c:v>1-2 Miles</c:v>
                </c:pt>
                <c:pt idx="2">
                  <c:v>2-5 Miles</c:v>
                </c:pt>
                <c:pt idx="3">
                  <c:v>5-10 Miles</c:v>
                </c:pt>
                <c:pt idx="4">
                  <c:v>More than 10 Miles</c:v>
                </c:pt>
              </c:strCache>
            </c:strRef>
          </c:cat>
          <c:val>
            <c:numRef>
              <c:f>Pivot_Table!$C$13:$C$18</c:f>
              <c:numCache>
                <c:formatCode>General</c:formatCode>
                <c:ptCount val="5"/>
                <c:pt idx="0">
                  <c:v>152</c:v>
                </c:pt>
                <c:pt idx="1">
                  <c:v>84</c:v>
                </c:pt>
                <c:pt idx="2">
                  <c:v>59</c:v>
                </c:pt>
                <c:pt idx="3">
                  <c:v>83</c:v>
                </c:pt>
                <c:pt idx="4">
                  <c:v>62</c:v>
                </c:pt>
              </c:numCache>
            </c:numRef>
          </c:val>
          <c:smooth val="0"/>
          <c:extLst>
            <c:ext xmlns:c16="http://schemas.microsoft.com/office/drawing/2014/chart" uri="{C3380CC4-5D6E-409C-BE32-E72D297353CC}">
              <c16:uniqueId val="{00000001-F42B-4EA9-8E17-83CC581BB378}"/>
            </c:ext>
          </c:extLst>
        </c:ser>
        <c:dLbls>
          <c:showLegendKey val="0"/>
          <c:showVal val="0"/>
          <c:showCatName val="0"/>
          <c:showSerName val="0"/>
          <c:showPercent val="0"/>
          <c:showBubbleSize val="0"/>
        </c:dLbls>
        <c:smooth val="0"/>
        <c:axId val="748063471"/>
        <c:axId val="748051951"/>
      </c:lineChart>
      <c:catAx>
        <c:axId val="74806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51951"/>
        <c:crosses val="autoZero"/>
        <c:auto val="1"/>
        <c:lblAlgn val="ctr"/>
        <c:lblOffset val="100"/>
        <c:noMultiLvlLbl val="0"/>
      </c:catAx>
      <c:valAx>
        <c:axId val="74805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pivotFmt>
      <c:pivotFmt>
        <c:idx val="3"/>
        <c:spPr>
          <a:ln w="28575" cap="rnd">
            <a:solidFill>
              <a:schemeClr val="accent6">
                <a:lumMod val="60000"/>
                <a:lumOff val="40000"/>
              </a:schemeClr>
            </a:solidFill>
            <a:round/>
          </a:ln>
          <a:effectLst/>
        </c:spPr>
        <c:marker>
          <c:symbol val="none"/>
        </c:marker>
      </c:pivotFmt>
    </c:pivotFmts>
    <c:plotArea>
      <c:layout/>
      <c:lineChart>
        <c:grouping val="standard"/>
        <c:varyColors val="0"/>
        <c:ser>
          <c:idx val="0"/>
          <c:order val="0"/>
          <c:tx>
            <c:strRef>
              <c:f>Pivot_Table!$B$38:$B$39</c:f>
              <c:strCache>
                <c:ptCount val="1"/>
                <c:pt idx="0">
                  <c:v>No</c:v>
                </c:pt>
              </c:strCache>
            </c:strRef>
          </c:tx>
          <c:spPr>
            <a:ln w="28575" cap="rnd">
              <a:solidFill>
                <a:schemeClr val="accent2">
                  <a:lumMod val="60000"/>
                  <a:lumOff val="40000"/>
                </a:schemeClr>
              </a:solidFill>
              <a:round/>
            </a:ln>
            <a:effectLst/>
          </c:spPr>
          <c:marker>
            <c:symbol val="none"/>
          </c:marker>
          <c:cat>
            <c:strRef>
              <c:f>Pivot_Table!$A$40:$A$43</c:f>
              <c:strCache>
                <c:ptCount val="3"/>
                <c:pt idx="0">
                  <c:v>Adolescent</c:v>
                </c:pt>
                <c:pt idx="1">
                  <c:v>Middle Age</c:v>
                </c:pt>
                <c:pt idx="2">
                  <c:v>Old</c:v>
                </c:pt>
              </c:strCache>
            </c:strRef>
          </c:cat>
          <c:val>
            <c:numRef>
              <c:f>Pivot_Table!$B$40:$B$43</c:f>
              <c:numCache>
                <c:formatCode>General</c:formatCode>
                <c:ptCount val="3"/>
                <c:pt idx="0">
                  <c:v>68</c:v>
                </c:pt>
                <c:pt idx="1">
                  <c:v>264</c:v>
                </c:pt>
                <c:pt idx="2">
                  <c:v>108</c:v>
                </c:pt>
              </c:numCache>
            </c:numRef>
          </c:val>
          <c:smooth val="0"/>
          <c:extLst>
            <c:ext xmlns:c16="http://schemas.microsoft.com/office/drawing/2014/chart" uri="{C3380CC4-5D6E-409C-BE32-E72D297353CC}">
              <c16:uniqueId val="{00000000-A813-497C-B7DC-C5B635D52034}"/>
            </c:ext>
          </c:extLst>
        </c:ser>
        <c:ser>
          <c:idx val="1"/>
          <c:order val="1"/>
          <c:tx>
            <c:strRef>
              <c:f>Pivot_Table!$C$38:$C$39</c:f>
              <c:strCache>
                <c:ptCount val="1"/>
                <c:pt idx="0">
                  <c:v>Yes</c:v>
                </c:pt>
              </c:strCache>
            </c:strRef>
          </c:tx>
          <c:spPr>
            <a:ln w="28575" cap="rnd">
              <a:solidFill>
                <a:schemeClr val="accent6">
                  <a:lumMod val="60000"/>
                  <a:lumOff val="40000"/>
                </a:schemeClr>
              </a:solidFill>
              <a:round/>
            </a:ln>
            <a:effectLst/>
          </c:spPr>
          <c:marker>
            <c:symbol val="none"/>
          </c:marker>
          <c:cat>
            <c:strRef>
              <c:f>Pivot_Table!$A$40:$A$43</c:f>
              <c:strCache>
                <c:ptCount val="3"/>
                <c:pt idx="0">
                  <c:v>Adolescent</c:v>
                </c:pt>
                <c:pt idx="1">
                  <c:v>Middle Age</c:v>
                </c:pt>
                <c:pt idx="2">
                  <c:v>Old</c:v>
                </c:pt>
              </c:strCache>
            </c:strRef>
          </c:cat>
          <c:val>
            <c:numRef>
              <c:f>Pivot_Table!$C$40:$C$43</c:f>
              <c:numCache>
                <c:formatCode>General</c:formatCode>
                <c:ptCount val="3"/>
                <c:pt idx="0">
                  <c:v>21</c:v>
                </c:pt>
                <c:pt idx="1">
                  <c:v>305</c:v>
                </c:pt>
                <c:pt idx="2">
                  <c:v>42</c:v>
                </c:pt>
              </c:numCache>
            </c:numRef>
          </c:val>
          <c:smooth val="0"/>
          <c:extLst>
            <c:ext xmlns:c16="http://schemas.microsoft.com/office/drawing/2014/chart" uri="{C3380CC4-5D6E-409C-BE32-E72D297353CC}">
              <c16:uniqueId val="{00000001-A813-497C-B7DC-C5B635D52034}"/>
            </c:ext>
          </c:extLst>
        </c:ser>
        <c:dLbls>
          <c:showLegendKey val="0"/>
          <c:showVal val="0"/>
          <c:showCatName val="0"/>
          <c:showSerName val="0"/>
          <c:showPercent val="0"/>
          <c:showBubbleSize val="0"/>
        </c:dLbls>
        <c:smooth val="0"/>
        <c:axId val="761325055"/>
        <c:axId val="761310655"/>
      </c:lineChart>
      <c:catAx>
        <c:axId val="76132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10655"/>
        <c:crosses val="autoZero"/>
        <c:auto val="1"/>
        <c:lblAlgn val="ctr"/>
        <c:lblOffset val="100"/>
        <c:noMultiLvlLbl val="0"/>
      </c:catAx>
      <c:valAx>
        <c:axId val="76131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2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26346074744388293"/>
          <c:y val="0.110809678201989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pivotFmt>
      <c:pivotFmt>
        <c:idx val="3"/>
        <c:spPr>
          <a:solidFill>
            <a:schemeClr val="accent1"/>
          </a:solidFill>
          <a:ln w="28575" cap="rnd">
            <a:solidFill>
              <a:schemeClr val="accent6">
                <a:lumMod val="60000"/>
                <a:lumOff val="40000"/>
              </a:schemeClr>
            </a:solidFill>
            <a:round/>
          </a:ln>
          <a:effectLst/>
        </c:spPr>
        <c:marker>
          <c:symbol val="none"/>
        </c:marker>
      </c:pivotFmt>
      <c:pivotFmt>
        <c:idx val="4"/>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94605711599486"/>
          <c:y val="0.25086570061095304"/>
          <c:w val="0.55126379472836162"/>
          <c:h val="0.44398288449237966"/>
        </c:manualLayout>
      </c:layout>
      <c:lineChart>
        <c:grouping val="standard"/>
        <c:varyColors val="0"/>
        <c:ser>
          <c:idx val="0"/>
          <c:order val="0"/>
          <c:tx>
            <c:strRef>
              <c:f>Pivot_Table!$B$38:$B$39</c:f>
              <c:strCache>
                <c:ptCount val="1"/>
                <c:pt idx="0">
                  <c:v>No</c:v>
                </c:pt>
              </c:strCache>
            </c:strRef>
          </c:tx>
          <c:spPr>
            <a:ln w="28575" cap="rnd">
              <a:solidFill>
                <a:schemeClr val="accent2">
                  <a:lumMod val="60000"/>
                  <a:lumOff val="40000"/>
                </a:schemeClr>
              </a:solidFill>
              <a:round/>
            </a:ln>
            <a:effectLst/>
          </c:spPr>
          <c:marker>
            <c:symbol val="none"/>
          </c:marker>
          <c:cat>
            <c:strRef>
              <c:f>Pivot_Table!$A$40:$A$43</c:f>
              <c:strCache>
                <c:ptCount val="3"/>
                <c:pt idx="0">
                  <c:v>Adolescent</c:v>
                </c:pt>
                <c:pt idx="1">
                  <c:v>Middle Age</c:v>
                </c:pt>
                <c:pt idx="2">
                  <c:v>Old</c:v>
                </c:pt>
              </c:strCache>
            </c:strRef>
          </c:cat>
          <c:val>
            <c:numRef>
              <c:f>Pivot_Table!$B$40:$B$43</c:f>
              <c:numCache>
                <c:formatCode>General</c:formatCode>
                <c:ptCount val="3"/>
                <c:pt idx="0">
                  <c:v>68</c:v>
                </c:pt>
                <c:pt idx="1">
                  <c:v>264</c:v>
                </c:pt>
                <c:pt idx="2">
                  <c:v>108</c:v>
                </c:pt>
              </c:numCache>
            </c:numRef>
          </c:val>
          <c:smooth val="0"/>
          <c:extLst>
            <c:ext xmlns:c16="http://schemas.microsoft.com/office/drawing/2014/chart" uri="{C3380CC4-5D6E-409C-BE32-E72D297353CC}">
              <c16:uniqueId val="{00000000-1F65-4EC5-A002-4677843A25DB}"/>
            </c:ext>
          </c:extLst>
        </c:ser>
        <c:ser>
          <c:idx val="1"/>
          <c:order val="1"/>
          <c:tx>
            <c:strRef>
              <c:f>Pivot_Table!$C$38:$C$39</c:f>
              <c:strCache>
                <c:ptCount val="1"/>
                <c:pt idx="0">
                  <c:v>Yes</c:v>
                </c:pt>
              </c:strCache>
            </c:strRef>
          </c:tx>
          <c:spPr>
            <a:ln w="28575" cap="rnd">
              <a:solidFill>
                <a:schemeClr val="accent6">
                  <a:lumMod val="60000"/>
                  <a:lumOff val="40000"/>
                </a:schemeClr>
              </a:solidFill>
              <a:round/>
            </a:ln>
            <a:effectLst/>
          </c:spPr>
          <c:marker>
            <c:symbol val="none"/>
          </c:marker>
          <c:cat>
            <c:strRef>
              <c:f>Pivot_Table!$A$40:$A$43</c:f>
              <c:strCache>
                <c:ptCount val="3"/>
                <c:pt idx="0">
                  <c:v>Adolescent</c:v>
                </c:pt>
                <c:pt idx="1">
                  <c:v>Middle Age</c:v>
                </c:pt>
                <c:pt idx="2">
                  <c:v>Old</c:v>
                </c:pt>
              </c:strCache>
            </c:strRef>
          </c:cat>
          <c:val>
            <c:numRef>
              <c:f>Pivot_Table!$C$40:$C$43</c:f>
              <c:numCache>
                <c:formatCode>General</c:formatCode>
                <c:ptCount val="3"/>
                <c:pt idx="0">
                  <c:v>21</c:v>
                </c:pt>
                <c:pt idx="1">
                  <c:v>305</c:v>
                </c:pt>
                <c:pt idx="2">
                  <c:v>42</c:v>
                </c:pt>
              </c:numCache>
            </c:numRef>
          </c:val>
          <c:smooth val="0"/>
          <c:extLst>
            <c:ext xmlns:c16="http://schemas.microsoft.com/office/drawing/2014/chart" uri="{C3380CC4-5D6E-409C-BE32-E72D297353CC}">
              <c16:uniqueId val="{00000001-1F65-4EC5-A002-4677843A25DB}"/>
            </c:ext>
          </c:extLst>
        </c:ser>
        <c:dLbls>
          <c:showLegendKey val="0"/>
          <c:showVal val="0"/>
          <c:showCatName val="0"/>
          <c:showSerName val="0"/>
          <c:showPercent val="0"/>
          <c:showBubbleSize val="0"/>
        </c:dLbls>
        <c:smooth val="0"/>
        <c:axId val="761325055"/>
        <c:axId val="761310655"/>
      </c:lineChart>
      <c:catAx>
        <c:axId val="76132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manualLayout>
              <c:xMode val="edge"/>
              <c:yMode val="edge"/>
              <c:x val="0.38253173110823835"/>
              <c:y val="0.836015351022298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10655"/>
        <c:crosses val="autoZero"/>
        <c:auto val="1"/>
        <c:lblAlgn val="ctr"/>
        <c:lblOffset val="100"/>
        <c:noMultiLvlLbl val="0"/>
      </c:catAx>
      <c:valAx>
        <c:axId val="76131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a:t>
                </a:r>
              </a:p>
            </c:rich>
          </c:tx>
          <c:layout>
            <c:manualLayout>
              <c:xMode val="edge"/>
              <c:yMode val="edge"/>
              <c:x val="2.8227282400510745E-2"/>
              <c:y val="0.276681559005751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25055"/>
        <c:crosses val="autoZero"/>
        <c:crossBetween val="between"/>
      </c:valAx>
      <c:spPr>
        <a:noFill/>
        <a:ln>
          <a:noFill/>
        </a:ln>
        <a:effectLst/>
      </c:spPr>
    </c:plotArea>
    <c:legend>
      <c:legendPos val="r"/>
      <c:layout>
        <c:manualLayout>
          <c:xMode val="edge"/>
          <c:yMode val="edge"/>
          <c:x val="0.72166296780470007"/>
          <c:y val="0.38090193271295641"/>
          <c:w val="0.20929457045481256"/>
          <c:h val="0.2704748671121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26260536398467427"/>
          <c:y val="0.120328881541740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49491658370291"/>
          <c:y val="0.20786856831575296"/>
          <c:w val="0.50247443207530096"/>
          <c:h val="0.30292626157579361"/>
        </c:manualLayout>
      </c:layout>
      <c:barChart>
        <c:barDir val="col"/>
        <c:grouping val="clustered"/>
        <c:varyColors val="0"/>
        <c:ser>
          <c:idx val="0"/>
          <c:order val="0"/>
          <c:tx>
            <c:strRef>
              <c:f>Pivot_Table!$B$1:$B$2</c:f>
              <c:strCache>
                <c:ptCount val="1"/>
                <c:pt idx="0">
                  <c:v>No</c:v>
                </c:pt>
              </c:strCache>
            </c:strRef>
          </c:tx>
          <c:spPr>
            <a:solidFill>
              <a:schemeClr val="accent2">
                <a:lumMod val="60000"/>
                <a:lumOff val="40000"/>
              </a:schemeClr>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52075.471698113208</c:v>
                </c:pt>
                <c:pt idx="1">
                  <c:v>54824.561403508771</c:v>
                </c:pt>
              </c:numCache>
            </c:numRef>
          </c:val>
          <c:extLst>
            <c:ext xmlns:c16="http://schemas.microsoft.com/office/drawing/2014/chart" uri="{C3380CC4-5D6E-409C-BE32-E72D297353CC}">
              <c16:uniqueId val="{00000000-F774-4D59-86A8-C186F0ADD7CC}"/>
            </c:ext>
          </c:extLst>
        </c:ser>
        <c:ser>
          <c:idx val="1"/>
          <c:order val="1"/>
          <c:tx>
            <c:strRef>
              <c:f>Pivot_Table!$C$1:$C$2</c:f>
              <c:strCache>
                <c:ptCount val="1"/>
                <c:pt idx="0">
                  <c:v>Yes</c:v>
                </c:pt>
              </c:strCache>
            </c:strRef>
          </c:tx>
          <c:spPr>
            <a:solidFill>
              <a:schemeClr val="accent6">
                <a:lumMod val="40000"/>
                <a:lumOff val="60000"/>
              </a:schemeClr>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53979.057591623037</c:v>
                </c:pt>
                <c:pt idx="1">
                  <c:v>58192.090395480227</c:v>
                </c:pt>
              </c:numCache>
            </c:numRef>
          </c:val>
          <c:extLst>
            <c:ext xmlns:c16="http://schemas.microsoft.com/office/drawing/2014/chart" uri="{C3380CC4-5D6E-409C-BE32-E72D297353CC}">
              <c16:uniqueId val="{00000001-F774-4D59-86A8-C186F0ADD7CC}"/>
            </c:ext>
          </c:extLst>
        </c:ser>
        <c:dLbls>
          <c:showLegendKey val="0"/>
          <c:showVal val="0"/>
          <c:showCatName val="0"/>
          <c:showSerName val="0"/>
          <c:showPercent val="0"/>
          <c:showBubbleSize val="0"/>
        </c:dLbls>
        <c:gapWidth val="219"/>
        <c:overlap val="-27"/>
        <c:axId val="1061845743"/>
        <c:axId val="1061843343"/>
      </c:barChart>
      <c:catAx>
        <c:axId val="106184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43343"/>
        <c:crosses val="autoZero"/>
        <c:auto val="1"/>
        <c:lblAlgn val="ctr"/>
        <c:lblOffset val="100"/>
        <c:noMultiLvlLbl val="0"/>
      </c:catAx>
      <c:valAx>
        <c:axId val="106184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45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layout>
        <c:manualLayout>
          <c:xMode val="edge"/>
          <c:yMode val="edge"/>
          <c:x val="0.34115766063593195"/>
          <c:y val="4.7402525388551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5638670166229221"/>
          <c:w val="0.6735301837270341"/>
          <c:h val="0.6076742490522018"/>
        </c:manualLayout>
      </c:layout>
      <c:lineChart>
        <c:grouping val="standard"/>
        <c:varyColors val="0"/>
        <c:ser>
          <c:idx val="0"/>
          <c:order val="0"/>
          <c:tx>
            <c:strRef>
              <c:f>Pivot_Table!$B$11:$B$12</c:f>
              <c:strCache>
                <c:ptCount val="1"/>
                <c:pt idx="0">
                  <c:v>Yes</c:v>
                </c:pt>
              </c:strCache>
            </c:strRef>
          </c:tx>
          <c:spPr>
            <a:ln w="28575" cap="rnd">
              <a:solidFill>
                <a:schemeClr val="accent6">
                  <a:lumMod val="40000"/>
                  <a:lumOff val="60000"/>
                </a:schemeClr>
              </a:solidFill>
              <a:round/>
            </a:ln>
            <a:effectLst/>
          </c:spPr>
          <c:marker>
            <c:symbol val="none"/>
          </c:marker>
          <c:cat>
            <c:strRef>
              <c:f>Pivot_Table!$A$13:$A$18</c:f>
              <c:strCache>
                <c:ptCount val="5"/>
                <c:pt idx="0">
                  <c:v>0-1 Miles</c:v>
                </c:pt>
                <c:pt idx="1">
                  <c:v>1-2 Miles</c:v>
                </c:pt>
                <c:pt idx="2">
                  <c:v>2-5 Miles</c:v>
                </c:pt>
                <c:pt idx="3">
                  <c:v>5-10 Miles</c:v>
                </c:pt>
                <c:pt idx="4">
                  <c:v>More than 10 Miles</c:v>
                </c:pt>
              </c:strCache>
            </c:strRef>
          </c:cat>
          <c:val>
            <c:numRef>
              <c:f>Pivot_Table!$B$13:$B$18</c:f>
              <c:numCache>
                <c:formatCode>General</c:formatCode>
                <c:ptCount val="5"/>
                <c:pt idx="0">
                  <c:v>162</c:v>
                </c:pt>
                <c:pt idx="1">
                  <c:v>62</c:v>
                </c:pt>
                <c:pt idx="2">
                  <c:v>84</c:v>
                </c:pt>
                <c:pt idx="3">
                  <c:v>42</c:v>
                </c:pt>
                <c:pt idx="4">
                  <c:v>18</c:v>
                </c:pt>
              </c:numCache>
            </c:numRef>
          </c:val>
          <c:smooth val="0"/>
          <c:extLst>
            <c:ext xmlns:c16="http://schemas.microsoft.com/office/drawing/2014/chart" uri="{C3380CC4-5D6E-409C-BE32-E72D297353CC}">
              <c16:uniqueId val="{00000000-5BE1-4226-97D8-48F260129C16}"/>
            </c:ext>
          </c:extLst>
        </c:ser>
        <c:ser>
          <c:idx val="1"/>
          <c:order val="1"/>
          <c:tx>
            <c:strRef>
              <c:f>Pivot_Table!$C$11:$C$12</c:f>
              <c:strCache>
                <c:ptCount val="1"/>
                <c:pt idx="0">
                  <c:v>No</c:v>
                </c:pt>
              </c:strCache>
            </c:strRef>
          </c:tx>
          <c:spPr>
            <a:ln w="28575" cap="rnd">
              <a:solidFill>
                <a:schemeClr val="accent2">
                  <a:lumMod val="60000"/>
                  <a:lumOff val="40000"/>
                </a:schemeClr>
              </a:solidFill>
              <a:round/>
            </a:ln>
            <a:effectLst/>
          </c:spPr>
          <c:marker>
            <c:symbol val="none"/>
          </c:marker>
          <c:cat>
            <c:strRef>
              <c:f>Pivot_Table!$A$13:$A$18</c:f>
              <c:strCache>
                <c:ptCount val="5"/>
                <c:pt idx="0">
                  <c:v>0-1 Miles</c:v>
                </c:pt>
                <c:pt idx="1">
                  <c:v>1-2 Miles</c:v>
                </c:pt>
                <c:pt idx="2">
                  <c:v>2-5 Miles</c:v>
                </c:pt>
                <c:pt idx="3">
                  <c:v>5-10 Miles</c:v>
                </c:pt>
                <c:pt idx="4">
                  <c:v>More than 10 Miles</c:v>
                </c:pt>
              </c:strCache>
            </c:strRef>
          </c:cat>
          <c:val>
            <c:numRef>
              <c:f>Pivot_Table!$C$13:$C$18</c:f>
              <c:numCache>
                <c:formatCode>General</c:formatCode>
                <c:ptCount val="5"/>
                <c:pt idx="0">
                  <c:v>152</c:v>
                </c:pt>
                <c:pt idx="1">
                  <c:v>84</c:v>
                </c:pt>
                <c:pt idx="2">
                  <c:v>59</c:v>
                </c:pt>
                <c:pt idx="3">
                  <c:v>83</c:v>
                </c:pt>
                <c:pt idx="4">
                  <c:v>62</c:v>
                </c:pt>
              </c:numCache>
            </c:numRef>
          </c:val>
          <c:smooth val="0"/>
          <c:extLst>
            <c:ext xmlns:c16="http://schemas.microsoft.com/office/drawing/2014/chart" uri="{C3380CC4-5D6E-409C-BE32-E72D297353CC}">
              <c16:uniqueId val="{00000001-5BE1-4226-97D8-48F260129C16}"/>
            </c:ext>
          </c:extLst>
        </c:ser>
        <c:dLbls>
          <c:showLegendKey val="0"/>
          <c:showVal val="0"/>
          <c:showCatName val="0"/>
          <c:showSerName val="0"/>
          <c:showPercent val="0"/>
          <c:showBubbleSize val="0"/>
        </c:dLbls>
        <c:smooth val="0"/>
        <c:axId val="748063471"/>
        <c:axId val="748051951"/>
      </c:lineChart>
      <c:catAx>
        <c:axId val="74806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2284098837472702"/>
              <c:y val="0.875277534752600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51951"/>
        <c:crosses val="autoZero"/>
        <c:auto val="1"/>
        <c:lblAlgn val="ctr"/>
        <c:lblOffset val="100"/>
        <c:noMultiLvlLbl val="0"/>
      </c:catAx>
      <c:valAx>
        <c:axId val="74805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63471"/>
        <c:crosses val="autoZero"/>
        <c:crossBetween val="between"/>
      </c:valAx>
      <c:spPr>
        <a:noFill/>
        <a:ln>
          <a:noFill/>
        </a:ln>
        <a:effectLst/>
      </c:spPr>
    </c:plotArea>
    <c:legend>
      <c:legendPos val="r"/>
      <c:layout>
        <c:manualLayout>
          <c:xMode val="edge"/>
          <c:yMode val="edge"/>
          <c:x val="0.7946428571428571"/>
          <c:y val="0.45181617922759654"/>
          <c:w val="0.16071428571428573"/>
          <c:h val="0.2873795463067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165100</xdr:colOff>
      <xdr:row>0</xdr:row>
      <xdr:rowOff>0</xdr:rowOff>
    </xdr:from>
    <xdr:to>
      <xdr:col>13</xdr:col>
      <xdr:colOff>469900</xdr:colOff>
      <xdr:row>14</xdr:row>
      <xdr:rowOff>165100</xdr:rowOff>
    </xdr:to>
    <xdr:graphicFrame macro="">
      <xdr:nvGraphicFramePr>
        <xdr:cNvPr id="2" name="Chart 1">
          <a:extLst>
            <a:ext uri="{FF2B5EF4-FFF2-40B4-BE49-F238E27FC236}">
              <a16:creationId xmlns:a16="http://schemas.microsoft.com/office/drawing/2014/main" id="{C81ED96F-0938-3F90-0353-F1544EB2B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19050</xdr:rowOff>
    </xdr:from>
    <xdr:to>
      <xdr:col>13</xdr:col>
      <xdr:colOff>596900</xdr:colOff>
      <xdr:row>32</xdr:row>
      <xdr:rowOff>136525</xdr:rowOff>
    </xdr:to>
    <xdr:graphicFrame macro="">
      <xdr:nvGraphicFramePr>
        <xdr:cNvPr id="3" name="Chart 2">
          <a:extLst>
            <a:ext uri="{FF2B5EF4-FFF2-40B4-BE49-F238E27FC236}">
              <a16:creationId xmlns:a16="http://schemas.microsoft.com/office/drawing/2014/main" id="{2192CF1F-06B9-5B6C-7FD8-03892B048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22225</xdr:rowOff>
    </xdr:from>
    <xdr:to>
      <xdr:col>12</xdr:col>
      <xdr:colOff>152400</xdr:colOff>
      <xdr:row>50</xdr:row>
      <xdr:rowOff>3175</xdr:rowOff>
    </xdr:to>
    <xdr:graphicFrame macro="">
      <xdr:nvGraphicFramePr>
        <xdr:cNvPr id="4" name="Chart 3">
          <a:extLst>
            <a:ext uri="{FF2B5EF4-FFF2-40B4-BE49-F238E27FC236}">
              <a16:creationId xmlns:a16="http://schemas.microsoft.com/office/drawing/2014/main" id="{30A02612-388A-A268-D32F-23CE416D4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285750</xdr:colOff>
      <xdr:row>2</xdr:row>
      <xdr:rowOff>25400</xdr:rowOff>
    </xdr:to>
    <xdr:sp macro="" textlink="">
      <xdr:nvSpPr>
        <xdr:cNvPr id="2" name="Rectangle 1">
          <a:extLst>
            <a:ext uri="{FF2B5EF4-FFF2-40B4-BE49-F238E27FC236}">
              <a16:creationId xmlns:a16="http://schemas.microsoft.com/office/drawing/2014/main" id="{4EC7C20D-5183-DD24-4A0C-2CB9C0F66FFC}"/>
            </a:ext>
          </a:extLst>
        </xdr:cNvPr>
        <xdr:cNvSpPr/>
      </xdr:nvSpPr>
      <xdr:spPr>
        <a:xfrm>
          <a:off x="0" y="0"/>
          <a:ext cx="7600950" cy="393700"/>
        </a:xfrm>
        <a:prstGeom prst="rect">
          <a:avLst/>
        </a:prstGeom>
        <a:solidFill>
          <a:srgbClr val="2BDDD0"/>
        </a:solidFill>
        <a:ln>
          <a:noFill/>
        </a:ln>
        <a:effectLst>
          <a:outerShdw blurRad="44450" dist="27940" dir="5400000" algn="ctr">
            <a:srgbClr val="000000">
              <a:alpha val="3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Bike Sales Dashboard</a:t>
          </a:r>
        </a:p>
      </xdr:txBody>
    </xdr:sp>
    <xdr:clientData/>
  </xdr:twoCellAnchor>
  <xdr:twoCellAnchor editAs="oneCell">
    <xdr:from>
      <xdr:col>0</xdr:col>
      <xdr:colOff>0</xdr:colOff>
      <xdr:row>2</xdr:row>
      <xdr:rowOff>69850</xdr:rowOff>
    </xdr:from>
    <xdr:to>
      <xdr:col>12</xdr:col>
      <xdr:colOff>273050</xdr:colOff>
      <xdr:row>25</xdr:row>
      <xdr:rowOff>158750</xdr:rowOff>
    </xdr:to>
    <xdr:sp macro="" textlink="">
      <xdr:nvSpPr>
        <xdr:cNvPr id="3" name="Rectangle 2">
          <a:extLst>
            <a:ext uri="{FF2B5EF4-FFF2-40B4-BE49-F238E27FC236}">
              <a16:creationId xmlns:a16="http://schemas.microsoft.com/office/drawing/2014/main" id="{B793E082-92DB-8AB0-1359-C6EC704E7F1B}"/>
            </a:ext>
          </a:extLst>
        </xdr:cNvPr>
        <xdr:cNvSpPr/>
      </xdr:nvSpPr>
      <xdr:spPr>
        <a:xfrm>
          <a:off x="0" y="438150"/>
          <a:ext cx="7588250" cy="4324350"/>
        </a:xfrm>
        <a:prstGeom prst="rect">
          <a:avLst/>
        </a:prstGeom>
        <a:solidFill>
          <a:srgbClr val="2BDDD0"/>
        </a:solidFill>
        <a:ln>
          <a:noFill/>
        </a:ln>
        <a:effectLst>
          <a:outerShdw blurRad="44450" dist="27940" dir="5400000" algn="ctr">
            <a:srgbClr val="000000">
              <a:alpha val="3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3600">
            <a:solidFill>
              <a:schemeClr val="tx1"/>
            </a:solidFill>
          </a:endParaRPr>
        </a:p>
      </xdr:txBody>
    </xdr:sp>
    <xdr:clientData/>
  </xdr:twoCellAnchor>
  <xdr:twoCellAnchor>
    <xdr:from>
      <xdr:col>6</xdr:col>
      <xdr:colOff>603250</xdr:colOff>
      <xdr:row>2</xdr:row>
      <xdr:rowOff>107950</xdr:rowOff>
    </xdr:from>
    <xdr:to>
      <xdr:col>12</xdr:col>
      <xdr:colOff>234950</xdr:colOff>
      <xdr:row>13</xdr:row>
      <xdr:rowOff>107950</xdr:rowOff>
    </xdr:to>
    <xdr:graphicFrame macro="">
      <xdr:nvGraphicFramePr>
        <xdr:cNvPr id="7" name="Chart 6">
          <a:extLst>
            <a:ext uri="{FF2B5EF4-FFF2-40B4-BE49-F238E27FC236}">
              <a16:creationId xmlns:a16="http://schemas.microsoft.com/office/drawing/2014/main" id="{D4B95696-0AE7-44F4-AB47-148260BC0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2</xdr:row>
      <xdr:rowOff>101600</xdr:rowOff>
    </xdr:from>
    <xdr:to>
      <xdr:col>6</xdr:col>
      <xdr:colOff>558800</xdr:colOff>
      <xdr:row>13</xdr:row>
      <xdr:rowOff>95250</xdr:rowOff>
    </xdr:to>
    <xdr:graphicFrame macro="">
      <xdr:nvGraphicFramePr>
        <xdr:cNvPr id="11" name="Chart 10">
          <a:extLst>
            <a:ext uri="{FF2B5EF4-FFF2-40B4-BE49-F238E27FC236}">
              <a16:creationId xmlns:a16="http://schemas.microsoft.com/office/drawing/2014/main" id="{B0F578D2-3787-46CA-8EBF-3D863CF55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13</xdr:row>
      <xdr:rowOff>146050</xdr:rowOff>
    </xdr:from>
    <xdr:to>
      <xdr:col>12</xdr:col>
      <xdr:colOff>209550</xdr:colOff>
      <xdr:row>25</xdr:row>
      <xdr:rowOff>88900</xdr:rowOff>
    </xdr:to>
    <xdr:graphicFrame macro="">
      <xdr:nvGraphicFramePr>
        <xdr:cNvPr id="12" name="Chart 11">
          <a:extLst>
            <a:ext uri="{FF2B5EF4-FFF2-40B4-BE49-F238E27FC236}">
              <a16:creationId xmlns:a16="http://schemas.microsoft.com/office/drawing/2014/main" id="{B4EBF805-16F7-4A9B-81BE-3F6001133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2</xdr:row>
      <xdr:rowOff>101600</xdr:rowOff>
    </xdr:from>
    <xdr:to>
      <xdr:col>1</xdr:col>
      <xdr:colOff>488950</xdr:colOff>
      <xdr:row>7</xdr:row>
      <xdr:rowOff>152399</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0CF60E57-A033-48AC-8850-5CDE870FAE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450" y="469900"/>
              <a:ext cx="1054100" cy="971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8</xdr:row>
      <xdr:rowOff>6351</xdr:rowOff>
    </xdr:from>
    <xdr:to>
      <xdr:col>1</xdr:col>
      <xdr:colOff>488950</xdr:colOff>
      <xdr:row>14</xdr:row>
      <xdr:rowOff>165101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6102CE70-6D7B-4E00-806E-3508F2A851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1479551"/>
              <a:ext cx="1054100" cy="1263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25401</xdr:rowOff>
    </xdr:from>
    <xdr:to>
      <xdr:col>1</xdr:col>
      <xdr:colOff>488950</xdr:colOff>
      <xdr:row>25</xdr:row>
      <xdr:rowOff>63501</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40D99632-CF61-AF82-0D27-1C49A834FE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787651"/>
              <a:ext cx="1060450" cy="187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Pad" refreshedDate="45521.745047916665" createdVersion="8" refreshedVersion="8" minRefreshableVersion="3" recordCount="1000" xr:uid="{9714B176-D8BE-406E-A337-B25BE63F3D09}">
  <cacheSource type="worksheet">
    <worksheetSource ref="A1:N1001" sheet="Working Sheet"/>
  </cacheSource>
  <cacheFields count="14">
    <cacheField name="ID" numFmtId="0">
      <sharedItems containsMixedTypes="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8963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H"/>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EA3CC-3D1B-484E-9F93-180668D08A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pivotArea type="data" outline="0" fieldPosition="0">
        <references count="3">
          <reference field="4294967294" count="1" selected="0">
            <x v="0"/>
          </reference>
          <reference field="12" count="1" selected="0">
            <x v="1"/>
          </reference>
          <reference field="13" count="1" selected="0">
            <x v="1"/>
          </reference>
        </references>
      </pivotArea>
    </chartFormat>
    <chartFormat chart="5" format="3">
      <pivotArea type="data" outline="0" fieldPosition="0">
        <references count="3">
          <reference field="4294967294" count="1" selected="0">
            <x v="0"/>
          </reference>
          <reference field="12" count="1" selected="0">
            <x v="2"/>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536783-C445-4641-B3E1-079DC85463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h="1"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B3563F-6D3B-49DC-A5F7-FD51147702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92073A-8F3C-468C-AFD5-EE2ADDCD8EEB}" sourceName="Marital Status">
  <pivotTables>
    <pivotTable tabId="3" name="PivotTable1"/>
    <pivotTable tabId="3" name="PivotTable2"/>
    <pivotTable tabId="3" name="PivotTable3"/>
  </pivotTables>
  <data>
    <tabular pivotCacheId="1078963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FB1232-6EED-4CB7-8B97-F4CB28C16ED8}" sourceName="Region">
  <pivotTables>
    <pivotTable tabId="3" name="PivotTable1"/>
    <pivotTable tabId="3" name="PivotTable2"/>
    <pivotTable tabId="3" name="PivotTable3"/>
  </pivotTables>
  <data>
    <tabular pivotCacheId="1078963435">
      <items count="3">
        <i x="0" s="1"/>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0E9ABB-DE84-4B6F-B240-5E0893C4A100}" sourceName="Education">
  <pivotTables>
    <pivotTable tabId="3" name="PivotTable3"/>
  </pivotTables>
  <data>
    <tabular pivotCacheId="107896343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22597E-1142-4DF8-8F06-31A03BE17C33}" cache="Slicer_Marital_Status" caption="Marital Status" style="SlicerStyleLight2" rowHeight="241300"/>
  <slicer name="Region" xr10:uid="{8B0D1BA4-0462-40D4-ADA0-9FC00B94D5BA}" cache="Slicer_Region" caption="Region" style="SlicerStyleLight2" rowHeight="241300"/>
  <slicer name="Education" xr10:uid="{C3DB9594-633B-4B9D-A3E6-9D111532640F}" cache="Slicer_Education" caption="Educ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A133-41D0-4BC5-8B6E-B730CF698198}">
  <dimension ref="A1:M1027"/>
  <sheetViews>
    <sheetView workbookViewId="0">
      <selection activeCell="N22" sqref="N2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7" workbookViewId="0">
      <selection activeCell="J1" sqref="J1:J1048576"/>
    </sheetView>
  </sheetViews>
  <sheetFormatPr defaultColWidth="11.90625" defaultRowHeight="14.5" x14ac:dyDescent="0.35"/>
  <cols>
    <col min="2" max="2" width="15.26953125" customWidth="1"/>
    <col min="4" max="4" width="12.0898437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t="s">
        <v>46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E7E8-9C74-4BCE-A7BD-FCCD36DB29A7}">
  <dimension ref="A1:D43"/>
  <sheetViews>
    <sheetView topLeftCell="A31" workbookViewId="0">
      <selection activeCell="J52" sqref="J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43</v>
      </c>
    </row>
    <row r="2" spans="1:4" x14ac:dyDescent="0.35">
      <c r="A2" s="4" t="s">
        <v>41</v>
      </c>
      <c r="B2" t="s">
        <v>18</v>
      </c>
      <c r="C2" t="s">
        <v>15</v>
      </c>
      <c r="D2" t="s">
        <v>42</v>
      </c>
    </row>
    <row r="3" spans="1:4" x14ac:dyDescent="0.35">
      <c r="A3" s="5" t="s">
        <v>38</v>
      </c>
      <c r="B3" s="6">
        <v>52075.471698113208</v>
      </c>
      <c r="C3" s="6">
        <v>53979.057591623037</v>
      </c>
      <c r="D3" s="6">
        <v>52977.667493796529</v>
      </c>
    </row>
    <row r="4" spans="1:4" x14ac:dyDescent="0.35">
      <c r="A4" s="5" t="s">
        <v>39</v>
      </c>
      <c r="B4" s="6">
        <v>54824.561403508771</v>
      </c>
      <c r="C4" s="6">
        <v>58192.090395480227</v>
      </c>
      <c r="D4" s="6">
        <v>56296.296296296299</v>
      </c>
    </row>
    <row r="5" spans="1:4" x14ac:dyDescent="0.35">
      <c r="A5" s="5" t="s">
        <v>42</v>
      </c>
      <c r="B5" s="6">
        <v>53500</v>
      </c>
      <c r="C5" s="6">
        <v>56005.434782608696</v>
      </c>
      <c r="D5" s="6">
        <v>54641.089108910892</v>
      </c>
    </row>
    <row r="11" spans="1:4" x14ac:dyDescent="0.35">
      <c r="A11" s="4" t="s">
        <v>45</v>
      </c>
      <c r="B11" s="4" t="s">
        <v>43</v>
      </c>
    </row>
    <row r="12" spans="1:4" x14ac:dyDescent="0.35">
      <c r="A12" s="4" t="s">
        <v>41</v>
      </c>
      <c r="B12" t="s">
        <v>15</v>
      </c>
      <c r="C12" t="s">
        <v>18</v>
      </c>
      <c r="D12" t="s">
        <v>42</v>
      </c>
    </row>
    <row r="13" spans="1:4" x14ac:dyDescent="0.35">
      <c r="A13" s="5" t="s">
        <v>16</v>
      </c>
      <c r="B13" s="8">
        <v>162</v>
      </c>
      <c r="C13" s="8">
        <v>152</v>
      </c>
      <c r="D13" s="8">
        <v>314</v>
      </c>
    </row>
    <row r="14" spans="1:4" x14ac:dyDescent="0.35">
      <c r="A14" s="5" t="s">
        <v>26</v>
      </c>
      <c r="B14" s="8">
        <v>62</v>
      </c>
      <c r="C14" s="8">
        <v>84</v>
      </c>
      <c r="D14" s="8">
        <v>146</v>
      </c>
    </row>
    <row r="15" spans="1:4" x14ac:dyDescent="0.35">
      <c r="A15" s="5" t="s">
        <v>22</v>
      </c>
      <c r="B15" s="8">
        <v>84</v>
      </c>
      <c r="C15" s="8">
        <v>59</v>
      </c>
      <c r="D15" s="8">
        <v>143</v>
      </c>
    </row>
    <row r="16" spans="1:4" x14ac:dyDescent="0.35">
      <c r="A16" s="5" t="s">
        <v>23</v>
      </c>
      <c r="B16" s="8">
        <v>42</v>
      </c>
      <c r="C16" s="8">
        <v>83</v>
      </c>
      <c r="D16" s="8">
        <v>125</v>
      </c>
    </row>
    <row r="17" spans="1:4" x14ac:dyDescent="0.35">
      <c r="A17" s="5" t="s">
        <v>47</v>
      </c>
      <c r="B17" s="8">
        <v>18</v>
      </c>
      <c r="C17" s="8">
        <v>62</v>
      </c>
      <c r="D17" s="8">
        <v>80</v>
      </c>
    </row>
    <row r="18" spans="1:4" x14ac:dyDescent="0.35">
      <c r="A18" s="5" t="s">
        <v>42</v>
      </c>
      <c r="B18" s="8">
        <v>368</v>
      </c>
      <c r="C18" s="8">
        <v>440</v>
      </c>
      <c r="D18" s="8">
        <v>808</v>
      </c>
    </row>
    <row r="38" spans="1:4" x14ac:dyDescent="0.35">
      <c r="A38" s="4" t="s">
        <v>45</v>
      </c>
      <c r="B38" s="4" t="s">
        <v>43</v>
      </c>
    </row>
    <row r="39" spans="1:4" x14ac:dyDescent="0.35">
      <c r="A39" s="4" t="s">
        <v>41</v>
      </c>
      <c r="B39" t="s">
        <v>18</v>
      </c>
      <c r="C39" t="s">
        <v>15</v>
      </c>
      <c r="D39" t="s">
        <v>42</v>
      </c>
    </row>
    <row r="40" spans="1:4" x14ac:dyDescent="0.35">
      <c r="A40" s="5" t="s">
        <v>48</v>
      </c>
      <c r="B40" s="8">
        <v>68</v>
      </c>
      <c r="C40" s="8">
        <v>21</v>
      </c>
      <c r="D40" s="8">
        <v>89</v>
      </c>
    </row>
    <row r="41" spans="1:4" x14ac:dyDescent="0.35">
      <c r="A41" s="5" t="s">
        <v>49</v>
      </c>
      <c r="B41" s="8">
        <v>264</v>
      </c>
      <c r="C41" s="8">
        <v>305</v>
      </c>
      <c r="D41" s="8">
        <v>569</v>
      </c>
    </row>
    <row r="42" spans="1:4" x14ac:dyDescent="0.35">
      <c r="A42" s="5" t="s">
        <v>50</v>
      </c>
      <c r="B42" s="8">
        <v>108</v>
      </c>
      <c r="C42" s="8">
        <v>42</v>
      </c>
      <c r="D42" s="8">
        <v>150</v>
      </c>
    </row>
    <row r="43" spans="1:4" x14ac:dyDescent="0.35">
      <c r="A43" s="5" t="s">
        <v>42</v>
      </c>
      <c r="B43" s="8">
        <v>440</v>
      </c>
      <c r="C43" s="8">
        <v>368</v>
      </c>
      <c r="D43" s="8">
        <v>808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C53B4-33E9-48F6-94B7-FD0D6599991B}">
  <dimension ref="A1"/>
  <sheetViews>
    <sheetView showGridLines="0" tabSelected="1" workbookViewId="0">
      <selection activeCell="N15" sqref="N15"/>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ThinkPad</cp:lastModifiedBy>
  <dcterms:created xsi:type="dcterms:W3CDTF">2022-03-18T02:50:57Z</dcterms:created>
  <dcterms:modified xsi:type="dcterms:W3CDTF">2024-08-19T10:11:34Z</dcterms:modified>
</cp:coreProperties>
</file>