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\Downloads\EXCEL\"/>
    </mc:Choice>
  </mc:AlternateContent>
  <xr:revisionPtr revIDLastSave="0" documentId="13_ncr:1_{B2427D9C-7F80-4497-B54F-DDDFF497CEEB}" xr6:coauthVersionLast="47" xr6:coauthVersionMax="47" xr10:uidLastSave="{00000000-0000-0000-0000-000000000000}"/>
  <bookViews>
    <workbookView xWindow="-110" yWindow="-110" windowWidth="19420" windowHeight="11020" activeTab="7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3" l="1"/>
  <c r="J3" i="13"/>
  <c r="J4" i="13"/>
  <c r="J5" i="13"/>
  <c r="J6" i="13"/>
  <c r="J7" i="13"/>
  <c r="J8" i="13"/>
  <c r="J9" i="13"/>
  <c r="J10" i="13"/>
  <c r="K2" i="13"/>
  <c r="K3" i="13"/>
  <c r="K4" i="13"/>
  <c r="K5" i="13"/>
  <c r="K6" i="13"/>
  <c r="K7" i="13"/>
  <c r="K8" i="13"/>
  <c r="K9" i="13"/>
  <c r="K10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K2" i="6" a="1"/>
  <c r="K2" i="6" s="1"/>
  <c r="J2" i="6" a="1"/>
  <c r="J2" i="6" s="1"/>
  <c r="J2" i="3" a="1"/>
  <c r="J2" i="3" s="1"/>
  <c r="M2" i="4" a="1"/>
  <c r="M2" i="4" s="1"/>
  <c r="L2" i="4" a="1"/>
  <c r="L2" i="4" s="1"/>
  <c r="J2" i="2" a="1"/>
  <c r="J2" i="2" s="1"/>
  <c r="K2" i="4" a="1"/>
  <c r="K2" i="4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<sst xmlns="http://schemas.openxmlformats.org/spreadsheetml/2006/main" count="583" uniqueCount="93">
  <si>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</si>
  <si>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</si>
  <si>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</si>
  <si>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</si>
  <si>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</si>
  <si>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</si>
  <si>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</si>
  <si>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</si>
  <si>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</si>
  <si>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</si>
  <si>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</si>
  <si>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</si>
  <si>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</si>
  <si>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</si>
  <si>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</si>
  <si>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</si>
  <si>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</si>
  <si>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</si>
  <si>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</si>
  <si>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</si>
  <si>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</si>
  <si>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</si>
  <si>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</si>
  <si>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</si>
  <si>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</si>
  <si>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</si>
  <si>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</si>
  <si>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</si>
  <si>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</si>
  <si>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</si>
  <si>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</si>
  <si>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</si>
  <si>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</si>
  <si>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</si>
  <si>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</si>
  <si>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</si>
  <si>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</si>
  <si>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</si>
  <si>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</si>
  <si>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</si>
  <si>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</si>
  <si>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</si>
  <si>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</si>
  <si>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</si>
  <si>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</si>
  <si>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</si>
  <si>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</si>
  <si>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</si>
  <si>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</si>
  <si>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</si>
  <si>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</si>
  <si>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</si>
  <si>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</si>
  <si>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</si>
  <si>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</si>
  <si>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</si>
  <si>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</si>
  <si>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</si>
  <si>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</si>
  <si>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</si>
  <si>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</si>
  <si>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</si>
  <si>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</si>
  <si>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</si>
  <si>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</si>
  <si>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</si>
  <si>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</si>
  <si>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</si>
  <si>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</si>
  <si>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</si>
  <si>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</si>
  <si>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</si>
  <si>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</si>
  <si>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</si>
  <si>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</si>
  <si>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</si>
  <si>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</si>
  <si>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</si>
  <si>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</si>
  <si>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</si>
  <si>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</si>
  <si>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</si>
  <si>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</si>
  <si>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</si>
  <si>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</si>
  <si>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</si>
  <si>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</si>
  <si>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</si>
  <si>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concerts date to text to run formulas. Or formats date to text</t>
  </si>
  <si>
    <t>5-6/2001</t>
  </si>
  <si>
    <t>9-11-2013</t>
  </si>
  <si>
    <t>11-8-2003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</si>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</sst>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2" sqref="J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 xml:space="preserve"> MAX(G1:G10)</f>
        <v>65000</v>
      </c>
      <c r="K2" s="3">
        <f>MIN(G1:G10)</f>
        <v>36000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2" sqref="J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 "Young")</f>
        <v>Young</v>
      </c>
      <c r="K2" t="str" cm="1">
        <f t="array" ref="K2:K10">_xlfn.IFS(F2:F10="salesman","Sales",F2:F10="Regional Manager","Fire")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e">
        <v>#N/A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Fire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E1" workbookViewId="0">
      <selection activeCell="N2" sqref="N2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RIGHT(A2:A10)</f>
        <v>1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topLeftCell="D1" workbookViewId="0">
      <selection activeCell="L6" sqref="L6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14.269531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L1" t="s">
        <v>88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 t="str" cm="1">
        <f t="array" ref="J2:J10">TEXT(H2:H10,"dd/mm/yyyy")</f>
        <v>02/11/2001</v>
      </c>
      <c r="K2" s="2"/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4" t="str">
        <v>03/10/1999</v>
      </c>
      <c r="K3" s="2"/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4" t="str">
        <v>04/07/2000</v>
      </c>
      <c r="K4" s="2"/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4" t="str">
        <v>05/01/2000</v>
      </c>
      <c r="K5" s="2"/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4" t="str">
        <v>06/05/2001</v>
      </c>
      <c r="K6" s="2"/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4" t="str">
        <v>07/12/1995</v>
      </c>
      <c r="K7" s="2"/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4" t="str">
        <v>08/11/2003</v>
      </c>
      <c r="K8" s="2"/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4" t="str">
        <v>09/06/2002</v>
      </c>
      <c r="K9" s="2"/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4" t="str">
        <v>10/08/2003</v>
      </c>
      <c r="K10" s="2"/>
    </row>
    <row r="12" spans="1:12" x14ac:dyDescent="0.35">
      <c r="H12" s="1"/>
    </row>
    <row r="13" spans="1:12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K2" t="str" cm="1">
        <f t="array" ref="K2:K10">TRIM(F2:F10)</f>
        <v>Salesman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  <c r="K3" t="str">
        <v>Receptionist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  <c r="K4" t="str">
        <v>Salesman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  <c r="K5" t="str">
        <v>Accountant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  <c r="K6" t="str">
        <v>HR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  <c r="K7" t="str">
        <v>Regional Manager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  <c r="K8" t="str">
        <v>Supplier Relations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  <c r="K9" t="str">
        <v>Salesman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  <c r="K10" t="str">
        <v>Accountant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B1" workbookViewId="0">
      <selection activeCell="K3" sqref="K3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25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 " ",  C2)</f>
        <v>Jim Halpert</v>
      </c>
      <c r="K2" t="str">
        <f>_xlfn.CONCAT(B2,".", C2, "@gmail.com")</f>
        <v>Jim.Halpert@gmail.com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 " ",  C3)</f>
        <v>Pam Beasley</v>
      </c>
      <c r="K3" t="str">
        <f t="shared" ref="K3:K10" si="1">_xlfn.CONCAT(B3,".", C3, "@gmail.com")</f>
        <v>Pam.Beasley@gmail.com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5">
      <c r="H11" t="str">
        <f t="shared" ref="H11:H12" si="2">CONCATENATE(B11," ",C11)</f>
        <v xml:space="preserve"> </v>
      </c>
    </row>
    <row r="12" spans="1:11" x14ac:dyDescent="0.3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abSelected="1" workbookViewId="0">
      <selection activeCell="K2" sqref="K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"/","-",1)</f>
        <v>11-2/2001</v>
      </c>
      <c r="K2" t="str" cm="1">
        <f t="array" ref="K2:K10">SUBSTITUTE(H2:H10, "/","-",2)</f>
        <v>11/2-2001</v>
      </c>
      <c r="L2" t="str" cm="1">
        <f t="array" ref="L2:L10">SUBSTITUTE(H2:H10, "-","/")</f>
        <v>11/2/2001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1/5/2000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89</v>
      </c>
      <c r="I6" s="2" t="s">
        <v>60</v>
      </c>
      <c r="J6" t="str">
        <v>5-6-2001</v>
      </c>
      <c r="K6" t="str">
        <v>5-6/2001</v>
      </c>
      <c r="L6" t="str">
        <v>5/6/2001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90</v>
      </c>
      <c r="J7" t="str">
        <v>5-6/2001</v>
      </c>
      <c r="K7" t="str">
        <v>5/6-2001</v>
      </c>
      <c r="L7" t="str">
        <v>5/6/2001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91</v>
      </c>
      <c r="I8" s="2" t="s">
        <v>90</v>
      </c>
      <c r="J8" t="str">
        <v>11-8-2003</v>
      </c>
      <c r="K8" t="str">
        <v>11-8-2003</v>
      </c>
      <c r="L8" t="str">
        <v>11/8/2003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K2" sqref="K2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 E2:E10, "Female", D2:D10, 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F1"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COUNTIF(G2:G10,"&gt;=50000")</f>
        <v>3</v>
      </c>
      <c r="L2">
        <f>COUNTIFS(A2:A10,"&gt;1005", E2:E10, 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L3" t="s">
        <v>92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H16" sqref="H16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36933</v>
      </c>
      <c r="I2" s="1">
        <v>42164</v>
      </c>
      <c r="J2">
        <f>_xlfn.DAYS(I2,H2)</f>
        <v>5231</v>
      </c>
      <c r="K2">
        <f>NETWORKDAYS(H2,I2)</f>
        <v>3737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 t="shared" si="0"/>
        <v>#VALUE!</v>
      </c>
      <c r="K6" t="e">
        <f t="shared" si="1"/>
        <v>#VALUE!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Envy</cp:lastModifiedBy>
  <dcterms:created xsi:type="dcterms:W3CDTF">2021-12-16T14:18:34Z</dcterms:created>
  <dcterms:modified xsi:type="dcterms:W3CDTF">2023-04-28T11:24:53Z</dcterms:modified>
</cp:coreProperties>
</file>