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845" windowWidth="15600" windowHeight="8235" tabRatio="771"/>
  </bookViews>
  <sheets>
    <sheet name="DM SAN PHAM" sheetId="1" r:id="rId1"/>
  </sheets>
  <definedNames>
    <definedName name="_xlnm._FilterDatabase" localSheetId="0" hidden="1">'DM SAN PHAM'!$A$1:$O$235</definedName>
  </definedName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229" i="1" l="1"/>
  <c r="H8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<sst xmlns="http://schemas.openxmlformats.org/spreadsheetml/2006/main" count="1588" uniqueCount="515">
  <si>
    <t>LIT</t>
  </si>
  <si>
    <t>KG</t>
  </si>
  <si>
    <t>ADORE25SC0000100</t>
  </si>
  <si>
    <t>ADORE 25SC - 100ML</t>
  </si>
  <si>
    <t>CHAI</t>
  </si>
  <si>
    <t>ADORE25SC0000250</t>
  </si>
  <si>
    <t>ADORE 25SC - 250ML</t>
  </si>
  <si>
    <t>ALLY020DF00001.5</t>
  </si>
  <si>
    <t>ALLY 20WG - 1.5GR</t>
  </si>
  <si>
    <t>ALTAC05EC0000010</t>
  </si>
  <si>
    <t>ALTACH 5EC 10ML</t>
  </si>
  <si>
    <t>ALTAC05EC0000100</t>
  </si>
  <si>
    <t>ALTACH 5EC 100ML</t>
  </si>
  <si>
    <t>ALTAC05EC0000250</t>
  </si>
  <si>
    <t>ALTACH 5EC 250ML</t>
  </si>
  <si>
    <t>ALTAC05EC0000450</t>
  </si>
  <si>
    <t>ALTACH 5EC 450ML</t>
  </si>
  <si>
    <t>AMMAT30WDG0002G5</t>
  </si>
  <si>
    <t>AMMATE 30WDG - 2.5G</t>
  </si>
  <si>
    <t>APPLA10WP0000100</t>
  </si>
  <si>
    <t>APPLAUD 10WP - 100GR</t>
  </si>
  <si>
    <t>ATABR5EC00000010</t>
  </si>
  <si>
    <t>ATABRON 5EC - 10CC</t>
  </si>
  <si>
    <t>ATABR5EC00000100</t>
  </si>
  <si>
    <t>ATABRON 5EC - 100CC</t>
  </si>
  <si>
    <t>AVISO350SC000010</t>
  </si>
  <si>
    <t>AVISO 350SC - 10ML</t>
  </si>
  <si>
    <t>AVISO350SC000100</t>
  </si>
  <si>
    <t>AVISO 350SC - 100ML</t>
  </si>
  <si>
    <t>AVISO350SC000250</t>
  </si>
  <si>
    <t>AVISO 350SC - 250ML</t>
  </si>
  <si>
    <t>AZORIN400WP00015</t>
  </si>
  <si>
    <t>AZORIN 400WP 15GR</t>
  </si>
  <si>
    <t>BEAM075WP0000008</t>
  </si>
  <si>
    <t>BEAM 75WP - 8GR</t>
  </si>
  <si>
    <t>BEAM075WP0000025</t>
  </si>
  <si>
    <t>BEAM 75WP - 25GR</t>
  </si>
  <si>
    <t>BEAM075WP0000100</t>
  </si>
  <si>
    <t>BEAM 75WP - 100GR</t>
  </si>
  <si>
    <t>BEAM075WPBONN000</t>
  </si>
  <si>
    <t>BEAM 75WP + BONNY 4SL (BỘ BB)</t>
  </si>
  <si>
    <t>BO</t>
  </si>
  <si>
    <t>BEAM075WPBONNAVI</t>
  </si>
  <si>
    <t>BEAM 75WP + BONNY 4SL + AVISO 350SC (BỘ BBA)</t>
  </si>
  <si>
    <t>BEAM075WPBONNCAR</t>
  </si>
  <si>
    <t>BEAM 75WP + BONNY 4SL + CARBENDA SUPPER (BỘ BBC)</t>
  </si>
  <si>
    <t>BISEC50EC0000100</t>
  </si>
  <si>
    <t>BISECTOR 500EC - 100CC</t>
  </si>
  <si>
    <t>BONNY4SL00000015</t>
  </si>
  <si>
    <t>BONNY 4SL - 15ML</t>
  </si>
  <si>
    <t>BONNY4SL00000100</t>
  </si>
  <si>
    <t>BONNY 4SL - 100CC</t>
  </si>
  <si>
    <t>BONNY4SL00000250</t>
  </si>
  <si>
    <t>BONNY 4SL - 250CC</t>
  </si>
  <si>
    <t>CARBE50SCSUP0100</t>
  </si>
  <si>
    <t>CARBENDA SUPPER 50SC - 100ML</t>
  </si>
  <si>
    <t>CARBE50SCSUP0500</t>
  </si>
  <si>
    <t>CARBENDA SUPPER 50SC - 500ML</t>
  </si>
  <si>
    <t>CARBE50SCSUP1000</t>
  </si>
  <si>
    <t>CARBENDA SUPPER 50SC - 1LIT</t>
  </si>
  <si>
    <t>CATCA250E0000100</t>
  </si>
  <si>
    <t>CATCAT 250EC - 100ML</t>
  </si>
  <si>
    <t>CATCA250E0000250</t>
  </si>
  <si>
    <t>CATCAT 250EC - 250ML</t>
  </si>
  <si>
    <t>CLINC10EC0000100</t>
  </si>
  <si>
    <t>CLINCHER 10EC - 100ML</t>
  </si>
  <si>
    <t>CLINC10EC0000250</t>
  </si>
  <si>
    <t>CLINCHER 10EC - 250ML</t>
  </si>
  <si>
    <t>CLIPP25OD0000100</t>
  </si>
  <si>
    <t>CLIPPER 25OD - 100CC</t>
  </si>
  <si>
    <t>CLIPP25OD0000250</t>
  </si>
  <si>
    <t>CLIPPER 25OD - 250CC</t>
  </si>
  <si>
    <t>CYPER25ECGC00100</t>
  </si>
  <si>
    <t>CYPER 25EC - 100CC (G/C)</t>
  </si>
  <si>
    <t>CYPER25ECGC00250</t>
  </si>
  <si>
    <t>CYPER 25EC - 250CC (G/C)</t>
  </si>
  <si>
    <t>CYPER25ECGC00500</t>
  </si>
  <si>
    <t>CYPER 25EC - 500CC (G/C)</t>
  </si>
  <si>
    <t>DEKAM22430000010</t>
  </si>
  <si>
    <t>DEKAMON 22.43L - 10CC</t>
  </si>
  <si>
    <t>DEKAM2243GC00100</t>
  </si>
  <si>
    <t>DEKAMON 22.43L - 100CC G/C</t>
  </si>
  <si>
    <t>DREAM480S0000100</t>
  </si>
  <si>
    <t>DREAM 480SC - 100CC</t>
  </si>
  <si>
    <t>DREAM480S0000480</t>
  </si>
  <si>
    <t>DREAM 480SC - 480CC</t>
  </si>
  <si>
    <t>DREAM480S0000900</t>
  </si>
  <si>
    <t>DREAM 480SC - 900ML (CHAI TRÒN)</t>
  </si>
  <si>
    <t>DREAM480S000096V</t>
  </si>
  <si>
    <t>DREAM 480SC - 960ML (CHAI VUÔNG)</t>
  </si>
  <si>
    <t>DREAM480S0001000</t>
  </si>
  <si>
    <t>DREAM 480SC - 1LIT (CHAI TRÒN)</t>
  </si>
  <si>
    <t>DREAM480S000100V</t>
  </si>
  <si>
    <t>DREAM 480SC - 1LIT (CHAI VUÔNG)</t>
  </si>
  <si>
    <t>DREAM480S0005000</t>
  </si>
  <si>
    <t>DREAM 480SC - 5LIT</t>
  </si>
  <si>
    <t>DREAM480SV000900</t>
  </si>
  <si>
    <t>DREAM 480SC - 900ML (CHAI VUÔNG)</t>
  </si>
  <si>
    <t>ECHO060EC0000100</t>
  </si>
  <si>
    <t>ECHO 60EC - 100CC (G/C)</t>
  </si>
  <si>
    <t>ECHO060EC0000500</t>
  </si>
  <si>
    <t>ECHO 60EC - 500CC (G/C)</t>
  </si>
  <si>
    <t>FAGON20AS0000090</t>
  </si>
  <si>
    <t>FAGON 20SL - 90ML</t>
  </si>
  <si>
    <t>FAGON20AS0000100</t>
  </si>
  <si>
    <t>FAGON 20SL - 100ML</t>
  </si>
  <si>
    <t>FAGON20AS0000450</t>
  </si>
  <si>
    <t>FAGON 20SL - 450ML</t>
  </si>
  <si>
    <t>FAGON20AS0000500</t>
  </si>
  <si>
    <t>FAGON 20SL - 500ML</t>
  </si>
  <si>
    <t>FAGON20AS0000900</t>
  </si>
  <si>
    <t>FAGON 20SL - 900 ML</t>
  </si>
  <si>
    <t>FAGON20AS0001000</t>
  </si>
  <si>
    <t>FAGON 20SL - 1LIT</t>
  </si>
  <si>
    <t>FAGON20AS0005000</t>
  </si>
  <si>
    <t>FAGON 20SL - CAN 5L</t>
  </si>
  <si>
    <t>FLASET400WP00025</t>
  </si>
  <si>
    <t>FLASET 400WP 25 GR</t>
  </si>
  <si>
    <t>GEKK020SC0000050</t>
  </si>
  <si>
    <t>GEKKO 20SC - 50ML</t>
  </si>
  <si>
    <t>GOROP50EC0000090</t>
  </si>
  <si>
    <t>GOROP 500EC - 90ML</t>
  </si>
  <si>
    <t>GOROP50EC0000450</t>
  </si>
  <si>
    <t>GOROP 500EC - 450ML</t>
  </si>
  <si>
    <t>HONEY06GR0000300</t>
  </si>
  <si>
    <t>HONEYCIN 6GR - 300GR</t>
  </si>
  <si>
    <t>HONEY06GR0001000</t>
  </si>
  <si>
    <t>HONEYCIN 6GR - 1KG</t>
  </si>
  <si>
    <t>HOPPE50EC0000100</t>
  </si>
  <si>
    <t>HOPPECIN 50ND - 100CC</t>
  </si>
  <si>
    <t>HOPPE50EC0000480</t>
  </si>
  <si>
    <t>HOPPECIN 50ND - 480CC</t>
  </si>
  <si>
    <t>HOPSA75ND0000100</t>
  </si>
  <si>
    <t>HOPSAN 75ND - 100CC</t>
  </si>
  <si>
    <t>HOPSA75ND0000250</t>
  </si>
  <si>
    <t>HOPSAN 75ND - 250CC</t>
  </si>
  <si>
    <t>HOPSA75ND0000480</t>
  </si>
  <si>
    <t>HOPSAN 75ND - 480CC</t>
  </si>
  <si>
    <t>LIPMA80WG0001000</t>
  </si>
  <si>
    <t>LIPMAN 80WG - 1KG</t>
  </si>
  <si>
    <t>MANCB80WP0000040</t>
  </si>
  <si>
    <t>MANOZEB 80WP - BLUE 40GR</t>
  </si>
  <si>
    <t>MANCB80WP0000100</t>
  </si>
  <si>
    <t>MANOZEB 80WP - BLUE 100GR</t>
  </si>
  <si>
    <t>MANCB80WP0000500</t>
  </si>
  <si>
    <t>MANOZEB 80WP - BLUE 500GR</t>
  </si>
  <si>
    <t>MANCB80WP0001000</t>
  </si>
  <si>
    <t>MANOZEB 80WP - BLUE 1KG</t>
  </si>
  <si>
    <t>MANCY80WP0000500</t>
  </si>
  <si>
    <t>MANOZEB 80WP - YELLOW 500GR</t>
  </si>
  <si>
    <t>MANCY80WP0001000</t>
  </si>
  <si>
    <t>MANOZEB 80WP - YELLOW 1KG</t>
  </si>
  <si>
    <t>MAXER660SC001000</t>
  </si>
  <si>
    <t>MIMIC20SC0000015</t>
  </si>
  <si>
    <t>MIMIC 20SC - 15ML</t>
  </si>
  <si>
    <t>MIMIC20SC0000080</t>
  </si>
  <si>
    <t>MIMIC 20SC - 80ML</t>
  </si>
  <si>
    <t>MIMIC20SC0000100</t>
  </si>
  <si>
    <t>MIMIC 20SC - 100ML</t>
  </si>
  <si>
    <t>MIMIC20SC0000250</t>
  </si>
  <si>
    <t>MIMIC 20SC - 250ML</t>
  </si>
  <si>
    <t>MOSPI3EC00000100</t>
  </si>
  <si>
    <t>MOSPILAN 3EC - 100ML</t>
  </si>
  <si>
    <t>MOSPI3EC00000480</t>
  </si>
  <si>
    <t>MOSPILAN 3EC - 480ML</t>
  </si>
  <si>
    <t>NICOZ12.5WP00100</t>
  </si>
  <si>
    <t>NICOZOL 12.5WP - 100GR</t>
  </si>
  <si>
    <t>NOUVO3.6EC000100</t>
  </si>
  <si>
    <t>NOUVO 3.6EC - 100ML</t>
  </si>
  <si>
    <t>NUREL25EC0000020</t>
  </si>
  <si>
    <t>NURELLE D 25/2.5EC - 20CC</t>
  </si>
  <si>
    <t>NUREL25EC0000100</t>
  </si>
  <si>
    <t>NURELLE D 25/2.5EC - 100CC</t>
  </si>
  <si>
    <t>NUREL25EC0000250</t>
  </si>
  <si>
    <t>NURELLE D 25/2.5EC - 250CC</t>
  </si>
  <si>
    <t>NUREL25EC0000480</t>
  </si>
  <si>
    <t>NURELLE D 25/2.5EC - 480CC</t>
  </si>
  <si>
    <t>NUREL25EC0001000</t>
  </si>
  <si>
    <t>NURELLE D 25/2.5EC - 1LIT</t>
  </si>
  <si>
    <t>OK000683D0000100</t>
  </si>
  <si>
    <t>O.K 683DD - 100CC</t>
  </si>
  <si>
    <t>OK000683D0000480</t>
  </si>
  <si>
    <t>O.K 683DD - 480CC</t>
  </si>
  <si>
    <t>ONECI15EC0000100</t>
  </si>
  <si>
    <t>ONECIDE 15EC - 100ML</t>
  </si>
  <si>
    <t>ONECI15EC0000250</t>
  </si>
  <si>
    <t>ONECIDE 15EC - 250ML</t>
  </si>
  <si>
    <t>ONECI15EC0000950</t>
  </si>
  <si>
    <t>ONECIDE 15EC  -  950ML</t>
  </si>
  <si>
    <t>OPULE150SC000006</t>
  </si>
  <si>
    <t>OPULENT 150SC - 6ML</t>
  </si>
  <si>
    <t>PULSOR23F0000100</t>
  </si>
  <si>
    <t>PULSOR 23F - 100CC</t>
  </si>
  <si>
    <t>RIDOZ72WP0000100</t>
  </si>
  <si>
    <t>RIDOZEB 72WP - 100GR</t>
  </si>
  <si>
    <t>RIDOZ72WP0000500</t>
  </si>
  <si>
    <t>RIDOZEB 72WP - 500GR</t>
  </si>
  <si>
    <t>RIDOZ72WP0001000</t>
  </si>
  <si>
    <t>RIDOZEB 72WP - 1 KG</t>
  </si>
  <si>
    <t>ROUND480S0000100</t>
  </si>
  <si>
    <t>ROUNDUP 480SC - 100CC</t>
  </si>
  <si>
    <t>ROUND480S0000500</t>
  </si>
  <si>
    <t>ROUNDUP 480SC - 500CC</t>
  </si>
  <si>
    <t>ROUND480SNK00500</t>
  </si>
  <si>
    <t>ROUNDUP 480SC - 500CC (NK)</t>
  </si>
  <si>
    <t>ROUND480SNK01000</t>
  </si>
  <si>
    <t>ROUNDUP 480SC - 1LIT (NK)</t>
  </si>
  <si>
    <t>ROUND480SNK04000</t>
  </si>
  <si>
    <t>ROUNDUP 480SC - 4LIT (NK)</t>
  </si>
  <si>
    <t>SIRIU10WPGC00010</t>
  </si>
  <si>
    <t>SIRIUS 10WP - 10GR (G/C)</t>
  </si>
  <si>
    <t>SIRIU10WPGC00025</t>
  </si>
  <si>
    <t>SIRIUS 10WP - 25GR (G/C)</t>
  </si>
  <si>
    <t>SIRIU10WPGC00100</t>
  </si>
  <si>
    <t>SIRIUS 10WP - 100GR (G/C)</t>
  </si>
  <si>
    <t>SIRIU70WDG0001.5</t>
  </si>
  <si>
    <t>SIRIUS 70WDG - 1.5GR (G/C)</t>
  </si>
  <si>
    <t>SUCO50EC00000450</t>
  </si>
  <si>
    <t>SUCO 50EC - 450ML</t>
  </si>
  <si>
    <t>SUCO50EC00000480</t>
  </si>
  <si>
    <t>SUCO 50EC - 480ML</t>
  </si>
  <si>
    <t>TAKARE2EC0000100</t>
  </si>
  <si>
    <t>TAKARE 2EC - 100ML</t>
  </si>
  <si>
    <t>TAKARE2EC0000480</t>
  </si>
  <si>
    <t>TAKARE 2EC - 480ML</t>
  </si>
  <si>
    <t>TOMT360EC0000100</t>
  </si>
  <si>
    <t>TOMTIT 360EC - 100ML</t>
  </si>
  <si>
    <t>TOMT360EC0000500</t>
  </si>
  <si>
    <t>TOMTIT 360EC - 500ML</t>
  </si>
  <si>
    <t>TOP0070WP0000100</t>
  </si>
  <si>
    <t>TOP 70WP - 100GR</t>
  </si>
  <si>
    <t>TOP0070WP0000450</t>
  </si>
  <si>
    <t>TOP 70WP - 450GR</t>
  </si>
  <si>
    <t>VALI3SL000000250</t>
  </si>
  <si>
    <t>VALI 3SL - 250ML</t>
  </si>
  <si>
    <t>VALI3SL000000480</t>
  </si>
  <si>
    <t>VALI 3SL - 480ML</t>
  </si>
  <si>
    <t>VALI5SL000000010</t>
  </si>
  <si>
    <t>VALI 5SL - 10ML</t>
  </si>
  <si>
    <t>VALI5SL000000480</t>
  </si>
  <si>
    <t>VALI 5SL - 480ML</t>
  </si>
  <si>
    <t>VALI5SL000005000</t>
  </si>
  <si>
    <t>VALI 5SL - 5LIT</t>
  </si>
  <si>
    <t>WELLO03GR0000500</t>
  </si>
  <si>
    <t>WELLOF 3GR - 500GR</t>
  </si>
  <si>
    <t>WELLO03GR0001000</t>
  </si>
  <si>
    <t>WELLOF 3GR - 1KG</t>
  </si>
  <si>
    <t>WELLO330EC000100</t>
  </si>
  <si>
    <t>WELLOF 330EC - 100ML</t>
  </si>
  <si>
    <t>WELLO330EC000250</t>
  </si>
  <si>
    <t>WELLOF 330EC - 250ML</t>
  </si>
  <si>
    <t>WELLO330EC000480</t>
  </si>
  <si>
    <t>WELLOF 330EC - 480ML</t>
  </si>
  <si>
    <t>Z5BLHHSI00000500</t>
  </si>
  <si>
    <t>PHÂN BÓN LÁ HOÀNG HỔ SI - 500ML</t>
  </si>
  <si>
    <t>NHÓM</t>
  </si>
  <si>
    <t>TÊN SP VIẾT TẮT</t>
  </si>
  <si>
    <t>HAI</t>
  </si>
  <si>
    <t>Thuốc cỏ</t>
  </si>
  <si>
    <t>Thuốc sâu</t>
  </si>
  <si>
    <t>KHÁC</t>
  </si>
  <si>
    <t>Thuốc bệnh</t>
  </si>
  <si>
    <t>DAS</t>
  </si>
  <si>
    <t>Kích thích tăng trưởng</t>
  </si>
  <si>
    <t>MSTO</t>
  </si>
  <si>
    <t>NISSAN</t>
  </si>
  <si>
    <t>Thuốc ốc</t>
  </si>
  <si>
    <t>SUMITOMO</t>
  </si>
  <si>
    <t>PBTQ</t>
  </si>
  <si>
    <t>Phân bón</t>
  </si>
  <si>
    <t>VALI3SL000000100</t>
  </si>
  <si>
    <t>VALI 3SL - 100ML</t>
  </si>
  <si>
    <t>MAXER660SC000200</t>
  </si>
  <si>
    <t>NHÓM NGÀNH</t>
  </si>
  <si>
    <t>Thuốc</t>
  </si>
  <si>
    <t>MAXER 660SC - 200ML</t>
  </si>
  <si>
    <t>MAXER 660SC - 1LIT ( NK )</t>
  </si>
  <si>
    <t>NOUVO3.6EC000480</t>
  </si>
  <si>
    <t>NOUVO 3.6 EC - 480ML</t>
  </si>
  <si>
    <t>BISECTOR 500EC - 480ml</t>
  </si>
  <si>
    <t>EFFORT 2.5% PASTE - 500gr</t>
  </si>
  <si>
    <t>BISEC50EC0000480</t>
  </si>
  <si>
    <t>EFFOR2.5P0000500</t>
  </si>
  <si>
    <t>IMIDA10WP0000100</t>
  </si>
  <si>
    <t>IMIDA 10WP - 100GR</t>
  </si>
  <si>
    <t>MOSPI3EC00000250</t>
  </si>
  <si>
    <t>MOSPILAN 3EC - 250ML</t>
  </si>
  <si>
    <t>NOUVO3.6EC000250</t>
  </si>
  <si>
    <t>NOUVO 3.6EC - 250ML</t>
  </si>
  <si>
    <t>ONECI15EC0000480</t>
  </si>
  <si>
    <t>ONECIDE 15EC - 480ML</t>
  </si>
  <si>
    <t>PULSOR23F0000050</t>
  </si>
  <si>
    <t>PULSOR 23F - 50CC</t>
  </si>
  <si>
    <t>SUCO50EC00000100</t>
  </si>
  <si>
    <t>SUCO 50EC - 100ML</t>
  </si>
  <si>
    <t>NHÀ SX</t>
  </si>
  <si>
    <t>ĐIỂM/THẺ</t>
  </si>
  <si>
    <t>ĐIỂM/THÙNG</t>
  </si>
  <si>
    <t>HOẠT CHẤT</t>
  </si>
  <si>
    <t>CÔNG DỤNG</t>
  </si>
  <si>
    <t>ĐVT</t>
  </si>
  <si>
    <t>MÃ SP</t>
  </si>
  <si>
    <t>TÊN SP</t>
  </si>
  <si>
    <t>MÃ BARCODE</t>
  </si>
  <si>
    <t>ALTAC05ECCAM0100</t>
  </si>
  <si>
    <t>ALTACH 5EC - 100ML (CAM)</t>
  </si>
  <si>
    <t>ALTAC05ECCAM0250</t>
  </si>
  <si>
    <t>ALTACH 5EC - 250ML (CAM)</t>
  </si>
  <si>
    <t>ALTAC05ECCAM0500</t>
  </si>
  <si>
    <t>ALTACH 5EC - 480ML (CAM)</t>
  </si>
  <si>
    <t>AMMAT150S0000005</t>
  </si>
  <si>
    <t>AMMATE 150SC - 5CC (INDOXACARB 150G/LIT)</t>
  </si>
  <si>
    <t>AMMAT150S0000008</t>
  </si>
  <si>
    <t>AMMATE 150SC - 8CC (INDOXACARB 150G/LIT)</t>
  </si>
  <si>
    <t>AMMAT30WDG0001G8</t>
  </si>
  <si>
    <t>AMMATE 30WDG - 1.8G (INDOXACARB 300G/KG)</t>
  </si>
  <si>
    <t>AVISO350SCCAM250</t>
  </si>
  <si>
    <t>AVISO 350SC - 250ML (CAM)</t>
  </si>
  <si>
    <t>BEAM075WP0000012</t>
  </si>
  <si>
    <t>BEAM 75WP - 12GR</t>
  </si>
  <si>
    <t>BEAM075WPCAM0025</t>
  </si>
  <si>
    <t>BEAM 75WP - 25GR (CAM)</t>
  </si>
  <si>
    <t>BEAM075WPCAM0100</t>
  </si>
  <si>
    <t>BEAM 75WP - 100GR (CAM)</t>
  </si>
  <si>
    <t>CARBE50SCSUPC000</t>
  </si>
  <si>
    <t>CARBENDA SUPPER 50SC- 1LIT ( CAM )</t>
  </si>
  <si>
    <t>CARBE50SCSUPC500</t>
  </si>
  <si>
    <t>CARBENDA SUPPER 50SC - 500ML ( CAM)</t>
  </si>
  <si>
    <t>CLINC10ECCAM0100</t>
  </si>
  <si>
    <t>CLINCHER 10EC - 100ML (CAM)</t>
  </si>
  <si>
    <t>CLINC10ECCAM0250</t>
  </si>
  <si>
    <t>CLINCHER 10EC - 250ML (CAM)</t>
  </si>
  <si>
    <t>CLIPP25ODCAM0100</t>
  </si>
  <si>
    <t>CLIPPER 25OD - 100ML (CAM)</t>
  </si>
  <si>
    <t>CLIPP25ODCAM0250</t>
  </si>
  <si>
    <t>CLIPPER 25OD - 250ML (CAM)</t>
  </si>
  <si>
    <t>COLYNA0200TB1005</t>
  </si>
  <si>
    <t>COLYNA 200TB - VIÊN 5GR</t>
  </si>
  <si>
    <t>CYPER25EC0001000</t>
  </si>
  <si>
    <t>CYPER 25EC - 1LIT</t>
  </si>
  <si>
    <t>CYPER25ECCAM0100</t>
  </si>
  <si>
    <t>CYPER 25EC - 100ML ( CAM )</t>
  </si>
  <si>
    <t>DREAM480S0004000</t>
  </si>
  <si>
    <t>DREAM 480SC CAN 4 LIT</t>
  </si>
  <si>
    <t>DREAM480S0004500</t>
  </si>
  <si>
    <t>DREAM 480SC CAN 4.5 LIT</t>
  </si>
  <si>
    <t>DREAM480SCAM0480</t>
  </si>
  <si>
    <t>DREAM 480SC - 480ML (CAM)</t>
  </si>
  <si>
    <t>DREAM480SCAM1000</t>
  </si>
  <si>
    <t>DREAM 480SC - 1LIT (CAM)</t>
  </si>
  <si>
    <t>DREAM480SCAM4500</t>
  </si>
  <si>
    <t>DREAM 480SC - CAN  XANH 4.5 LIT ( CAM )</t>
  </si>
  <si>
    <t>DREAM480SCAM4501</t>
  </si>
  <si>
    <t>DREAM 480SC - CAN 4.5 LIT ( CAM )</t>
  </si>
  <si>
    <t>DREAM480SCAM5000</t>
  </si>
  <si>
    <t>DREAM 480SC - 5LIT (CAM)</t>
  </si>
  <si>
    <t>FAGOR50EC0001000</t>
  </si>
  <si>
    <t>FAGOR 50EC - 1L ( CAM 2 )</t>
  </si>
  <si>
    <t>FAGOR50EC0001001</t>
  </si>
  <si>
    <t>FAGOR 50EC - 1LIT  ( CAM 1 )</t>
  </si>
  <si>
    <t>FLASET400WPCAM25</t>
  </si>
  <si>
    <t>FLASET 400WP - 25GR ( CAM )</t>
  </si>
  <si>
    <t>GORIC250SL001000</t>
  </si>
  <si>
    <t>GORICH 250SL - 1L ( CAM 2 )</t>
  </si>
  <si>
    <t>GORIC250SL001001</t>
  </si>
  <si>
    <t>GORICH 250SL - 1LIT ( CAM 1 )</t>
  </si>
  <si>
    <t>GIBAPDK995501000</t>
  </si>
  <si>
    <t>HẠT GIỐNG NGÔ LAI DK9955</t>
  </si>
  <si>
    <t>GIBAPLVN10000000</t>
  </si>
  <si>
    <t>HẠT GIỐNG NGÔ LVN 10</t>
  </si>
  <si>
    <t>GILUA00000OM2517</t>
  </si>
  <si>
    <t>LÚA GIỐNG OM2517 XN</t>
  </si>
  <si>
    <t>GILUA00000OM4900</t>
  </si>
  <si>
    <t>LÚA GIỐNG OM4900 XN</t>
  </si>
  <si>
    <t>GILUA00000OM5451</t>
  </si>
  <si>
    <t>LÚA GIỐNG OM5451 XN1</t>
  </si>
  <si>
    <t>GILUA00000OM6976</t>
  </si>
  <si>
    <t>LÚA  GIỐNG OM6976</t>
  </si>
  <si>
    <t>GILUA00000OM7347</t>
  </si>
  <si>
    <t>LÚA GIỐNG OM7347 XN1</t>
  </si>
  <si>
    <t>GILUA00001OM4900</t>
  </si>
  <si>
    <t>LÚA GIỐNG OM4900 XN1</t>
  </si>
  <si>
    <t>GILUA000NHIUU838</t>
  </si>
  <si>
    <t>HẠT GIỐNG LÚA LAI NHỊ ƯU 838</t>
  </si>
  <si>
    <t>GILUA00IR50404XN</t>
  </si>
  <si>
    <t>GIỐNG LÚA  IR50404XN</t>
  </si>
  <si>
    <t>HONEY06GRCAM1000</t>
  </si>
  <si>
    <t>HONEYCIN 6GR - 1KG (CAM)</t>
  </si>
  <si>
    <t>HOPSA75ND0000450</t>
  </si>
  <si>
    <t>HOPSAN 75EC - 450CC</t>
  </si>
  <si>
    <t>HOPSA75NDCAM0100</t>
  </si>
  <si>
    <t>HOPSAN 75ND - 100ML (CAM)</t>
  </si>
  <si>
    <t>HOPSA75NDCAM0250</t>
  </si>
  <si>
    <t>HOPSAN 75ND - 250ML (CAM)</t>
  </si>
  <si>
    <t>HOPSA75NDCAM0480</t>
  </si>
  <si>
    <t>HOPSAN 75ND - 480ML (CAM)</t>
  </si>
  <si>
    <t>MANCB80WP0025000</t>
  </si>
  <si>
    <t>MANCOZEB 80WP - BLUE 25KG</t>
  </si>
  <si>
    <t>MANCB80WPCAM1000</t>
  </si>
  <si>
    <t>MANOZEB 80WP - BLUE 1KG (CAM)</t>
  </si>
  <si>
    <t>MANCY80WP0025000</t>
  </si>
  <si>
    <t>MANCOZEB 80WP - YELLOW 25KG</t>
  </si>
  <si>
    <t>NOUVO3.6ECC00100</t>
  </si>
  <si>
    <t>NOUVO 3.6 EC CHAI 100ML ( CAM )</t>
  </si>
  <si>
    <t>NOUVO3.6ECC00480</t>
  </si>
  <si>
    <t>NOUVO 3.6EC - CHAI 480ML ( CAM )</t>
  </si>
  <si>
    <t>OK000683D0000450</t>
  </si>
  <si>
    <t>O.K 683SL - 450ML</t>
  </si>
  <si>
    <t>OK000683DCAM0480</t>
  </si>
  <si>
    <t>O.K 683 SL- 480ML (CAM)</t>
  </si>
  <si>
    <t>ONECI15EC0000450</t>
  </si>
  <si>
    <t>ONECIDE 15EC -  450ML</t>
  </si>
  <si>
    <t>ONECI15ECCAM0100</t>
  </si>
  <si>
    <t>ONECIDE 15EC - 100ML (CAM)</t>
  </si>
  <si>
    <t>RIDOZ72WPCAM0100</t>
  </si>
  <si>
    <t>RIDOZEB 72WP - 100GR (CAM)</t>
  </si>
  <si>
    <t>SIMOLE720WP00100</t>
  </si>
  <si>
    <t>SIMOLEX 720WP 100GR</t>
  </si>
  <si>
    <t>TOMT360ECAM00100</t>
  </si>
  <si>
    <t>TOMTIT 360EC - 100ML ( CAM )</t>
  </si>
  <si>
    <t>WELLO03GRCAM1000</t>
  </si>
  <si>
    <t>WELLOF 3GR - 1KG (CAM)</t>
  </si>
  <si>
    <t>WELLO330ECCAM250</t>
  </si>
  <si>
    <t>WELLOF 330EC - 250ML (CAM)</t>
  </si>
  <si>
    <t>Z5BG161916000100</t>
  </si>
  <si>
    <t>PHÂN BÓN SUMICOAT NPK 16-19-16 - BAO 100GR</t>
  </si>
  <si>
    <t>Z5BGCALNIT002000</t>
  </si>
  <si>
    <t>PHÂN BÓN CALCIUM NITRATE - BAO 2KG</t>
  </si>
  <si>
    <t>Z5BGCALNIT005000</t>
  </si>
  <si>
    <t>PHÂN BÓN CALCIUM NITRATE - BAO 5KG</t>
  </si>
  <si>
    <t>Z5BGCALNIT010000</t>
  </si>
  <si>
    <t>PHÂN BÓN CALCIUM NITRATE - BAO 10KG</t>
  </si>
  <si>
    <t>Z5BGCALNIT025000</t>
  </si>
  <si>
    <t>PHÂN BÓN CALCIUM NITRATE (CAN) - BAO 25KG</t>
  </si>
  <si>
    <t>Z5BGCHIYOD000100</t>
  </si>
  <si>
    <t>PHÂN BÓN HAI-CHYODA - 100GR</t>
  </si>
  <si>
    <t>Z5BGCHIYOD002000</t>
  </si>
  <si>
    <t>PHÂN BÓN HAI-CHYODA - 2KG</t>
  </si>
  <si>
    <t>Z5BGCHIYOD005000</t>
  </si>
  <si>
    <t>PHÂN BÓN HAI-CHYODA - 5KG</t>
  </si>
  <si>
    <t>Z5BGHAICANNIBO00</t>
  </si>
  <si>
    <t>PHÂN BÓN HAI - CanNIBO BAO 25 KG</t>
  </si>
  <si>
    <t>Z5BGMICROST10000</t>
  </si>
  <si>
    <t>PHÂN BÓN MICROSTAR PMX ( NP 10-40 + TE) BAO 10KG</t>
  </si>
  <si>
    <t>Z5BGNPK105M01000</t>
  </si>
  <si>
    <t>PHÂN BÓN  MELSPRAY NPK 10-54-10 + TE BAO 1KG</t>
  </si>
  <si>
    <t>Z5BGNPK105M10000</t>
  </si>
  <si>
    <t>PHÂN BÓN MELSPRAY NPK  10-54-10 + TE BAO 10KG</t>
  </si>
  <si>
    <t>Z5BGNPK105M25000</t>
  </si>
  <si>
    <t>PHÂN BÓN MELSPRAY NPK  10-54-10 + TE BAO 25 KG</t>
  </si>
  <si>
    <t>Z5BGNPK11625MS00</t>
  </si>
  <si>
    <t>PHÂN BÓN NPK 11.6.25 + 4 MgO + 10.3 SO3</t>
  </si>
  <si>
    <t>Z5BGNPK202016000</t>
  </si>
  <si>
    <t>PHÂN BÓN NPK  HAI-STARTOP 20-20-15+TE  BAO 50KG</t>
  </si>
  <si>
    <t>Z5BGNPK309925000</t>
  </si>
  <si>
    <t>PHÂN BÓN NPK 30.9.9 + MgO + TE BAO  25 KG</t>
  </si>
  <si>
    <t>Z5BGNPK3099M9500</t>
  </si>
  <si>
    <t>PHÂN BÓN NPK 30.9.9 + MgO + TE BAO  9.5 KG</t>
  </si>
  <si>
    <t>Z5BGNPK554M01000</t>
  </si>
  <si>
    <t>PHÂN BÓN MELSPRAY NPK 05-05 -40 + TE BAO 1KG</t>
  </si>
  <si>
    <t>Z5BGNPK554M10000</t>
  </si>
  <si>
    <t>PHÂN BÓN MELSPRAY NPK 05-05-40 + TE BAO 10KG</t>
  </si>
  <si>
    <t>Z5BGNPK554M25000</t>
  </si>
  <si>
    <t>PHÂN BÓN  MELSPRAY NPK 05-05-40 + TE BAO 25 KG</t>
  </si>
  <si>
    <t>Z5BLAGRIGBDM0100</t>
  </si>
  <si>
    <t>PBL FOLIAR BLEND - 100ML ( BẮP, ĐẬU NÀNH, MÈ )</t>
  </si>
  <si>
    <t>Z5BLAGRIGBDM0500</t>
  </si>
  <si>
    <t>PBL FOLIAR BLEND - 500ML ( BẮP, ĐẬU NÀNH, MÈ)</t>
  </si>
  <si>
    <t>Z5BLAGRIGCAT0100</t>
  </si>
  <si>
    <t>PBL FOLIAR BLEND - 100ML ( CÂY ĂN TRÁI )\</t>
  </si>
  <si>
    <t>Z5BLAGRIGCAT0500</t>
  </si>
  <si>
    <t>PBL FOLIAR BLEND - 500ML ( CÂY ĂN TRÁI )</t>
  </si>
  <si>
    <t>Z5BLAGRIGCTC0500</t>
  </si>
  <si>
    <t>PBL FOLIAR BLEND - 500M ( CHÈ, HỒ TIÊU, CÀ PHÊ )</t>
  </si>
  <si>
    <t>Z5BLAGRIGRHK0500</t>
  </si>
  <si>
    <t>PBL FOLIAR BLEND - 500ML (  RAU MÀU, HOA KIỂNG )</t>
  </si>
  <si>
    <t>Z5BLAGRIGROB0100</t>
  </si>
  <si>
    <t>PBL AGRI-GRO FOLIAR BLEND - 100ML (BẮP)</t>
  </si>
  <si>
    <t>Z5BLAGRIGROB0500</t>
  </si>
  <si>
    <t>PBL AGRI-GRO FOLIAR BLEND - 500ML (BẮP)</t>
  </si>
  <si>
    <t>Z5BLAGRIGROL0100</t>
  </si>
  <si>
    <t>PBL FOLIAR BLEND - 100ML ( LÚA  )</t>
  </si>
  <si>
    <t>Z5BLAGRIGROL0500</t>
  </si>
  <si>
    <t>PBL  FOLIAR BLEND -  500ML ( LÚA )</t>
  </si>
  <si>
    <t>Z5BLAGRIGRON0500</t>
  </si>
  <si>
    <t>PBL AGRI-GRO FOLIAR BLEND - 500ML (ĐẬU NÀNH)</t>
  </si>
  <si>
    <t>Z5BLSWTEKKA00010</t>
  </si>
  <si>
    <t>PHÂN BÓN LÁ TEKKA - 10GR</t>
  </si>
  <si>
    <t>Giống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</si>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</sst>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Microsoft Sans Serif"/>
      <family val="2"/>
    </font>
    <font>
      <sz val="10"/>
      <name val="Microsoft Sans Serif"/>
      <family val="2"/>
    </font>
    <font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</cellStyleXfs>
  <cellXfs count="31">
    <xf numFmtId="0" fontId="0" fillId="0" borderId="0" xfId="0"/>
    <xf numFmtId="0" fontId="3" fillId="0" borderId="0" xfId="1" applyFont="1" applyFill="1">
      <alignment vertical="top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1" applyFont="1" applyBorder="1">
      <alignment vertical="top"/>
    </xf>
    <xf numFmtId="0" fontId="5" fillId="0" borderId="0" xfId="1" applyNumberFormat="1" applyFont="1" applyBorder="1">
      <alignment vertical="top"/>
    </xf>
    <xf numFmtId="0" fontId="5" fillId="0" borderId="1" xfId="0" applyFont="1" applyBorder="1" applyAlignment="1">
      <alignment vertical="top"/>
    </xf>
    <xf numFmtId="49" fontId="5" fillId="0" borderId="1" xfId="1" applyNumberFormat="1" applyFont="1" applyBorder="1" applyAlignment="1">
      <alignment horizontal="left" vertical="top" wrapText="1"/>
    </xf>
    <xf numFmtId="0" fontId="5" fillId="0" borderId="1" xfId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 vertical="top" wrapText="1"/>
    </xf>
    <xf numFmtId="0" fontId="5" fillId="0" borderId="1" xfId="1" applyNumberFormat="1" applyFont="1" applyBorder="1">
      <alignment vertical="top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vertical="top" wrapText="1"/>
    </xf>
    <xf numFmtId="0" fontId="5" fillId="0" borderId="0" xfId="1" applyNumberFormat="1" applyFont="1" applyBorder="1" applyAlignment="1">
      <alignment vertical="top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1" applyFont="1" applyBorder="1">
      <alignment vertical="top"/>
    </xf>
    <xf numFmtId="0" fontId="6" fillId="0" borderId="1" xfId="0" applyFont="1" applyBorder="1"/>
    <xf numFmtId="0" fontId="7" fillId="0" borderId="1" xfId="0" applyFont="1" applyBorder="1" applyAlignment="1">
      <alignment horizontal="right" vertical="center" wrapText="1"/>
    </xf>
    <xf numFmtId="0" fontId="5" fillId="0" borderId="1" xfId="1" applyFont="1" applyFill="1" applyBorder="1">
      <alignment vertical="top"/>
    </xf>
    <xf numFmtId="49" fontId="5" fillId="0" borderId="1" xfId="1" applyNumberFormat="1" applyFont="1" applyFill="1" applyBorder="1" applyAlignment="1">
      <alignment horizontal="left" vertical="top" wrapText="1"/>
    </xf>
    <xf numFmtId="0" fontId="5" fillId="0" borderId="1" xfId="1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center" wrapText="1"/>
    </xf>
    <xf numFmtId="0" fontId="5" fillId="0" borderId="1" xfId="1" applyNumberFormat="1" applyFont="1" applyFill="1" applyBorder="1">
      <alignment vertical="top"/>
    </xf>
    <xf numFmtId="0" fontId="7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top" wrapText="1"/>
    </xf>
    <xf numFmtId="0" fontId="3" fillId="3" borderId="0" xfId="1" applyFont="1" applyFill="1">
      <alignment vertical="top"/>
    </xf>
  </cellXfs>
  <cellStyles count="8">
    <cellStyle name="Normal" xfId="0" builtinId="0"/>
    <cellStyle name="Normal 2" xfId="3"/>
    <cellStyle name="Normal 27" xfId="1"/>
    <cellStyle name="Normal 5 2" xfId="2"/>
    <cellStyle name="Normal 55" xfId="4"/>
    <cellStyle name="Normal 56" xfId="5"/>
    <cellStyle name="Normal 57" xfId="6"/>
    <cellStyle name="Normal 60" xfId="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35"/>
  <sheetViews>
    <sheetView tabSelected="1" workbookViewId="0">
      <pane xSplit="1" ySplit="1" topLeftCell="D2" activePane="bottomRight" state="frozen"/>
      <selection pane="topRight" activeCell="B1" sqref="B1"/>
      <selection pane="bottomLeft" activeCell="A4" sqref="A4"/>
      <selection pane="bottomRight" activeCell="L1" sqref="L1:L1048576"/>
    </sheetView>
  </sheetViews>
  <sheetFormatPr defaultRowHeight="15" x14ac:dyDescent="0.25"/>
  <cols>
    <col min="1" max="1" width="25.85546875" style="3" bestFit="1" customWidth="1"/>
    <col min="2" max="2" width="31.28515625" style="17" customWidth="1"/>
    <col min="3" max="3" width="4.85546875" style="4" customWidth="1"/>
    <col min="4" max="4" width="15.140625" style="4" bestFit="1" customWidth="1"/>
    <col min="5" max="5" width="8.140625" style="4" bestFit="1" customWidth="1"/>
    <col min="6" max="6" width="8.5703125" style="3" customWidth="1"/>
    <col min="7" max="7" width="14.42578125" style="3" customWidth="1"/>
    <col min="8" max="8" width="12.5703125" style="3" customWidth="1"/>
    <col min="9" max="10" width="9.140625" style="3"/>
    <col min="11" max="11" width="14" style="3" bestFit="1" customWidth="1"/>
    <col min="12" max="12" width="13.5703125" style="1" bestFit="1" customWidth="1"/>
    <col min="13" max="13" width="9.140625" style="1"/>
    <col min="14" max="14" width="6.7109375" style="1" customWidth="1"/>
    <col min="15" max="16384" width="9.140625" style="1"/>
  </cols>
  <sheetData>
    <row r="1" spans="1:15" ht="57" x14ac:dyDescent="0.25">
      <c r="A1" s="18" t="s">
        <v>301</v>
      </c>
      <c r="B1" s="18" t="s">
        <v>302</v>
      </c>
      <c r="C1" s="18" t="s">
        <v>298</v>
      </c>
      <c r="D1" s="18" t="s">
        <v>299</v>
      </c>
      <c r="E1" s="18" t="s">
        <v>300</v>
      </c>
      <c r="F1" s="19" t="s">
        <v>295</v>
      </c>
      <c r="G1" s="19" t="s">
        <v>255</v>
      </c>
      <c r="H1" s="19" t="s">
        <v>256</v>
      </c>
      <c r="I1" s="19" t="s">
        <v>296</v>
      </c>
      <c r="J1" s="19" t="s">
        <v>297</v>
      </c>
      <c r="K1" s="19" t="s">
        <v>273</v>
      </c>
      <c r="L1" s="19" t="s">
        <v>303</v>
      </c>
      <c r="M1" s="2"/>
    </row>
    <row r="2" spans="1:15" x14ac:dyDescent="0.25">
      <c r="A2" s="6" t="s">
        <v>2</v>
      </c>
      <c r="B2" s="7" t="s">
        <v>3</v>
      </c>
      <c r="C2" s="7"/>
      <c r="D2" s="7"/>
      <c r="E2" s="6" t="s">
        <v>4</v>
      </c>
      <c r="F2" s="20" t="s">
        <v>257</v>
      </c>
      <c r="G2" s="20" t="s">
        <v>258</v>
      </c>
      <c r="H2" s="20" t="str">
        <f t="shared" ref="H2:H33" si="0">LEFT(B2,4)</f>
        <v>ADOR</v>
      </c>
      <c r="I2" s="21">
        <v>50</v>
      </c>
      <c r="J2" s="21">
        <v>50</v>
      </c>
      <c r="K2" s="20" t="s">
        <v>274</v>
      </c>
      <c r="L2" s="1" t="str">
        <f>N2&amp;O2</f>
        <v>AA</v>
      </c>
      <c r="N2" s="1" t="s">
        <v>514</v>
      </c>
      <c r="O2" s="1" t="s">
        <v>514</v>
      </c>
    </row>
    <row r="3" spans="1:15" x14ac:dyDescent="0.25">
      <c r="A3" s="6" t="s">
        <v>5</v>
      </c>
      <c r="B3" s="7" t="s">
        <v>6</v>
      </c>
      <c r="C3" s="7"/>
      <c r="D3" s="7"/>
      <c r="E3" s="6" t="s">
        <v>4</v>
      </c>
      <c r="F3" s="20" t="s">
        <v>257</v>
      </c>
      <c r="G3" s="20" t="s">
        <v>258</v>
      </c>
      <c r="H3" s="20" t="str">
        <f t="shared" si="0"/>
        <v>ADOR</v>
      </c>
      <c r="I3" s="22">
        <v>60</v>
      </c>
      <c r="J3" s="21">
        <v>60</v>
      </c>
      <c r="K3" s="20" t="s">
        <v>274</v>
      </c>
      <c r="L3" s="1" t="str">
        <f t="shared" ref="L3:L66" si="1">N3&amp;O3</f>
        <v>AB</v>
      </c>
      <c r="N3" s="1" t="s">
        <v>514</v>
      </c>
      <c r="O3" s="1" t="s">
        <v>489</v>
      </c>
    </row>
    <row r="4" spans="1:15" x14ac:dyDescent="0.25">
      <c r="A4" s="6" t="s">
        <v>7</v>
      </c>
      <c r="B4" s="7" t="s">
        <v>8</v>
      </c>
      <c r="C4" s="7"/>
      <c r="D4" s="7"/>
      <c r="E4" s="6" t="s">
        <v>1</v>
      </c>
      <c r="F4" s="20" t="s">
        <v>257</v>
      </c>
      <c r="G4" s="20" t="s">
        <v>258</v>
      </c>
      <c r="H4" s="20" t="str">
        <f t="shared" si="0"/>
        <v>ALLY</v>
      </c>
      <c r="I4" s="22">
        <v>30</v>
      </c>
      <c r="J4" s="21">
        <v>30</v>
      </c>
      <c r="K4" s="20" t="s">
        <v>274</v>
      </c>
      <c r="L4" s="1" t="str">
        <f t="shared" si="1"/>
        <v>AC</v>
      </c>
      <c r="N4" s="1" t="s">
        <v>514</v>
      </c>
      <c r="O4" s="1" t="s">
        <v>490</v>
      </c>
    </row>
    <row r="5" spans="1:15" x14ac:dyDescent="0.25">
      <c r="A5" s="6" t="s">
        <v>9</v>
      </c>
      <c r="B5" s="7" t="s">
        <v>10</v>
      </c>
      <c r="C5" s="7"/>
      <c r="D5" s="7"/>
      <c r="E5" s="6" t="s">
        <v>0</v>
      </c>
      <c r="F5" s="20" t="s">
        <v>257</v>
      </c>
      <c r="G5" s="20" t="s">
        <v>259</v>
      </c>
      <c r="H5" s="20" t="str">
        <f t="shared" si="0"/>
        <v>ALTA</v>
      </c>
      <c r="I5" s="20">
        <v>15</v>
      </c>
      <c r="J5" s="21">
        <v>15</v>
      </c>
      <c r="K5" s="20" t="s">
        <v>274</v>
      </c>
      <c r="L5" s="1" t="str">
        <f t="shared" si="1"/>
        <v>AD</v>
      </c>
      <c r="N5" s="1" t="s">
        <v>514</v>
      </c>
      <c r="O5" s="1" t="s">
        <v>491</v>
      </c>
    </row>
    <row r="6" spans="1:15" x14ac:dyDescent="0.25">
      <c r="A6" s="6" t="s">
        <v>11</v>
      </c>
      <c r="B6" s="7" t="s">
        <v>12</v>
      </c>
      <c r="C6" s="7"/>
      <c r="D6" s="7"/>
      <c r="E6" s="6" t="s">
        <v>4</v>
      </c>
      <c r="F6" s="20" t="s">
        <v>257</v>
      </c>
      <c r="G6" s="20" t="s">
        <v>259</v>
      </c>
      <c r="H6" s="20" t="str">
        <f t="shared" si="0"/>
        <v>ALTA</v>
      </c>
      <c r="I6" s="20">
        <v>10</v>
      </c>
      <c r="J6" s="21">
        <v>10</v>
      </c>
      <c r="K6" s="20" t="s">
        <v>274</v>
      </c>
      <c r="L6" s="1" t="str">
        <f t="shared" si="1"/>
        <v>AE</v>
      </c>
      <c r="N6" s="1" t="s">
        <v>514</v>
      </c>
      <c r="O6" s="1" t="s">
        <v>492</v>
      </c>
    </row>
    <row r="7" spans="1:15" x14ac:dyDescent="0.25">
      <c r="A7" s="6" t="s">
        <v>13</v>
      </c>
      <c r="B7" s="7" t="s">
        <v>14</v>
      </c>
      <c r="C7" s="7"/>
      <c r="D7" s="7"/>
      <c r="E7" s="6" t="s">
        <v>4</v>
      </c>
      <c r="F7" s="20" t="s">
        <v>257</v>
      </c>
      <c r="G7" s="20" t="s">
        <v>259</v>
      </c>
      <c r="H7" s="20" t="str">
        <f t="shared" si="0"/>
        <v>ALTA</v>
      </c>
      <c r="I7" s="20">
        <v>15</v>
      </c>
      <c r="J7" s="21">
        <v>15</v>
      </c>
      <c r="K7" s="20" t="s">
        <v>274</v>
      </c>
      <c r="L7" s="1" t="str">
        <f t="shared" si="1"/>
        <v>AF</v>
      </c>
      <c r="N7" s="1" t="s">
        <v>514</v>
      </c>
      <c r="O7" s="1" t="s">
        <v>493</v>
      </c>
    </row>
    <row r="8" spans="1:15" x14ac:dyDescent="0.25">
      <c r="A8" s="6" t="s">
        <v>15</v>
      </c>
      <c r="B8" s="7" t="s">
        <v>16</v>
      </c>
      <c r="C8" s="7"/>
      <c r="D8" s="7"/>
      <c r="E8" s="6" t="s">
        <v>4</v>
      </c>
      <c r="F8" s="20" t="s">
        <v>257</v>
      </c>
      <c r="G8" s="20" t="s">
        <v>259</v>
      </c>
      <c r="H8" s="20" t="str">
        <f t="shared" si="0"/>
        <v>ALTA</v>
      </c>
      <c r="I8" s="20">
        <v>10</v>
      </c>
      <c r="J8" s="21">
        <v>10</v>
      </c>
      <c r="K8" s="20" t="s">
        <v>274</v>
      </c>
      <c r="L8" s="1" t="str">
        <f t="shared" si="1"/>
        <v>AG</v>
      </c>
      <c r="N8" s="1" t="s">
        <v>514</v>
      </c>
      <c r="O8" s="1" t="s">
        <v>494</v>
      </c>
    </row>
    <row r="9" spans="1:15" x14ac:dyDescent="0.25">
      <c r="A9" s="5" t="s">
        <v>304</v>
      </c>
      <c r="B9" s="14" t="s">
        <v>305</v>
      </c>
      <c r="C9" s="10"/>
      <c r="D9" s="10"/>
      <c r="E9" s="6" t="s">
        <v>4</v>
      </c>
      <c r="F9" s="20" t="s">
        <v>257</v>
      </c>
      <c r="G9" s="20" t="s">
        <v>259</v>
      </c>
      <c r="H9" s="20" t="str">
        <f t="shared" si="0"/>
        <v>ALTA</v>
      </c>
      <c r="I9" s="20"/>
      <c r="J9" s="20"/>
      <c r="K9" s="23" t="s">
        <v>274</v>
      </c>
      <c r="L9" s="1" t="str">
        <f t="shared" si="1"/>
        <v>AH</v>
      </c>
      <c r="N9" s="1" t="s">
        <v>514</v>
      </c>
      <c r="O9" s="1" t="s">
        <v>495</v>
      </c>
    </row>
    <row r="10" spans="1:15" x14ac:dyDescent="0.25">
      <c r="A10" s="13" t="s">
        <v>306</v>
      </c>
      <c r="B10" s="29" t="s">
        <v>307</v>
      </c>
      <c r="C10" s="27"/>
      <c r="D10" s="27"/>
      <c r="E10" s="24" t="s">
        <v>4</v>
      </c>
      <c r="F10" s="23" t="s">
        <v>257</v>
      </c>
      <c r="G10" s="23" t="s">
        <v>259</v>
      </c>
      <c r="H10" s="23" t="str">
        <f t="shared" si="0"/>
        <v>ALTA</v>
      </c>
      <c r="I10" s="23"/>
      <c r="J10" s="23"/>
      <c r="K10" s="23" t="s">
        <v>274</v>
      </c>
      <c r="L10" s="1" t="str">
        <f t="shared" si="1"/>
        <v>AI</v>
      </c>
      <c r="N10" s="1" t="s">
        <v>514</v>
      </c>
      <c r="O10" s="1" t="s">
        <v>496</v>
      </c>
    </row>
    <row r="11" spans="1:15" x14ac:dyDescent="0.25">
      <c r="A11" s="13" t="s">
        <v>308</v>
      </c>
      <c r="B11" s="29" t="s">
        <v>309</v>
      </c>
      <c r="C11" s="27"/>
      <c r="D11" s="27"/>
      <c r="E11" s="24" t="s">
        <v>4</v>
      </c>
      <c r="F11" s="23" t="s">
        <v>257</v>
      </c>
      <c r="G11" s="23" t="s">
        <v>259</v>
      </c>
      <c r="H11" s="23" t="str">
        <f t="shared" si="0"/>
        <v>ALTA</v>
      </c>
      <c r="I11" s="23"/>
      <c r="J11" s="23"/>
      <c r="K11" s="23" t="s">
        <v>274</v>
      </c>
      <c r="L11" s="1" t="str">
        <f t="shared" si="1"/>
        <v>AJ</v>
      </c>
      <c r="N11" s="1" t="s">
        <v>514</v>
      </c>
      <c r="O11" s="1" t="s">
        <v>497</v>
      </c>
    </row>
    <row r="12" spans="1:15" ht="30" x14ac:dyDescent="0.25">
      <c r="A12" s="13" t="s">
        <v>310</v>
      </c>
      <c r="B12" s="29" t="s">
        <v>311</v>
      </c>
      <c r="C12" s="27"/>
      <c r="D12" s="27"/>
      <c r="E12" s="27"/>
      <c r="F12" s="23" t="s">
        <v>260</v>
      </c>
      <c r="G12" s="23" t="s">
        <v>259</v>
      </c>
      <c r="H12" s="23" t="str">
        <f t="shared" si="0"/>
        <v>AMMA</v>
      </c>
      <c r="I12" s="23"/>
      <c r="J12" s="23"/>
      <c r="K12" s="23" t="s">
        <v>274</v>
      </c>
      <c r="L12" s="1" t="str">
        <f t="shared" si="1"/>
        <v>AK</v>
      </c>
      <c r="N12" s="1" t="s">
        <v>514</v>
      </c>
      <c r="O12" s="1" t="s">
        <v>498</v>
      </c>
    </row>
    <row r="13" spans="1:15" ht="30" x14ac:dyDescent="0.25">
      <c r="A13" s="5" t="s">
        <v>312</v>
      </c>
      <c r="B13" s="14" t="s">
        <v>313</v>
      </c>
      <c r="C13" s="10"/>
      <c r="D13" s="10"/>
      <c r="E13" s="10"/>
      <c r="F13" s="20" t="s">
        <v>260</v>
      </c>
      <c r="G13" s="20" t="s">
        <v>259</v>
      </c>
      <c r="H13" s="20" t="str">
        <f t="shared" si="0"/>
        <v>AMMA</v>
      </c>
      <c r="I13" s="20"/>
      <c r="J13" s="20"/>
      <c r="K13" s="23" t="s">
        <v>274</v>
      </c>
      <c r="L13" s="1" t="str">
        <f t="shared" si="1"/>
        <v>AL</v>
      </c>
      <c r="N13" s="1" t="s">
        <v>514</v>
      </c>
      <c r="O13" s="1" t="s">
        <v>499</v>
      </c>
    </row>
    <row r="14" spans="1:15" ht="30" x14ac:dyDescent="0.25">
      <c r="A14" s="5" t="s">
        <v>314</v>
      </c>
      <c r="B14" s="14" t="s">
        <v>315</v>
      </c>
      <c r="C14" s="10"/>
      <c r="D14" s="10"/>
      <c r="E14" s="10"/>
      <c r="F14" s="20" t="s">
        <v>260</v>
      </c>
      <c r="G14" s="20" t="s">
        <v>259</v>
      </c>
      <c r="H14" s="20" t="str">
        <f t="shared" si="0"/>
        <v>AMMA</v>
      </c>
      <c r="I14" s="20"/>
      <c r="J14" s="20"/>
      <c r="K14" s="23" t="s">
        <v>274</v>
      </c>
      <c r="L14" s="1" t="str">
        <f t="shared" si="1"/>
        <v>AM</v>
      </c>
      <c r="N14" s="1" t="s">
        <v>514</v>
      </c>
      <c r="O14" s="1" t="s">
        <v>500</v>
      </c>
    </row>
    <row r="15" spans="1:15" x14ac:dyDescent="0.25">
      <c r="A15" s="6" t="s">
        <v>17</v>
      </c>
      <c r="B15" s="7" t="s">
        <v>18</v>
      </c>
      <c r="C15" s="7"/>
      <c r="D15" s="7"/>
      <c r="E15" s="7" t="s">
        <v>1</v>
      </c>
      <c r="F15" s="20" t="s">
        <v>260</v>
      </c>
      <c r="G15" s="20" t="s">
        <v>259</v>
      </c>
      <c r="H15" s="20" t="str">
        <f t="shared" si="0"/>
        <v>AMMA</v>
      </c>
      <c r="I15" s="22">
        <v>40</v>
      </c>
      <c r="J15" s="21">
        <v>40</v>
      </c>
      <c r="K15" s="20" t="s">
        <v>274</v>
      </c>
      <c r="L15" s="1" t="str">
        <f t="shared" si="1"/>
        <v>AN</v>
      </c>
      <c r="N15" s="1" t="s">
        <v>514</v>
      </c>
      <c r="O15" s="1" t="s">
        <v>501</v>
      </c>
    </row>
    <row r="16" spans="1:15" x14ac:dyDescent="0.25">
      <c r="A16" s="6" t="s">
        <v>19</v>
      </c>
      <c r="B16" s="7" t="s">
        <v>20</v>
      </c>
      <c r="C16" s="7"/>
      <c r="D16" s="7"/>
      <c r="E16" s="6" t="s">
        <v>1</v>
      </c>
      <c r="F16" s="20" t="s">
        <v>260</v>
      </c>
      <c r="G16" s="20" t="s">
        <v>259</v>
      </c>
      <c r="H16" s="20" t="str">
        <f t="shared" si="0"/>
        <v>APPL</v>
      </c>
      <c r="I16" s="20">
        <v>15</v>
      </c>
      <c r="J16" s="21">
        <v>15</v>
      </c>
      <c r="K16" s="20" t="s">
        <v>274</v>
      </c>
      <c r="L16" s="1" t="str">
        <f t="shared" si="1"/>
        <v>AO</v>
      </c>
      <c r="N16" s="1" t="s">
        <v>514</v>
      </c>
      <c r="O16" s="1" t="s">
        <v>502</v>
      </c>
    </row>
    <row r="17" spans="1:15" x14ac:dyDescent="0.25">
      <c r="A17" s="6" t="s">
        <v>21</v>
      </c>
      <c r="B17" s="7" t="s">
        <v>22</v>
      </c>
      <c r="C17" s="7"/>
      <c r="D17" s="7"/>
      <c r="E17" s="6" t="s">
        <v>0</v>
      </c>
      <c r="F17" s="20" t="s">
        <v>260</v>
      </c>
      <c r="G17" s="20" t="s">
        <v>259</v>
      </c>
      <c r="H17" s="20" t="str">
        <f t="shared" si="0"/>
        <v>ATAB</v>
      </c>
      <c r="I17" s="20">
        <v>75</v>
      </c>
      <c r="J17" s="21">
        <v>75</v>
      </c>
      <c r="K17" s="20" t="s">
        <v>274</v>
      </c>
      <c r="L17" s="1" t="str">
        <f t="shared" si="1"/>
        <v>AP</v>
      </c>
      <c r="N17" s="1" t="s">
        <v>514</v>
      </c>
      <c r="O17" s="1" t="s">
        <v>503</v>
      </c>
    </row>
    <row r="18" spans="1:15" x14ac:dyDescent="0.25">
      <c r="A18" s="6" t="s">
        <v>23</v>
      </c>
      <c r="B18" s="7" t="s">
        <v>24</v>
      </c>
      <c r="C18" s="7"/>
      <c r="D18" s="7"/>
      <c r="E18" s="6" t="s">
        <v>4</v>
      </c>
      <c r="F18" s="20" t="s">
        <v>260</v>
      </c>
      <c r="G18" s="20" t="s">
        <v>259</v>
      </c>
      <c r="H18" s="20" t="str">
        <f t="shared" si="0"/>
        <v>ATAB</v>
      </c>
      <c r="I18" s="20">
        <v>65</v>
      </c>
      <c r="J18" s="21">
        <v>65</v>
      </c>
      <c r="K18" s="20" t="s">
        <v>274</v>
      </c>
      <c r="L18" s="1" t="str">
        <f t="shared" si="1"/>
        <v>AQ</v>
      </c>
      <c r="N18" s="1" t="s">
        <v>514</v>
      </c>
      <c r="O18" s="1" t="s">
        <v>504</v>
      </c>
    </row>
    <row r="19" spans="1:15" x14ac:dyDescent="0.25">
      <c r="A19" s="6" t="s">
        <v>25</v>
      </c>
      <c r="B19" s="7" t="s">
        <v>26</v>
      </c>
      <c r="C19" s="7"/>
      <c r="D19" s="7"/>
      <c r="E19" s="6" t="s">
        <v>0</v>
      </c>
      <c r="F19" s="20" t="s">
        <v>257</v>
      </c>
      <c r="G19" s="20" t="s">
        <v>261</v>
      </c>
      <c r="H19" s="20" t="str">
        <f t="shared" si="0"/>
        <v>AVIS</v>
      </c>
      <c r="I19" s="22">
        <v>105</v>
      </c>
      <c r="J19" s="21">
        <v>105</v>
      </c>
      <c r="K19" s="20" t="s">
        <v>274</v>
      </c>
      <c r="L19" s="1" t="str">
        <f t="shared" si="1"/>
        <v>AR</v>
      </c>
      <c r="N19" s="1" t="s">
        <v>514</v>
      </c>
      <c r="O19" s="1" t="s">
        <v>505</v>
      </c>
    </row>
    <row r="20" spans="1:15" x14ac:dyDescent="0.25">
      <c r="A20" s="6" t="s">
        <v>27</v>
      </c>
      <c r="B20" s="7" t="s">
        <v>28</v>
      </c>
      <c r="C20" s="7"/>
      <c r="D20" s="7"/>
      <c r="E20" s="6" t="s">
        <v>4</v>
      </c>
      <c r="F20" s="20" t="s">
        <v>257</v>
      </c>
      <c r="G20" s="20" t="s">
        <v>261</v>
      </c>
      <c r="H20" s="20" t="str">
        <f t="shared" si="0"/>
        <v>AVIS</v>
      </c>
      <c r="I20" s="22">
        <v>95</v>
      </c>
      <c r="J20" s="21">
        <v>95</v>
      </c>
      <c r="K20" s="20" t="s">
        <v>274</v>
      </c>
      <c r="L20" s="1" t="str">
        <f t="shared" si="1"/>
        <v>AS</v>
      </c>
      <c r="N20" s="1" t="s">
        <v>514</v>
      </c>
      <c r="O20" s="1" t="s">
        <v>506</v>
      </c>
    </row>
    <row r="21" spans="1:15" x14ac:dyDescent="0.25">
      <c r="A21" s="6" t="s">
        <v>29</v>
      </c>
      <c r="B21" s="7" t="s">
        <v>30</v>
      </c>
      <c r="C21" s="7"/>
      <c r="D21" s="7"/>
      <c r="E21" s="6" t="s">
        <v>4</v>
      </c>
      <c r="F21" s="20" t="s">
        <v>257</v>
      </c>
      <c r="G21" s="20" t="s">
        <v>261</v>
      </c>
      <c r="H21" s="20" t="str">
        <f t="shared" si="0"/>
        <v>AVIS</v>
      </c>
      <c r="I21" s="22">
        <v>115</v>
      </c>
      <c r="J21" s="21">
        <v>115</v>
      </c>
      <c r="K21" s="20" t="s">
        <v>274</v>
      </c>
      <c r="L21" s="1" t="str">
        <f t="shared" si="1"/>
        <v>AT</v>
      </c>
      <c r="N21" s="1" t="s">
        <v>514</v>
      </c>
      <c r="O21" s="1" t="s">
        <v>507</v>
      </c>
    </row>
    <row r="22" spans="1:15" x14ac:dyDescent="0.25">
      <c r="A22" s="5" t="s">
        <v>316</v>
      </c>
      <c r="B22" s="14" t="s">
        <v>317</v>
      </c>
      <c r="C22" s="10"/>
      <c r="D22" s="10"/>
      <c r="E22" s="10"/>
      <c r="F22" s="20" t="s">
        <v>257</v>
      </c>
      <c r="G22" s="20" t="s">
        <v>261</v>
      </c>
      <c r="H22" s="20" t="str">
        <f t="shared" si="0"/>
        <v>AVIS</v>
      </c>
      <c r="I22" s="20"/>
      <c r="J22" s="20"/>
      <c r="K22" s="23" t="s">
        <v>274</v>
      </c>
      <c r="L22" s="1" t="str">
        <f t="shared" si="1"/>
        <v>AU</v>
      </c>
      <c r="N22" s="1" t="s">
        <v>514</v>
      </c>
      <c r="O22" s="1" t="s">
        <v>508</v>
      </c>
    </row>
    <row r="23" spans="1:15" x14ac:dyDescent="0.25">
      <c r="A23" s="6" t="s">
        <v>31</v>
      </c>
      <c r="B23" s="7" t="s">
        <v>32</v>
      </c>
      <c r="C23" s="7"/>
      <c r="D23" s="7"/>
      <c r="E23" s="6" t="s">
        <v>1</v>
      </c>
      <c r="F23" s="20" t="s">
        <v>257</v>
      </c>
      <c r="G23" s="20" t="s">
        <v>259</v>
      </c>
      <c r="H23" s="20" t="str">
        <f t="shared" si="0"/>
        <v>AZOR</v>
      </c>
      <c r="I23" s="22">
        <v>35</v>
      </c>
      <c r="J23" s="21">
        <v>35</v>
      </c>
      <c r="K23" s="20" t="s">
        <v>274</v>
      </c>
      <c r="L23" s="1" t="str">
        <f t="shared" si="1"/>
        <v>AV</v>
      </c>
      <c r="N23" s="1" t="s">
        <v>514</v>
      </c>
      <c r="O23" s="1" t="s">
        <v>509</v>
      </c>
    </row>
    <row r="24" spans="1:15" x14ac:dyDescent="0.25">
      <c r="A24" s="6" t="s">
        <v>33</v>
      </c>
      <c r="B24" s="7" t="s">
        <v>34</v>
      </c>
      <c r="C24" s="7"/>
      <c r="D24" s="7"/>
      <c r="E24" s="6" t="s">
        <v>1</v>
      </c>
      <c r="F24" s="20" t="s">
        <v>262</v>
      </c>
      <c r="G24" s="20" t="s">
        <v>261</v>
      </c>
      <c r="H24" s="20" t="str">
        <f t="shared" si="0"/>
        <v>BEAM</v>
      </c>
      <c r="I24" s="20">
        <v>10</v>
      </c>
      <c r="J24" s="20">
        <v>100</v>
      </c>
      <c r="K24" s="20" t="s">
        <v>274</v>
      </c>
      <c r="L24" s="1" t="str">
        <f t="shared" si="1"/>
        <v>AW</v>
      </c>
      <c r="N24" s="1" t="s">
        <v>514</v>
      </c>
      <c r="O24" s="1" t="s">
        <v>510</v>
      </c>
    </row>
    <row r="25" spans="1:15" x14ac:dyDescent="0.25">
      <c r="A25" s="5" t="s">
        <v>318</v>
      </c>
      <c r="B25" s="14" t="s">
        <v>319</v>
      </c>
      <c r="C25" s="10"/>
      <c r="D25" s="10"/>
      <c r="E25" s="10"/>
      <c r="F25" s="20" t="s">
        <v>262</v>
      </c>
      <c r="G25" s="20" t="s">
        <v>261</v>
      </c>
      <c r="H25" s="20" t="str">
        <f t="shared" si="0"/>
        <v>BEAM</v>
      </c>
      <c r="I25" s="20"/>
      <c r="J25" s="20"/>
      <c r="K25" s="23" t="s">
        <v>274</v>
      </c>
      <c r="L25" s="1" t="str">
        <f t="shared" si="1"/>
        <v>AX</v>
      </c>
      <c r="N25" s="1" t="s">
        <v>514</v>
      </c>
      <c r="O25" s="1" t="s">
        <v>511</v>
      </c>
    </row>
    <row r="26" spans="1:15" x14ac:dyDescent="0.25">
      <c r="A26" s="6" t="s">
        <v>35</v>
      </c>
      <c r="B26" s="7" t="s">
        <v>36</v>
      </c>
      <c r="C26" s="7"/>
      <c r="D26" s="7"/>
      <c r="E26" s="6" t="s">
        <v>1</v>
      </c>
      <c r="F26" s="20" t="s">
        <v>262</v>
      </c>
      <c r="G26" s="20" t="s">
        <v>261</v>
      </c>
      <c r="H26" s="20" t="str">
        <f t="shared" si="0"/>
        <v>BEAM</v>
      </c>
      <c r="I26" s="20">
        <v>25</v>
      </c>
      <c r="J26" s="20">
        <v>100</v>
      </c>
      <c r="K26" s="20" t="s">
        <v>274</v>
      </c>
      <c r="L26" s="1" t="str">
        <f t="shared" si="1"/>
        <v>AY</v>
      </c>
      <c r="N26" s="1" t="s">
        <v>514</v>
      </c>
      <c r="O26" s="1" t="s">
        <v>512</v>
      </c>
    </row>
    <row r="27" spans="1:15" x14ac:dyDescent="0.25">
      <c r="A27" s="6" t="s">
        <v>37</v>
      </c>
      <c r="B27" s="7" t="s">
        <v>38</v>
      </c>
      <c r="C27" s="7"/>
      <c r="D27" s="7"/>
      <c r="E27" s="6" t="s">
        <v>1</v>
      </c>
      <c r="F27" s="20" t="s">
        <v>262</v>
      </c>
      <c r="G27" s="20" t="s">
        <v>261</v>
      </c>
      <c r="H27" s="20" t="str">
        <f t="shared" si="0"/>
        <v>BEAM</v>
      </c>
      <c r="I27" s="20">
        <v>25</v>
      </c>
      <c r="J27" s="20">
        <v>100</v>
      </c>
      <c r="K27" s="20" t="s">
        <v>274</v>
      </c>
      <c r="L27" s="1" t="str">
        <f t="shared" si="1"/>
        <v>AZ</v>
      </c>
      <c r="N27" s="1" t="s">
        <v>514</v>
      </c>
      <c r="O27" s="30" t="s">
        <v>513</v>
      </c>
    </row>
    <row r="28" spans="1:15" ht="30" x14ac:dyDescent="0.25">
      <c r="A28" s="6" t="s">
        <v>39</v>
      </c>
      <c r="B28" s="7" t="s">
        <v>40</v>
      </c>
      <c r="C28" s="7"/>
      <c r="D28" s="7"/>
      <c r="E28" s="6" t="s">
        <v>41</v>
      </c>
      <c r="F28" s="20" t="s">
        <v>257</v>
      </c>
      <c r="G28" s="20" t="s">
        <v>261</v>
      </c>
      <c r="H28" s="20" t="str">
        <f t="shared" si="0"/>
        <v>BEAM</v>
      </c>
      <c r="I28" s="20">
        <v>60</v>
      </c>
      <c r="J28" s="21">
        <v>60</v>
      </c>
      <c r="K28" s="20" t="s">
        <v>274</v>
      </c>
      <c r="L28" s="1" t="str">
        <f t="shared" si="1"/>
        <v>BA</v>
      </c>
      <c r="N28" s="1" t="s">
        <v>489</v>
      </c>
      <c r="O28" s="1" t="s">
        <v>514</v>
      </c>
    </row>
    <row r="29" spans="1:15" ht="30" x14ac:dyDescent="0.25">
      <c r="A29" s="6" t="s">
        <v>42</v>
      </c>
      <c r="B29" s="7" t="s">
        <v>43</v>
      </c>
      <c r="C29" s="7"/>
      <c r="D29" s="7"/>
      <c r="E29" s="6" t="s">
        <v>41</v>
      </c>
      <c r="F29" s="20" t="s">
        <v>257</v>
      </c>
      <c r="G29" s="20" t="s">
        <v>261</v>
      </c>
      <c r="H29" s="20" t="str">
        <f t="shared" si="0"/>
        <v>BEAM</v>
      </c>
      <c r="I29" s="20">
        <v>75</v>
      </c>
      <c r="J29" s="21">
        <v>75</v>
      </c>
      <c r="K29" s="20" t="s">
        <v>274</v>
      </c>
      <c r="L29" s="1" t="str">
        <f t="shared" si="1"/>
        <v>BB</v>
      </c>
      <c r="N29" s="1" t="s">
        <v>489</v>
      </c>
      <c r="O29" s="1" t="s">
        <v>489</v>
      </c>
    </row>
    <row r="30" spans="1:15" ht="45" x14ac:dyDescent="0.25">
      <c r="A30" s="6" t="s">
        <v>44</v>
      </c>
      <c r="B30" s="7" t="s">
        <v>45</v>
      </c>
      <c r="C30" s="7"/>
      <c r="D30" s="7"/>
      <c r="E30" s="6" t="s">
        <v>41</v>
      </c>
      <c r="F30" s="20" t="s">
        <v>257</v>
      </c>
      <c r="G30" s="20" t="s">
        <v>261</v>
      </c>
      <c r="H30" s="20" t="str">
        <f t="shared" si="0"/>
        <v>BEAM</v>
      </c>
      <c r="I30" s="20">
        <v>55</v>
      </c>
      <c r="J30" s="21">
        <v>55</v>
      </c>
      <c r="K30" s="20" t="s">
        <v>274</v>
      </c>
      <c r="L30" s="1" t="str">
        <f t="shared" si="1"/>
        <v>BC</v>
      </c>
      <c r="N30" s="1" t="s">
        <v>489</v>
      </c>
      <c r="O30" s="1" t="s">
        <v>490</v>
      </c>
    </row>
    <row r="31" spans="1:15" x14ac:dyDescent="0.25">
      <c r="A31" s="5" t="s">
        <v>320</v>
      </c>
      <c r="B31" s="14" t="s">
        <v>321</v>
      </c>
      <c r="C31" s="10"/>
      <c r="D31" s="10"/>
      <c r="E31" s="10"/>
      <c r="F31" s="20"/>
      <c r="G31" s="20"/>
      <c r="H31" s="20" t="str">
        <f t="shared" si="0"/>
        <v>BEAM</v>
      </c>
      <c r="I31" s="20"/>
      <c r="J31" s="20"/>
      <c r="K31" s="23" t="s">
        <v>274</v>
      </c>
      <c r="L31" s="1" t="str">
        <f t="shared" si="1"/>
        <v>BD</v>
      </c>
      <c r="N31" s="1" t="s">
        <v>489</v>
      </c>
      <c r="O31" s="1" t="s">
        <v>491</v>
      </c>
    </row>
    <row r="32" spans="1:15" x14ac:dyDescent="0.25">
      <c r="A32" s="5" t="s">
        <v>322</v>
      </c>
      <c r="B32" s="14" t="s">
        <v>323</v>
      </c>
      <c r="C32" s="10"/>
      <c r="D32" s="10"/>
      <c r="E32" s="10"/>
      <c r="F32" s="20"/>
      <c r="G32" s="20"/>
      <c r="H32" s="20" t="str">
        <f t="shared" si="0"/>
        <v>BEAM</v>
      </c>
      <c r="I32" s="20"/>
      <c r="J32" s="20"/>
      <c r="K32" s="23" t="s">
        <v>274</v>
      </c>
      <c r="L32" s="1" t="str">
        <f t="shared" si="1"/>
        <v>BE</v>
      </c>
      <c r="N32" s="1" t="s">
        <v>489</v>
      </c>
      <c r="O32" s="1" t="s">
        <v>492</v>
      </c>
    </row>
    <row r="33" spans="1:15" x14ac:dyDescent="0.25">
      <c r="A33" s="6" t="s">
        <v>46</v>
      </c>
      <c r="B33" s="7" t="s">
        <v>47</v>
      </c>
      <c r="C33" s="7"/>
      <c r="D33" s="7"/>
      <c r="E33" s="7" t="s">
        <v>4</v>
      </c>
      <c r="F33" s="20" t="s">
        <v>260</v>
      </c>
      <c r="G33" s="20" t="s">
        <v>259</v>
      </c>
      <c r="H33" s="20" t="str">
        <f t="shared" si="0"/>
        <v>BISE</v>
      </c>
      <c r="I33" s="22">
        <v>10</v>
      </c>
      <c r="J33" s="21">
        <v>10</v>
      </c>
      <c r="K33" s="20" t="s">
        <v>274</v>
      </c>
      <c r="L33" s="1" t="str">
        <f t="shared" si="1"/>
        <v>BF</v>
      </c>
      <c r="N33" s="1" t="s">
        <v>489</v>
      </c>
      <c r="O33" s="1" t="s">
        <v>493</v>
      </c>
    </row>
    <row r="34" spans="1:15" x14ac:dyDescent="0.25">
      <c r="A34" s="6" t="s">
        <v>281</v>
      </c>
      <c r="B34" s="6" t="s">
        <v>279</v>
      </c>
      <c r="C34" s="6"/>
      <c r="D34" s="6"/>
      <c r="E34" s="6" t="s">
        <v>4</v>
      </c>
      <c r="F34" s="6" t="s">
        <v>260</v>
      </c>
      <c r="G34" s="20" t="s">
        <v>259</v>
      </c>
      <c r="H34" s="20" t="str">
        <f t="shared" ref="H34:H65" si="2">LEFT(B34,4)</f>
        <v>BISE</v>
      </c>
      <c r="I34" s="22">
        <v>15</v>
      </c>
      <c r="J34" s="21">
        <v>15</v>
      </c>
      <c r="K34" s="20" t="s">
        <v>274</v>
      </c>
      <c r="L34" s="1" t="str">
        <f t="shared" si="1"/>
        <v>BG</v>
      </c>
      <c r="N34" s="1" t="s">
        <v>489</v>
      </c>
      <c r="O34" s="1" t="s">
        <v>494</v>
      </c>
    </row>
    <row r="35" spans="1:15" x14ac:dyDescent="0.25">
      <c r="A35" s="6" t="s">
        <v>48</v>
      </c>
      <c r="B35" s="7" t="s">
        <v>49</v>
      </c>
      <c r="C35" s="7"/>
      <c r="D35" s="7"/>
      <c r="E35" s="6" t="s">
        <v>0</v>
      </c>
      <c r="F35" s="20" t="s">
        <v>257</v>
      </c>
      <c r="G35" s="20" t="s">
        <v>261</v>
      </c>
      <c r="H35" s="20" t="str">
        <f t="shared" si="2"/>
        <v>BONN</v>
      </c>
      <c r="I35" s="20">
        <v>40</v>
      </c>
      <c r="J35" s="21">
        <v>40</v>
      </c>
      <c r="K35" s="20" t="s">
        <v>274</v>
      </c>
      <c r="L35" s="1" t="str">
        <f t="shared" si="1"/>
        <v>BH</v>
      </c>
      <c r="N35" s="1" t="s">
        <v>489</v>
      </c>
      <c r="O35" s="1" t="s">
        <v>495</v>
      </c>
    </row>
    <row r="36" spans="1:15" x14ac:dyDescent="0.25">
      <c r="A36" s="6" t="s">
        <v>50</v>
      </c>
      <c r="B36" s="7" t="s">
        <v>51</v>
      </c>
      <c r="C36" s="7"/>
      <c r="D36" s="7"/>
      <c r="E36" s="6" t="s">
        <v>4</v>
      </c>
      <c r="F36" s="20" t="s">
        <v>257</v>
      </c>
      <c r="G36" s="20" t="s">
        <v>261</v>
      </c>
      <c r="H36" s="20" t="str">
        <f t="shared" si="2"/>
        <v>BONN</v>
      </c>
      <c r="I36" s="20">
        <v>30</v>
      </c>
      <c r="J36" s="21">
        <v>30</v>
      </c>
      <c r="K36" s="20" t="s">
        <v>274</v>
      </c>
      <c r="L36" s="1" t="str">
        <f t="shared" si="1"/>
        <v>BI</v>
      </c>
      <c r="N36" s="1" t="s">
        <v>489</v>
      </c>
      <c r="O36" s="1" t="s">
        <v>496</v>
      </c>
    </row>
    <row r="37" spans="1:15" x14ac:dyDescent="0.25">
      <c r="A37" s="6" t="s">
        <v>52</v>
      </c>
      <c r="B37" s="7" t="s">
        <v>53</v>
      </c>
      <c r="C37" s="7"/>
      <c r="D37" s="7"/>
      <c r="E37" s="6" t="s">
        <v>4</v>
      </c>
      <c r="F37" s="20" t="s">
        <v>257</v>
      </c>
      <c r="G37" s="20" t="s">
        <v>261</v>
      </c>
      <c r="H37" s="20" t="str">
        <f t="shared" si="2"/>
        <v>BONN</v>
      </c>
      <c r="I37" s="20">
        <v>35</v>
      </c>
      <c r="J37" s="21">
        <v>35</v>
      </c>
      <c r="K37" s="20" t="s">
        <v>274</v>
      </c>
      <c r="L37" s="1" t="str">
        <f t="shared" si="1"/>
        <v>BJ</v>
      </c>
      <c r="N37" s="1" t="s">
        <v>489</v>
      </c>
      <c r="O37" s="1" t="s">
        <v>497</v>
      </c>
    </row>
    <row r="38" spans="1:15" ht="30" x14ac:dyDescent="0.25">
      <c r="A38" s="6" t="s">
        <v>54</v>
      </c>
      <c r="B38" s="7" t="s">
        <v>55</v>
      </c>
      <c r="C38" s="7"/>
      <c r="D38" s="7"/>
      <c r="E38" s="6" t="s">
        <v>4</v>
      </c>
      <c r="F38" s="20" t="s">
        <v>257</v>
      </c>
      <c r="G38" s="20" t="s">
        <v>261</v>
      </c>
      <c r="H38" s="20" t="str">
        <f t="shared" si="2"/>
        <v>CARB</v>
      </c>
      <c r="I38" s="20">
        <v>20</v>
      </c>
      <c r="J38" s="21">
        <v>20</v>
      </c>
      <c r="K38" s="20" t="s">
        <v>274</v>
      </c>
      <c r="L38" s="1" t="str">
        <f t="shared" si="1"/>
        <v>BK</v>
      </c>
      <c r="N38" s="1" t="s">
        <v>489</v>
      </c>
      <c r="O38" s="1" t="s">
        <v>498</v>
      </c>
    </row>
    <row r="39" spans="1:15" ht="30" x14ac:dyDescent="0.25">
      <c r="A39" s="6" t="s">
        <v>56</v>
      </c>
      <c r="B39" s="7" t="s">
        <v>57</v>
      </c>
      <c r="C39" s="7"/>
      <c r="D39" s="7"/>
      <c r="E39" s="6" t="s">
        <v>4</v>
      </c>
      <c r="F39" s="20" t="s">
        <v>257</v>
      </c>
      <c r="G39" s="20" t="s">
        <v>261</v>
      </c>
      <c r="H39" s="20" t="str">
        <f t="shared" si="2"/>
        <v>CARB</v>
      </c>
      <c r="I39" s="20">
        <v>25</v>
      </c>
      <c r="J39" s="21">
        <v>25</v>
      </c>
      <c r="K39" s="20" t="s">
        <v>274</v>
      </c>
      <c r="L39" s="1" t="str">
        <f t="shared" si="1"/>
        <v>BL</v>
      </c>
      <c r="N39" s="1" t="s">
        <v>489</v>
      </c>
      <c r="O39" s="1" t="s">
        <v>499</v>
      </c>
    </row>
    <row r="40" spans="1:15" ht="30" x14ac:dyDescent="0.25">
      <c r="A40" s="6" t="s">
        <v>58</v>
      </c>
      <c r="B40" s="7" t="s">
        <v>59</v>
      </c>
      <c r="C40" s="7"/>
      <c r="D40" s="7"/>
      <c r="E40" s="6" t="s">
        <v>0</v>
      </c>
      <c r="F40" s="20" t="s">
        <v>257</v>
      </c>
      <c r="G40" s="20" t="s">
        <v>261</v>
      </c>
      <c r="H40" s="20" t="str">
        <f t="shared" si="2"/>
        <v>CARB</v>
      </c>
      <c r="I40" s="20">
        <v>20</v>
      </c>
      <c r="J40" s="21">
        <v>20</v>
      </c>
      <c r="K40" s="20" t="s">
        <v>274</v>
      </c>
      <c r="L40" s="1" t="str">
        <f t="shared" si="1"/>
        <v>BM</v>
      </c>
      <c r="N40" s="1" t="s">
        <v>489</v>
      </c>
      <c r="O40" s="1" t="s">
        <v>500</v>
      </c>
    </row>
    <row r="41" spans="1:15" ht="30" x14ac:dyDescent="0.25">
      <c r="A41" s="5" t="s">
        <v>324</v>
      </c>
      <c r="B41" s="14" t="s">
        <v>325</v>
      </c>
      <c r="C41" s="10"/>
      <c r="D41" s="10"/>
      <c r="E41" s="10"/>
      <c r="F41" s="20"/>
      <c r="G41" s="20"/>
      <c r="H41" s="20" t="str">
        <f t="shared" si="2"/>
        <v>CARB</v>
      </c>
      <c r="I41" s="20"/>
      <c r="J41" s="20"/>
      <c r="K41" s="23" t="s">
        <v>274</v>
      </c>
      <c r="L41" s="1" t="str">
        <f t="shared" si="1"/>
        <v>BN</v>
      </c>
      <c r="N41" s="1" t="s">
        <v>489</v>
      </c>
      <c r="O41" s="1" t="s">
        <v>501</v>
      </c>
    </row>
    <row r="42" spans="1:15" ht="30" x14ac:dyDescent="0.25">
      <c r="A42" s="5" t="s">
        <v>326</v>
      </c>
      <c r="B42" s="14" t="s">
        <v>327</v>
      </c>
      <c r="C42" s="10"/>
      <c r="D42" s="10"/>
      <c r="E42" s="10"/>
      <c r="F42" s="20"/>
      <c r="G42" s="20"/>
      <c r="H42" s="20" t="str">
        <f t="shared" si="2"/>
        <v>CARB</v>
      </c>
      <c r="I42" s="20"/>
      <c r="J42" s="20"/>
      <c r="K42" s="23" t="s">
        <v>274</v>
      </c>
      <c r="L42" s="1" t="str">
        <f t="shared" si="1"/>
        <v>BO</v>
      </c>
      <c r="N42" s="1" t="s">
        <v>489</v>
      </c>
      <c r="O42" s="1" t="s">
        <v>502</v>
      </c>
    </row>
    <row r="43" spans="1:15" x14ac:dyDescent="0.25">
      <c r="A43" s="6" t="s">
        <v>60</v>
      </c>
      <c r="B43" s="7" t="s">
        <v>61</v>
      </c>
      <c r="C43" s="7"/>
      <c r="D43" s="7"/>
      <c r="E43" s="7" t="s">
        <v>4</v>
      </c>
      <c r="F43" s="20" t="s">
        <v>257</v>
      </c>
      <c r="G43" s="20" t="s">
        <v>261</v>
      </c>
      <c r="H43" s="20" t="str">
        <f t="shared" si="2"/>
        <v>CATC</v>
      </c>
      <c r="I43" s="20">
        <v>35</v>
      </c>
      <c r="J43" s="21">
        <v>35</v>
      </c>
      <c r="K43" s="20" t="s">
        <v>274</v>
      </c>
      <c r="L43" s="1" t="str">
        <f t="shared" si="1"/>
        <v>BP</v>
      </c>
      <c r="N43" s="1" t="s">
        <v>489</v>
      </c>
      <c r="O43" s="1" t="s">
        <v>503</v>
      </c>
    </row>
    <row r="44" spans="1:15" x14ac:dyDescent="0.25">
      <c r="A44" s="6" t="s">
        <v>62</v>
      </c>
      <c r="B44" s="7" t="s">
        <v>63</v>
      </c>
      <c r="C44" s="7"/>
      <c r="D44" s="7"/>
      <c r="E44" s="6" t="s">
        <v>4</v>
      </c>
      <c r="F44" s="20" t="s">
        <v>257</v>
      </c>
      <c r="G44" s="20" t="s">
        <v>261</v>
      </c>
      <c r="H44" s="20" t="str">
        <f t="shared" si="2"/>
        <v>CATC</v>
      </c>
      <c r="I44" s="20">
        <v>40</v>
      </c>
      <c r="J44" s="21">
        <v>40</v>
      </c>
      <c r="K44" s="20" t="s">
        <v>274</v>
      </c>
      <c r="L44" s="1" t="str">
        <f t="shared" si="1"/>
        <v>BQ</v>
      </c>
      <c r="N44" s="1" t="s">
        <v>489</v>
      </c>
      <c r="O44" s="1" t="s">
        <v>504</v>
      </c>
    </row>
    <row r="45" spans="1:15" x14ac:dyDescent="0.25">
      <c r="A45" s="6" t="s">
        <v>64</v>
      </c>
      <c r="B45" s="7" t="s">
        <v>65</v>
      </c>
      <c r="C45" s="7"/>
      <c r="D45" s="7"/>
      <c r="E45" s="6" t="s">
        <v>4</v>
      </c>
      <c r="F45" s="20" t="s">
        <v>262</v>
      </c>
      <c r="G45" s="20" t="s">
        <v>258</v>
      </c>
      <c r="H45" s="20" t="str">
        <f t="shared" si="2"/>
        <v>CLIN</v>
      </c>
      <c r="I45" s="22">
        <v>65</v>
      </c>
      <c r="J45" s="21">
        <v>65</v>
      </c>
      <c r="K45" s="20" t="s">
        <v>274</v>
      </c>
      <c r="L45" s="1" t="str">
        <f t="shared" si="1"/>
        <v>BR</v>
      </c>
      <c r="N45" s="1" t="s">
        <v>489</v>
      </c>
      <c r="O45" s="1" t="s">
        <v>505</v>
      </c>
    </row>
    <row r="46" spans="1:15" x14ac:dyDescent="0.25">
      <c r="A46" s="6" t="s">
        <v>66</v>
      </c>
      <c r="B46" s="7" t="s">
        <v>67</v>
      </c>
      <c r="C46" s="7"/>
      <c r="D46" s="7"/>
      <c r="E46" s="6" t="s">
        <v>4</v>
      </c>
      <c r="F46" s="20" t="s">
        <v>262</v>
      </c>
      <c r="G46" s="20" t="s">
        <v>258</v>
      </c>
      <c r="H46" s="20" t="str">
        <f t="shared" si="2"/>
        <v>CLIN</v>
      </c>
      <c r="I46" s="22">
        <v>80</v>
      </c>
      <c r="J46" s="21">
        <v>80</v>
      </c>
      <c r="K46" s="20" t="s">
        <v>274</v>
      </c>
      <c r="L46" s="1" t="str">
        <f t="shared" si="1"/>
        <v>BS</v>
      </c>
      <c r="N46" s="1" t="s">
        <v>489</v>
      </c>
      <c r="O46" s="1" t="s">
        <v>506</v>
      </c>
    </row>
    <row r="47" spans="1:15" ht="30" x14ac:dyDescent="0.25">
      <c r="A47" s="5" t="s">
        <v>328</v>
      </c>
      <c r="B47" s="14" t="s">
        <v>329</v>
      </c>
      <c r="C47" s="10"/>
      <c r="D47" s="10"/>
      <c r="E47" s="10"/>
      <c r="F47" s="20"/>
      <c r="G47" s="20"/>
      <c r="H47" s="20" t="str">
        <f t="shared" si="2"/>
        <v>CLIN</v>
      </c>
      <c r="I47" s="20"/>
      <c r="J47" s="20"/>
      <c r="K47" s="23" t="s">
        <v>274</v>
      </c>
      <c r="L47" s="1" t="str">
        <f t="shared" si="1"/>
        <v>BT</v>
      </c>
      <c r="N47" s="1" t="s">
        <v>489</v>
      </c>
      <c r="O47" s="1" t="s">
        <v>507</v>
      </c>
    </row>
    <row r="48" spans="1:15" ht="30" x14ac:dyDescent="0.25">
      <c r="A48" s="5" t="s">
        <v>330</v>
      </c>
      <c r="B48" s="14" t="s">
        <v>331</v>
      </c>
      <c r="C48" s="10"/>
      <c r="D48" s="10"/>
      <c r="E48" s="10"/>
      <c r="F48" s="20"/>
      <c r="G48" s="20"/>
      <c r="H48" s="20" t="str">
        <f t="shared" si="2"/>
        <v>CLIN</v>
      </c>
      <c r="I48" s="20"/>
      <c r="J48" s="20"/>
      <c r="K48" s="23" t="s">
        <v>274</v>
      </c>
      <c r="L48" s="1" t="str">
        <f t="shared" si="1"/>
        <v>BU</v>
      </c>
      <c r="N48" s="1" t="s">
        <v>489</v>
      </c>
      <c r="O48" s="1" t="s">
        <v>508</v>
      </c>
    </row>
    <row r="49" spans="1:15" x14ac:dyDescent="0.25">
      <c r="A49" s="6" t="s">
        <v>68</v>
      </c>
      <c r="B49" s="7" t="s">
        <v>69</v>
      </c>
      <c r="C49" s="7"/>
      <c r="D49" s="7"/>
      <c r="E49" s="6" t="s">
        <v>4</v>
      </c>
      <c r="F49" s="20" t="s">
        <v>262</v>
      </c>
      <c r="G49" s="20" t="s">
        <v>258</v>
      </c>
      <c r="H49" s="20" t="str">
        <f t="shared" si="2"/>
        <v>CLIP</v>
      </c>
      <c r="I49" s="22">
        <v>65</v>
      </c>
      <c r="J49" s="21">
        <v>65</v>
      </c>
      <c r="K49" s="20" t="s">
        <v>274</v>
      </c>
      <c r="L49" s="1" t="str">
        <f t="shared" si="1"/>
        <v>BV</v>
      </c>
      <c r="N49" s="1" t="s">
        <v>489</v>
      </c>
      <c r="O49" s="1" t="s">
        <v>509</v>
      </c>
    </row>
    <row r="50" spans="1:15" x14ac:dyDescent="0.25">
      <c r="A50" s="6" t="s">
        <v>70</v>
      </c>
      <c r="B50" s="7" t="s">
        <v>71</v>
      </c>
      <c r="C50" s="7"/>
      <c r="D50" s="7"/>
      <c r="E50" s="6" t="s">
        <v>4</v>
      </c>
      <c r="F50" s="20" t="s">
        <v>262</v>
      </c>
      <c r="G50" s="20" t="s">
        <v>258</v>
      </c>
      <c r="H50" s="20" t="str">
        <f t="shared" si="2"/>
        <v>CLIP</v>
      </c>
      <c r="I50" s="22">
        <v>80</v>
      </c>
      <c r="J50" s="21">
        <v>80</v>
      </c>
      <c r="K50" s="20" t="s">
        <v>274</v>
      </c>
      <c r="L50" s="1" t="str">
        <f t="shared" si="1"/>
        <v>BW</v>
      </c>
      <c r="N50" s="1" t="s">
        <v>489</v>
      </c>
      <c r="O50" s="1" t="s">
        <v>510</v>
      </c>
    </row>
    <row r="51" spans="1:15" x14ac:dyDescent="0.25">
      <c r="A51" s="5" t="s">
        <v>332</v>
      </c>
      <c r="B51" s="14" t="s">
        <v>333</v>
      </c>
      <c r="C51" s="10"/>
      <c r="D51" s="10"/>
      <c r="E51" s="10"/>
      <c r="F51" s="20"/>
      <c r="G51" s="20"/>
      <c r="H51" s="20" t="str">
        <f t="shared" si="2"/>
        <v>CLIP</v>
      </c>
      <c r="I51" s="20"/>
      <c r="J51" s="20"/>
      <c r="K51" s="23" t="s">
        <v>274</v>
      </c>
      <c r="L51" s="1" t="str">
        <f t="shared" si="1"/>
        <v>BX</v>
      </c>
      <c r="N51" s="1" t="s">
        <v>489</v>
      </c>
      <c r="O51" s="1" t="s">
        <v>511</v>
      </c>
    </row>
    <row r="52" spans="1:15" x14ac:dyDescent="0.25">
      <c r="A52" s="5" t="s">
        <v>334</v>
      </c>
      <c r="B52" s="14" t="s">
        <v>335</v>
      </c>
      <c r="C52" s="10"/>
      <c r="D52" s="10"/>
      <c r="E52" s="10"/>
      <c r="F52" s="20"/>
      <c r="G52" s="20"/>
      <c r="H52" s="20" t="str">
        <f t="shared" si="2"/>
        <v>CLIP</v>
      </c>
      <c r="I52" s="20"/>
      <c r="J52" s="20"/>
      <c r="K52" s="23" t="s">
        <v>274</v>
      </c>
      <c r="L52" s="1" t="str">
        <f t="shared" si="1"/>
        <v>BY</v>
      </c>
      <c r="N52" s="1" t="s">
        <v>489</v>
      </c>
      <c r="O52" s="1" t="s">
        <v>512</v>
      </c>
    </row>
    <row r="53" spans="1:15" x14ac:dyDescent="0.25">
      <c r="A53" s="5" t="s">
        <v>336</v>
      </c>
      <c r="B53" s="14" t="s">
        <v>337</v>
      </c>
      <c r="C53" s="10"/>
      <c r="D53" s="10"/>
      <c r="E53" s="10"/>
      <c r="F53" s="20"/>
      <c r="G53" s="20"/>
      <c r="H53" s="20" t="str">
        <f t="shared" si="2"/>
        <v>COLY</v>
      </c>
      <c r="I53" s="20"/>
      <c r="J53" s="20"/>
      <c r="K53" s="23" t="s">
        <v>274</v>
      </c>
      <c r="L53" s="1" t="str">
        <f t="shared" si="1"/>
        <v>BZ</v>
      </c>
      <c r="N53" s="1" t="s">
        <v>489</v>
      </c>
      <c r="O53" s="30" t="s">
        <v>513</v>
      </c>
    </row>
    <row r="54" spans="1:15" x14ac:dyDescent="0.25">
      <c r="A54" s="5" t="s">
        <v>338</v>
      </c>
      <c r="B54" s="14" t="s">
        <v>339</v>
      </c>
      <c r="C54" s="10"/>
      <c r="D54" s="10"/>
      <c r="E54" s="10"/>
      <c r="F54" s="20"/>
      <c r="G54" s="20"/>
      <c r="H54" s="20" t="str">
        <f t="shared" si="2"/>
        <v>CYPE</v>
      </c>
      <c r="I54" s="20"/>
      <c r="J54" s="20"/>
      <c r="K54" s="23" t="s">
        <v>274</v>
      </c>
      <c r="L54" s="1" t="str">
        <f t="shared" si="1"/>
        <v>CA</v>
      </c>
      <c r="N54" s="1" t="s">
        <v>490</v>
      </c>
      <c r="O54" s="1" t="s">
        <v>514</v>
      </c>
    </row>
    <row r="55" spans="1:15" x14ac:dyDescent="0.25">
      <c r="A55" s="5" t="s">
        <v>340</v>
      </c>
      <c r="B55" s="14" t="s">
        <v>341</v>
      </c>
      <c r="C55" s="10"/>
      <c r="D55" s="10"/>
      <c r="E55" s="10"/>
      <c r="F55" s="20"/>
      <c r="G55" s="20"/>
      <c r="H55" s="20" t="str">
        <f t="shared" si="2"/>
        <v>CYPE</v>
      </c>
      <c r="I55" s="20"/>
      <c r="J55" s="20"/>
      <c r="K55" s="23" t="s">
        <v>274</v>
      </c>
      <c r="L55" s="1" t="str">
        <f t="shared" si="1"/>
        <v>CB</v>
      </c>
      <c r="N55" s="1" t="s">
        <v>490</v>
      </c>
      <c r="O55" s="1" t="s">
        <v>489</v>
      </c>
    </row>
    <row r="56" spans="1:15" x14ac:dyDescent="0.25">
      <c r="A56" s="6" t="s">
        <v>72</v>
      </c>
      <c r="B56" s="7" t="s">
        <v>73</v>
      </c>
      <c r="C56" s="7"/>
      <c r="D56" s="7"/>
      <c r="E56" s="6" t="s">
        <v>4</v>
      </c>
      <c r="F56" s="20" t="s">
        <v>257</v>
      </c>
      <c r="G56" s="20" t="s">
        <v>259</v>
      </c>
      <c r="H56" s="20" t="str">
        <f t="shared" si="2"/>
        <v>CYPE</v>
      </c>
      <c r="I56" s="22">
        <v>15</v>
      </c>
      <c r="J56" s="21">
        <v>15</v>
      </c>
      <c r="K56" s="20" t="s">
        <v>274</v>
      </c>
      <c r="L56" s="1" t="str">
        <f t="shared" si="1"/>
        <v>CC</v>
      </c>
      <c r="N56" s="1" t="s">
        <v>490</v>
      </c>
      <c r="O56" s="1" t="s">
        <v>490</v>
      </c>
    </row>
    <row r="57" spans="1:15" x14ac:dyDescent="0.25">
      <c r="A57" s="6" t="s">
        <v>74</v>
      </c>
      <c r="B57" s="7" t="s">
        <v>75</v>
      </c>
      <c r="C57" s="7"/>
      <c r="D57" s="7"/>
      <c r="E57" s="6" t="s">
        <v>4</v>
      </c>
      <c r="F57" s="20" t="s">
        <v>257</v>
      </c>
      <c r="G57" s="20" t="s">
        <v>259</v>
      </c>
      <c r="H57" s="20" t="str">
        <f t="shared" si="2"/>
        <v>CYPE</v>
      </c>
      <c r="I57" s="22">
        <v>20</v>
      </c>
      <c r="J57" s="21">
        <v>20</v>
      </c>
      <c r="K57" s="20" t="s">
        <v>274</v>
      </c>
      <c r="L57" s="1" t="str">
        <f t="shared" si="1"/>
        <v>CD</v>
      </c>
      <c r="N57" s="1" t="s">
        <v>490</v>
      </c>
      <c r="O57" s="1" t="s">
        <v>491</v>
      </c>
    </row>
    <row r="58" spans="1:15" x14ac:dyDescent="0.25">
      <c r="A58" s="6" t="s">
        <v>76</v>
      </c>
      <c r="B58" s="7" t="s">
        <v>77</v>
      </c>
      <c r="C58" s="7"/>
      <c r="D58" s="7"/>
      <c r="E58" s="6" t="s">
        <v>4</v>
      </c>
      <c r="F58" s="20" t="s">
        <v>257</v>
      </c>
      <c r="G58" s="20" t="s">
        <v>259</v>
      </c>
      <c r="H58" s="20" t="str">
        <f t="shared" si="2"/>
        <v>CYPE</v>
      </c>
      <c r="I58" s="22">
        <v>15</v>
      </c>
      <c r="J58" s="21">
        <v>15</v>
      </c>
      <c r="K58" s="20" t="s">
        <v>274</v>
      </c>
      <c r="L58" s="1" t="str">
        <f t="shared" si="1"/>
        <v>CE</v>
      </c>
      <c r="N58" s="1" t="s">
        <v>490</v>
      </c>
      <c r="O58" s="1" t="s">
        <v>492</v>
      </c>
    </row>
    <row r="59" spans="1:15" x14ac:dyDescent="0.25">
      <c r="A59" s="6" t="s">
        <v>78</v>
      </c>
      <c r="B59" s="7" t="s">
        <v>79</v>
      </c>
      <c r="C59" s="7"/>
      <c r="D59" s="7"/>
      <c r="E59" s="6" t="s">
        <v>0</v>
      </c>
      <c r="F59" s="20" t="s">
        <v>260</v>
      </c>
      <c r="G59" s="20" t="s">
        <v>263</v>
      </c>
      <c r="H59" s="20" t="str">
        <f t="shared" si="2"/>
        <v>DEKA</v>
      </c>
      <c r="I59" s="20">
        <v>45</v>
      </c>
      <c r="J59" s="21">
        <v>45</v>
      </c>
      <c r="K59" s="20" t="s">
        <v>274</v>
      </c>
      <c r="L59" s="1" t="str">
        <f t="shared" si="1"/>
        <v>CF</v>
      </c>
      <c r="N59" s="1" t="s">
        <v>490</v>
      </c>
      <c r="O59" s="1" t="s">
        <v>493</v>
      </c>
    </row>
    <row r="60" spans="1:15" x14ac:dyDescent="0.25">
      <c r="A60" s="24" t="s">
        <v>80</v>
      </c>
      <c r="B60" s="25" t="s">
        <v>81</v>
      </c>
      <c r="C60" s="25"/>
      <c r="D60" s="25"/>
      <c r="E60" s="24" t="s">
        <v>4</v>
      </c>
      <c r="F60" s="23" t="s">
        <v>257</v>
      </c>
      <c r="G60" s="23" t="s">
        <v>263</v>
      </c>
      <c r="H60" s="20" t="str">
        <f t="shared" si="2"/>
        <v>DEKA</v>
      </c>
      <c r="I60" s="23">
        <v>40</v>
      </c>
      <c r="J60" s="21">
        <v>40</v>
      </c>
      <c r="K60" s="23" t="s">
        <v>274</v>
      </c>
      <c r="L60" s="1" t="str">
        <f t="shared" si="1"/>
        <v>CG</v>
      </c>
      <c r="N60" s="1" t="s">
        <v>490</v>
      </c>
      <c r="O60" s="1" t="s">
        <v>494</v>
      </c>
    </row>
    <row r="61" spans="1:15" x14ac:dyDescent="0.25">
      <c r="A61" s="24" t="s">
        <v>82</v>
      </c>
      <c r="B61" s="25" t="s">
        <v>83</v>
      </c>
      <c r="C61" s="25"/>
      <c r="D61" s="25"/>
      <c r="E61" s="24" t="s">
        <v>4</v>
      </c>
      <c r="F61" s="23" t="s">
        <v>257</v>
      </c>
      <c r="G61" s="23" t="s">
        <v>258</v>
      </c>
      <c r="H61" s="20" t="str">
        <f t="shared" si="2"/>
        <v>DREA</v>
      </c>
      <c r="I61" s="23">
        <v>10</v>
      </c>
      <c r="J61" s="21">
        <v>10</v>
      </c>
      <c r="K61" s="23" t="s">
        <v>274</v>
      </c>
      <c r="L61" s="1" t="str">
        <f t="shared" si="1"/>
        <v>CH</v>
      </c>
      <c r="N61" s="1" t="s">
        <v>490</v>
      </c>
      <c r="O61" s="1" t="s">
        <v>495</v>
      </c>
    </row>
    <row r="62" spans="1:15" x14ac:dyDescent="0.25">
      <c r="A62" s="24" t="s">
        <v>84</v>
      </c>
      <c r="B62" s="25" t="s">
        <v>85</v>
      </c>
      <c r="C62" s="25"/>
      <c r="D62" s="25"/>
      <c r="E62" s="24" t="s">
        <v>4</v>
      </c>
      <c r="F62" s="23" t="s">
        <v>257</v>
      </c>
      <c r="G62" s="23" t="s">
        <v>258</v>
      </c>
      <c r="H62" s="20" t="str">
        <f t="shared" si="2"/>
        <v>DREA</v>
      </c>
      <c r="I62" s="23">
        <v>15</v>
      </c>
      <c r="J62" s="21">
        <v>15</v>
      </c>
      <c r="K62" s="23" t="s">
        <v>274</v>
      </c>
      <c r="L62" s="1" t="str">
        <f t="shared" si="1"/>
        <v>CI</v>
      </c>
      <c r="N62" s="1" t="s">
        <v>490</v>
      </c>
      <c r="O62" s="1" t="s">
        <v>496</v>
      </c>
    </row>
    <row r="63" spans="1:15" ht="30" x14ac:dyDescent="0.25">
      <c r="A63" s="24" t="s">
        <v>86</v>
      </c>
      <c r="B63" s="25" t="s">
        <v>87</v>
      </c>
      <c r="C63" s="25"/>
      <c r="D63" s="25"/>
      <c r="E63" s="24" t="s">
        <v>4</v>
      </c>
      <c r="F63" s="23" t="s">
        <v>257</v>
      </c>
      <c r="G63" s="23" t="s">
        <v>258</v>
      </c>
      <c r="H63" s="20" t="str">
        <f t="shared" si="2"/>
        <v>DREA</v>
      </c>
      <c r="I63" s="23">
        <v>15</v>
      </c>
      <c r="J63" s="21">
        <v>15</v>
      </c>
      <c r="K63" s="23" t="s">
        <v>274</v>
      </c>
      <c r="L63" s="1" t="str">
        <f t="shared" si="1"/>
        <v>CJ</v>
      </c>
      <c r="N63" s="1" t="s">
        <v>490</v>
      </c>
      <c r="O63" s="1" t="s">
        <v>497</v>
      </c>
    </row>
    <row r="64" spans="1:15" ht="30" x14ac:dyDescent="0.25">
      <c r="A64" s="24" t="s">
        <v>88</v>
      </c>
      <c r="B64" s="25" t="s">
        <v>89</v>
      </c>
      <c r="C64" s="25"/>
      <c r="D64" s="25"/>
      <c r="E64" s="24" t="s">
        <v>4</v>
      </c>
      <c r="F64" s="23" t="s">
        <v>257</v>
      </c>
      <c r="G64" s="23" t="s">
        <v>258</v>
      </c>
      <c r="H64" s="20" t="str">
        <f t="shared" si="2"/>
        <v>DREA</v>
      </c>
      <c r="I64" s="23">
        <v>15</v>
      </c>
      <c r="J64" s="21">
        <v>15</v>
      </c>
      <c r="K64" s="23" t="s">
        <v>274</v>
      </c>
      <c r="L64" s="1" t="str">
        <f t="shared" si="1"/>
        <v>CK</v>
      </c>
      <c r="N64" s="1" t="s">
        <v>490</v>
      </c>
      <c r="O64" s="1" t="s">
        <v>498</v>
      </c>
    </row>
    <row r="65" spans="1:15" ht="30" x14ac:dyDescent="0.25">
      <c r="A65" s="24" t="s">
        <v>90</v>
      </c>
      <c r="B65" s="25" t="s">
        <v>91</v>
      </c>
      <c r="C65" s="25"/>
      <c r="D65" s="25"/>
      <c r="E65" s="24" t="s">
        <v>0</v>
      </c>
      <c r="F65" s="23" t="s">
        <v>257</v>
      </c>
      <c r="G65" s="23" t="s">
        <v>258</v>
      </c>
      <c r="H65" s="20" t="str">
        <f t="shared" si="2"/>
        <v>DREA</v>
      </c>
      <c r="I65" s="23">
        <v>15</v>
      </c>
      <c r="J65" s="21">
        <v>15</v>
      </c>
      <c r="K65" s="23" t="s">
        <v>274</v>
      </c>
      <c r="L65" s="1" t="str">
        <f t="shared" si="1"/>
        <v>CL</v>
      </c>
      <c r="N65" s="1" t="s">
        <v>490</v>
      </c>
      <c r="O65" s="1" t="s">
        <v>499</v>
      </c>
    </row>
    <row r="66" spans="1:15" ht="30" x14ac:dyDescent="0.25">
      <c r="A66" s="24" t="s">
        <v>92</v>
      </c>
      <c r="B66" s="25" t="s">
        <v>93</v>
      </c>
      <c r="C66" s="25"/>
      <c r="D66" s="25"/>
      <c r="E66" s="24" t="s">
        <v>4</v>
      </c>
      <c r="F66" s="23" t="s">
        <v>257</v>
      </c>
      <c r="G66" s="23" t="s">
        <v>258</v>
      </c>
      <c r="H66" s="20" t="str">
        <f t="shared" ref="H66:H90" si="3">LEFT(B66,4)</f>
        <v>DREA</v>
      </c>
      <c r="I66" s="23">
        <v>15</v>
      </c>
      <c r="J66" s="21">
        <v>15</v>
      </c>
      <c r="K66" s="23" t="s">
        <v>274</v>
      </c>
      <c r="L66" s="1" t="str">
        <f t="shared" si="1"/>
        <v>CM</v>
      </c>
      <c r="N66" s="1" t="s">
        <v>490</v>
      </c>
      <c r="O66" s="1" t="s">
        <v>500</v>
      </c>
    </row>
    <row r="67" spans="1:15" x14ac:dyDescent="0.25">
      <c r="A67" s="5" t="s">
        <v>342</v>
      </c>
      <c r="B67" s="14" t="s">
        <v>343</v>
      </c>
      <c r="C67" s="10"/>
      <c r="D67" s="10"/>
      <c r="E67" s="10"/>
      <c r="F67" s="20"/>
      <c r="G67" s="20"/>
      <c r="H67" s="20" t="str">
        <f t="shared" si="3"/>
        <v>DREA</v>
      </c>
      <c r="I67" s="20"/>
      <c r="J67" s="20"/>
      <c r="K67" s="23" t="s">
        <v>274</v>
      </c>
      <c r="L67" s="1" t="str">
        <f t="shared" ref="L67:L130" si="4">N67&amp;O67</f>
        <v>CN</v>
      </c>
      <c r="N67" s="1" t="s">
        <v>490</v>
      </c>
      <c r="O67" s="1" t="s">
        <v>501</v>
      </c>
    </row>
    <row r="68" spans="1:15" x14ac:dyDescent="0.25">
      <c r="A68" s="5" t="s">
        <v>344</v>
      </c>
      <c r="B68" s="14" t="s">
        <v>345</v>
      </c>
      <c r="C68" s="10"/>
      <c r="D68" s="10"/>
      <c r="E68" s="10"/>
      <c r="F68" s="20"/>
      <c r="G68" s="20"/>
      <c r="H68" s="20" t="str">
        <f t="shared" si="3"/>
        <v>DREA</v>
      </c>
      <c r="I68" s="20"/>
      <c r="J68" s="20"/>
      <c r="K68" s="23" t="s">
        <v>274</v>
      </c>
      <c r="L68" s="1" t="str">
        <f t="shared" si="4"/>
        <v>CO</v>
      </c>
      <c r="N68" s="1" t="s">
        <v>490</v>
      </c>
      <c r="O68" s="1" t="s">
        <v>502</v>
      </c>
    </row>
    <row r="69" spans="1:15" x14ac:dyDescent="0.25">
      <c r="A69" s="24" t="s">
        <v>94</v>
      </c>
      <c r="B69" s="25" t="s">
        <v>95</v>
      </c>
      <c r="C69" s="25"/>
      <c r="D69" s="25"/>
      <c r="E69" s="24" t="s">
        <v>0</v>
      </c>
      <c r="F69" s="23" t="s">
        <v>257</v>
      </c>
      <c r="G69" s="23" t="s">
        <v>258</v>
      </c>
      <c r="H69" s="20" t="str">
        <f t="shared" si="3"/>
        <v>DREA</v>
      </c>
      <c r="I69" s="23">
        <v>15</v>
      </c>
      <c r="J69" s="21">
        <v>15</v>
      </c>
      <c r="K69" s="23" t="s">
        <v>274</v>
      </c>
      <c r="L69" s="1" t="str">
        <f t="shared" si="4"/>
        <v>CP</v>
      </c>
      <c r="N69" s="1" t="s">
        <v>490</v>
      </c>
      <c r="O69" s="1" t="s">
        <v>503</v>
      </c>
    </row>
    <row r="70" spans="1:15" x14ac:dyDescent="0.25">
      <c r="A70" s="5" t="s">
        <v>346</v>
      </c>
      <c r="B70" s="14" t="s">
        <v>347</v>
      </c>
      <c r="C70" s="10"/>
      <c r="D70" s="10"/>
      <c r="E70" s="10"/>
      <c r="F70" s="20"/>
      <c r="G70" s="20"/>
      <c r="H70" s="20" t="str">
        <f t="shared" si="3"/>
        <v>DREA</v>
      </c>
      <c r="I70" s="20"/>
      <c r="J70" s="20"/>
      <c r="K70" s="23" t="s">
        <v>274</v>
      </c>
      <c r="L70" s="1" t="str">
        <f t="shared" si="4"/>
        <v>CQ</v>
      </c>
      <c r="N70" s="1" t="s">
        <v>490</v>
      </c>
      <c r="O70" s="1" t="s">
        <v>504</v>
      </c>
    </row>
    <row r="71" spans="1:15" x14ac:dyDescent="0.25">
      <c r="A71" s="5" t="s">
        <v>348</v>
      </c>
      <c r="B71" s="14" t="s">
        <v>349</v>
      </c>
      <c r="C71" s="10"/>
      <c r="D71" s="10"/>
      <c r="E71" s="10"/>
      <c r="F71" s="20"/>
      <c r="G71" s="20"/>
      <c r="H71" s="20" t="str">
        <f t="shared" si="3"/>
        <v>DREA</v>
      </c>
      <c r="I71" s="20"/>
      <c r="J71" s="20"/>
      <c r="K71" s="23" t="s">
        <v>274</v>
      </c>
      <c r="L71" s="1" t="str">
        <f t="shared" si="4"/>
        <v>CR</v>
      </c>
      <c r="N71" s="1" t="s">
        <v>490</v>
      </c>
      <c r="O71" s="1" t="s">
        <v>505</v>
      </c>
    </row>
    <row r="72" spans="1:15" ht="30" x14ac:dyDescent="0.25">
      <c r="A72" s="5" t="s">
        <v>350</v>
      </c>
      <c r="B72" s="14" t="s">
        <v>351</v>
      </c>
      <c r="C72" s="10"/>
      <c r="D72" s="10"/>
      <c r="E72" s="10"/>
      <c r="F72" s="20"/>
      <c r="G72" s="20"/>
      <c r="H72" s="20" t="str">
        <f t="shared" si="3"/>
        <v>DREA</v>
      </c>
      <c r="I72" s="20"/>
      <c r="J72" s="20"/>
      <c r="K72" s="23" t="s">
        <v>274</v>
      </c>
      <c r="L72" s="1" t="str">
        <f t="shared" si="4"/>
        <v>CS</v>
      </c>
      <c r="N72" s="1" t="s">
        <v>490</v>
      </c>
      <c r="O72" s="1" t="s">
        <v>506</v>
      </c>
    </row>
    <row r="73" spans="1:15" ht="30" x14ac:dyDescent="0.25">
      <c r="A73" s="5" t="s">
        <v>352</v>
      </c>
      <c r="B73" s="14" t="s">
        <v>353</v>
      </c>
      <c r="C73" s="10"/>
      <c r="D73" s="10"/>
      <c r="E73" s="10"/>
      <c r="F73" s="20"/>
      <c r="G73" s="20"/>
      <c r="H73" s="20" t="str">
        <f t="shared" si="3"/>
        <v>DREA</v>
      </c>
      <c r="I73" s="20"/>
      <c r="J73" s="20"/>
      <c r="K73" s="23" t="s">
        <v>274</v>
      </c>
      <c r="L73" s="1" t="str">
        <f t="shared" si="4"/>
        <v>CT</v>
      </c>
      <c r="N73" s="1" t="s">
        <v>490</v>
      </c>
      <c r="O73" s="1" t="s">
        <v>507</v>
      </c>
    </row>
    <row r="74" spans="1:15" x14ac:dyDescent="0.25">
      <c r="A74" s="5" t="s">
        <v>354</v>
      </c>
      <c r="B74" s="14" t="s">
        <v>355</v>
      </c>
      <c r="C74" s="10"/>
      <c r="D74" s="10"/>
      <c r="E74" s="10"/>
      <c r="F74" s="20"/>
      <c r="G74" s="20"/>
      <c r="H74" s="20" t="str">
        <f t="shared" si="3"/>
        <v>DREA</v>
      </c>
      <c r="I74" s="20"/>
      <c r="J74" s="20"/>
      <c r="K74" s="23" t="s">
        <v>274</v>
      </c>
      <c r="L74" s="1" t="str">
        <f t="shared" si="4"/>
        <v>CU</v>
      </c>
      <c r="N74" s="1" t="s">
        <v>490</v>
      </c>
      <c r="O74" s="1" t="s">
        <v>508</v>
      </c>
    </row>
    <row r="75" spans="1:15" ht="30" x14ac:dyDescent="0.25">
      <c r="A75" s="24" t="s">
        <v>96</v>
      </c>
      <c r="B75" s="25" t="s">
        <v>97</v>
      </c>
      <c r="C75" s="25"/>
      <c r="D75" s="25"/>
      <c r="E75" s="24" t="s">
        <v>4</v>
      </c>
      <c r="F75" s="23" t="s">
        <v>257</v>
      </c>
      <c r="G75" s="23" t="s">
        <v>258</v>
      </c>
      <c r="H75" s="20" t="str">
        <f t="shared" si="3"/>
        <v>DREA</v>
      </c>
      <c r="I75" s="23">
        <v>15</v>
      </c>
      <c r="J75" s="21">
        <v>15</v>
      </c>
      <c r="K75" s="23" t="s">
        <v>274</v>
      </c>
      <c r="L75" s="1" t="str">
        <f t="shared" si="4"/>
        <v>CV</v>
      </c>
      <c r="N75" s="1" t="s">
        <v>490</v>
      </c>
      <c r="O75" s="1" t="s">
        <v>509</v>
      </c>
    </row>
    <row r="76" spans="1:15" x14ac:dyDescent="0.25">
      <c r="A76" s="24" t="s">
        <v>98</v>
      </c>
      <c r="B76" s="25" t="s">
        <v>99</v>
      </c>
      <c r="C76" s="25"/>
      <c r="D76" s="25"/>
      <c r="E76" s="24" t="s">
        <v>4</v>
      </c>
      <c r="F76" s="23" t="s">
        <v>264</v>
      </c>
      <c r="G76" s="23" t="s">
        <v>258</v>
      </c>
      <c r="H76" s="20" t="str">
        <f t="shared" si="3"/>
        <v>ECHO</v>
      </c>
      <c r="I76" s="23">
        <v>20</v>
      </c>
      <c r="J76" s="21">
        <v>20</v>
      </c>
      <c r="K76" s="23" t="s">
        <v>274</v>
      </c>
      <c r="L76" s="1" t="str">
        <f t="shared" si="4"/>
        <v>CW</v>
      </c>
      <c r="N76" s="1" t="s">
        <v>490</v>
      </c>
      <c r="O76" s="1" t="s">
        <v>510</v>
      </c>
    </row>
    <row r="77" spans="1:15" x14ac:dyDescent="0.25">
      <c r="A77" s="24" t="s">
        <v>100</v>
      </c>
      <c r="B77" s="25" t="s">
        <v>101</v>
      </c>
      <c r="C77" s="25"/>
      <c r="D77" s="25"/>
      <c r="E77" s="24" t="s">
        <v>4</v>
      </c>
      <c r="F77" s="23" t="s">
        <v>264</v>
      </c>
      <c r="G77" s="23" t="s">
        <v>258</v>
      </c>
      <c r="H77" s="20" t="str">
        <f t="shared" si="3"/>
        <v>ECHO</v>
      </c>
      <c r="I77" s="23">
        <v>25</v>
      </c>
      <c r="J77" s="21">
        <v>25</v>
      </c>
      <c r="K77" s="23" t="s">
        <v>274</v>
      </c>
      <c r="L77" s="1" t="str">
        <f t="shared" si="4"/>
        <v>CX</v>
      </c>
      <c r="N77" s="1" t="s">
        <v>490</v>
      </c>
      <c r="O77" s="1" t="s">
        <v>511</v>
      </c>
    </row>
    <row r="78" spans="1:15" x14ac:dyDescent="0.25">
      <c r="A78" s="24" t="s">
        <v>282</v>
      </c>
      <c r="B78" s="26" t="s">
        <v>280</v>
      </c>
      <c r="C78" s="26"/>
      <c r="D78" s="26"/>
      <c r="E78" s="27"/>
      <c r="F78" s="23"/>
      <c r="G78" s="23"/>
      <c r="H78" s="20" t="str">
        <f t="shared" si="3"/>
        <v>EFFO</v>
      </c>
      <c r="I78" s="28">
        <v>5</v>
      </c>
      <c r="J78" s="21">
        <v>5</v>
      </c>
      <c r="K78" s="23" t="s">
        <v>274</v>
      </c>
      <c r="L78" s="1" t="str">
        <f t="shared" si="4"/>
        <v>CY</v>
      </c>
      <c r="N78" s="1" t="s">
        <v>490</v>
      </c>
      <c r="O78" s="1" t="s">
        <v>512</v>
      </c>
    </row>
    <row r="79" spans="1:15" x14ac:dyDescent="0.25">
      <c r="A79" s="24" t="s">
        <v>102</v>
      </c>
      <c r="B79" s="25" t="s">
        <v>103</v>
      </c>
      <c r="C79" s="25"/>
      <c r="D79" s="25"/>
      <c r="E79" s="24" t="s">
        <v>4</v>
      </c>
      <c r="F79" s="23" t="s">
        <v>257</v>
      </c>
      <c r="G79" s="23" t="s">
        <v>258</v>
      </c>
      <c r="H79" s="20" t="str">
        <f t="shared" si="3"/>
        <v>FAGO</v>
      </c>
      <c r="I79" s="23">
        <v>10</v>
      </c>
      <c r="J79" s="21">
        <v>10</v>
      </c>
      <c r="K79" s="23" t="s">
        <v>274</v>
      </c>
      <c r="L79" s="1" t="str">
        <f t="shared" si="4"/>
        <v>CZ</v>
      </c>
      <c r="N79" s="1" t="s">
        <v>490</v>
      </c>
      <c r="O79" s="30" t="s">
        <v>513</v>
      </c>
    </row>
    <row r="80" spans="1:15" x14ac:dyDescent="0.25">
      <c r="A80" s="24" t="s">
        <v>104</v>
      </c>
      <c r="B80" s="25" t="s">
        <v>105</v>
      </c>
      <c r="C80" s="25"/>
      <c r="D80" s="25"/>
      <c r="E80" s="24" t="s">
        <v>4</v>
      </c>
      <c r="F80" s="23" t="s">
        <v>257</v>
      </c>
      <c r="G80" s="23" t="s">
        <v>258</v>
      </c>
      <c r="H80" s="20" t="str">
        <f t="shared" si="3"/>
        <v>FAGO</v>
      </c>
      <c r="I80" s="23">
        <v>10</v>
      </c>
      <c r="J80" s="21">
        <v>10</v>
      </c>
      <c r="K80" s="23" t="s">
        <v>274</v>
      </c>
      <c r="L80" s="1" t="str">
        <f t="shared" si="4"/>
        <v>DA</v>
      </c>
      <c r="N80" s="1" t="s">
        <v>491</v>
      </c>
      <c r="O80" s="1" t="s">
        <v>514</v>
      </c>
    </row>
    <row r="81" spans="1:15" x14ac:dyDescent="0.25">
      <c r="A81" s="24" t="s">
        <v>106</v>
      </c>
      <c r="B81" s="25" t="s">
        <v>107</v>
      </c>
      <c r="C81" s="25"/>
      <c r="D81" s="25"/>
      <c r="E81" s="24" t="s">
        <v>4</v>
      </c>
      <c r="F81" s="23" t="s">
        <v>257</v>
      </c>
      <c r="G81" s="23" t="s">
        <v>258</v>
      </c>
      <c r="H81" s="20" t="str">
        <f t="shared" si="3"/>
        <v>FAGO</v>
      </c>
      <c r="I81" s="23">
        <v>10</v>
      </c>
      <c r="J81" s="21">
        <v>10</v>
      </c>
      <c r="K81" s="23" t="s">
        <v>274</v>
      </c>
      <c r="L81" s="1" t="str">
        <f t="shared" si="4"/>
        <v>DB</v>
      </c>
      <c r="N81" s="1" t="s">
        <v>491</v>
      </c>
      <c r="O81" s="1" t="s">
        <v>489</v>
      </c>
    </row>
    <row r="82" spans="1:15" x14ac:dyDescent="0.25">
      <c r="A82" s="24" t="s">
        <v>108</v>
      </c>
      <c r="B82" s="25" t="s">
        <v>109</v>
      </c>
      <c r="C82" s="25"/>
      <c r="D82" s="25"/>
      <c r="E82" s="24" t="s">
        <v>4</v>
      </c>
      <c r="F82" s="23" t="s">
        <v>257</v>
      </c>
      <c r="G82" s="23" t="s">
        <v>258</v>
      </c>
      <c r="H82" s="20" t="str">
        <f t="shared" si="3"/>
        <v>FAGO</v>
      </c>
      <c r="I82" s="23">
        <v>15</v>
      </c>
      <c r="J82" s="21">
        <v>15</v>
      </c>
      <c r="K82" s="23" t="s">
        <v>274</v>
      </c>
      <c r="L82" s="1" t="str">
        <f t="shared" si="4"/>
        <v>DC</v>
      </c>
      <c r="N82" s="1" t="s">
        <v>491</v>
      </c>
      <c r="O82" s="1" t="s">
        <v>490</v>
      </c>
    </row>
    <row r="83" spans="1:15" x14ac:dyDescent="0.25">
      <c r="A83" s="6" t="s">
        <v>110</v>
      </c>
      <c r="B83" s="7" t="s">
        <v>111</v>
      </c>
      <c r="C83" s="7"/>
      <c r="D83" s="7"/>
      <c r="E83" s="6" t="s">
        <v>4</v>
      </c>
      <c r="F83" s="20" t="s">
        <v>257</v>
      </c>
      <c r="G83" s="20" t="s">
        <v>258</v>
      </c>
      <c r="H83" s="20" t="str">
        <f t="shared" si="3"/>
        <v>FAGO</v>
      </c>
      <c r="I83" s="20">
        <v>15</v>
      </c>
      <c r="J83" s="21">
        <v>15</v>
      </c>
      <c r="K83" s="20" t="s">
        <v>274</v>
      </c>
      <c r="L83" s="1" t="str">
        <f t="shared" si="4"/>
        <v>DD</v>
      </c>
      <c r="N83" s="1" t="s">
        <v>491</v>
      </c>
      <c r="O83" s="1" t="s">
        <v>491</v>
      </c>
    </row>
    <row r="84" spans="1:15" x14ac:dyDescent="0.25">
      <c r="A84" s="6" t="s">
        <v>112</v>
      </c>
      <c r="B84" s="7" t="s">
        <v>113</v>
      </c>
      <c r="C84" s="7"/>
      <c r="D84" s="7"/>
      <c r="E84" s="6" t="s">
        <v>4</v>
      </c>
      <c r="F84" s="20" t="s">
        <v>257</v>
      </c>
      <c r="G84" s="20" t="s">
        <v>258</v>
      </c>
      <c r="H84" s="20" t="str">
        <f t="shared" si="3"/>
        <v>FAGO</v>
      </c>
      <c r="I84" s="20">
        <v>15</v>
      </c>
      <c r="J84" s="21">
        <v>15</v>
      </c>
      <c r="K84" s="20" t="s">
        <v>274</v>
      </c>
      <c r="L84" s="1" t="str">
        <f t="shared" si="4"/>
        <v>DE</v>
      </c>
      <c r="N84" s="1" t="s">
        <v>491</v>
      </c>
      <c r="O84" s="1" t="s">
        <v>492</v>
      </c>
    </row>
    <row r="85" spans="1:15" x14ac:dyDescent="0.25">
      <c r="A85" s="6" t="s">
        <v>114</v>
      </c>
      <c r="B85" s="7" t="s">
        <v>115</v>
      </c>
      <c r="C85" s="7"/>
      <c r="D85" s="7"/>
      <c r="E85" s="6" t="s">
        <v>0</v>
      </c>
      <c r="F85" s="20" t="s">
        <v>257</v>
      </c>
      <c r="G85" s="20" t="s">
        <v>258</v>
      </c>
      <c r="H85" s="20" t="str">
        <f t="shared" si="3"/>
        <v>FAGO</v>
      </c>
      <c r="I85" s="20">
        <v>15</v>
      </c>
      <c r="J85" s="21">
        <v>15</v>
      </c>
      <c r="K85" s="20" t="s">
        <v>274</v>
      </c>
      <c r="L85" s="1" t="str">
        <f t="shared" si="4"/>
        <v>DF</v>
      </c>
      <c r="N85" s="1" t="s">
        <v>491</v>
      </c>
      <c r="O85" s="1" t="s">
        <v>493</v>
      </c>
    </row>
    <row r="86" spans="1:15" x14ac:dyDescent="0.25">
      <c r="A86" s="5" t="s">
        <v>356</v>
      </c>
      <c r="B86" s="14" t="s">
        <v>357</v>
      </c>
      <c r="C86" s="10"/>
      <c r="D86" s="10"/>
      <c r="E86" s="10"/>
      <c r="F86" s="20"/>
      <c r="G86" s="20"/>
      <c r="H86" s="20" t="str">
        <f t="shared" si="3"/>
        <v>FAGO</v>
      </c>
      <c r="I86" s="20"/>
      <c r="J86" s="20"/>
      <c r="K86" s="23" t="s">
        <v>274</v>
      </c>
      <c r="L86" s="1" t="str">
        <f t="shared" si="4"/>
        <v>DG</v>
      </c>
      <c r="N86" s="1" t="s">
        <v>491</v>
      </c>
      <c r="O86" s="1" t="s">
        <v>494</v>
      </c>
    </row>
    <row r="87" spans="1:15" x14ac:dyDescent="0.25">
      <c r="A87" s="5" t="s">
        <v>358</v>
      </c>
      <c r="B87" s="14" t="s">
        <v>359</v>
      </c>
      <c r="C87" s="10"/>
      <c r="D87" s="10"/>
      <c r="E87" s="10"/>
      <c r="F87" s="20"/>
      <c r="G87" s="20"/>
      <c r="H87" s="20" t="str">
        <f t="shared" si="3"/>
        <v>FAGO</v>
      </c>
      <c r="I87" s="20"/>
      <c r="J87" s="20"/>
      <c r="K87" s="23" t="s">
        <v>274</v>
      </c>
      <c r="L87" s="1" t="str">
        <f t="shared" si="4"/>
        <v>DH</v>
      </c>
      <c r="N87" s="1" t="s">
        <v>491</v>
      </c>
      <c r="O87" s="1" t="s">
        <v>495</v>
      </c>
    </row>
    <row r="88" spans="1:15" x14ac:dyDescent="0.25">
      <c r="A88" s="6" t="s">
        <v>116</v>
      </c>
      <c r="B88" s="7" t="s">
        <v>117</v>
      </c>
      <c r="C88" s="7"/>
      <c r="D88" s="7"/>
      <c r="E88" s="6" t="s">
        <v>1</v>
      </c>
      <c r="F88" s="20" t="s">
        <v>260</v>
      </c>
      <c r="G88" s="20" t="s">
        <v>258</v>
      </c>
      <c r="H88" s="20" t="str">
        <f t="shared" si="3"/>
        <v>FLAS</v>
      </c>
      <c r="I88" s="20">
        <v>45</v>
      </c>
      <c r="J88" s="21">
        <v>45</v>
      </c>
      <c r="K88" s="20" t="s">
        <v>274</v>
      </c>
      <c r="L88" s="1" t="str">
        <f t="shared" si="4"/>
        <v>DI</v>
      </c>
      <c r="N88" s="1" t="s">
        <v>491</v>
      </c>
      <c r="O88" s="1" t="s">
        <v>496</v>
      </c>
    </row>
    <row r="89" spans="1:15" x14ac:dyDescent="0.25">
      <c r="A89" s="5" t="s">
        <v>360</v>
      </c>
      <c r="B89" s="14" t="s">
        <v>361</v>
      </c>
      <c r="C89" s="10"/>
      <c r="D89" s="10"/>
      <c r="E89" s="10"/>
      <c r="F89" s="20"/>
      <c r="G89" s="20"/>
      <c r="H89" s="20" t="str">
        <f t="shared" si="3"/>
        <v>FLAS</v>
      </c>
      <c r="I89" s="20"/>
      <c r="J89" s="20"/>
      <c r="K89" s="23" t="s">
        <v>274</v>
      </c>
      <c r="L89" s="1" t="str">
        <f t="shared" si="4"/>
        <v>DJ</v>
      </c>
      <c r="N89" s="1" t="s">
        <v>491</v>
      </c>
      <c r="O89" s="1" t="s">
        <v>497</v>
      </c>
    </row>
    <row r="90" spans="1:15" x14ac:dyDescent="0.25">
      <c r="A90" s="6" t="s">
        <v>118</v>
      </c>
      <c r="B90" s="7" t="s">
        <v>119</v>
      </c>
      <c r="C90" s="7"/>
      <c r="D90" s="7"/>
      <c r="E90" s="6" t="s">
        <v>4</v>
      </c>
      <c r="F90" s="20" t="s">
        <v>265</v>
      </c>
      <c r="G90" s="20" t="s">
        <v>261</v>
      </c>
      <c r="H90" s="20" t="str">
        <f t="shared" si="3"/>
        <v>GEKK</v>
      </c>
      <c r="I90" s="20">
        <v>25</v>
      </c>
      <c r="J90" s="20">
        <v>100</v>
      </c>
      <c r="K90" s="20" t="s">
        <v>274</v>
      </c>
      <c r="L90" s="1" t="str">
        <f t="shared" si="4"/>
        <v>DK</v>
      </c>
      <c r="N90" s="1" t="s">
        <v>491</v>
      </c>
      <c r="O90" s="1" t="s">
        <v>498</v>
      </c>
    </row>
    <row r="91" spans="1:15" x14ac:dyDescent="0.25">
      <c r="A91" s="13" t="s">
        <v>366</v>
      </c>
      <c r="B91" s="13" t="s">
        <v>367</v>
      </c>
      <c r="C91" s="27"/>
      <c r="D91" s="27"/>
      <c r="E91" s="27"/>
      <c r="F91" s="23"/>
      <c r="G91" s="23"/>
      <c r="H91" s="23"/>
      <c r="I91" s="23"/>
      <c r="J91" s="23"/>
      <c r="K91" s="23" t="s">
        <v>488</v>
      </c>
      <c r="L91" s="1" t="str">
        <f t="shared" si="4"/>
        <v>DL</v>
      </c>
      <c r="N91" s="1" t="s">
        <v>491</v>
      </c>
      <c r="O91" s="1" t="s">
        <v>499</v>
      </c>
    </row>
    <row r="92" spans="1:15" x14ac:dyDescent="0.25">
      <c r="A92" s="13" t="s">
        <v>368</v>
      </c>
      <c r="B92" s="13" t="s">
        <v>369</v>
      </c>
      <c r="C92" s="27"/>
      <c r="D92" s="27"/>
      <c r="E92" s="27"/>
      <c r="F92" s="23"/>
      <c r="G92" s="23"/>
      <c r="H92" s="23"/>
      <c r="I92" s="23"/>
      <c r="J92" s="23"/>
      <c r="K92" s="23" t="s">
        <v>488</v>
      </c>
      <c r="L92" s="1" t="str">
        <f t="shared" si="4"/>
        <v>DM</v>
      </c>
      <c r="N92" s="1" t="s">
        <v>491</v>
      </c>
      <c r="O92" s="1" t="s">
        <v>500</v>
      </c>
    </row>
    <row r="93" spans="1:15" x14ac:dyDescent="0.25">
      <c r="A93" s="13" t="s">
        <v>370</v>
      </c>
      <c r="B93" s="13" t="s">
        <v>371</v>
      </c>
      <c r="C93" s="27"/>
      <c r="D93" s="27"/>
      <c r="E93" s="27"/>
      <c r="F93" s="23"/>
      <c r="G93" s="23"/>
      <c r="H93" s="23"/>
      <c r="I93" s="23"/>
      <c r="J93" s="23"/>
      <c r="K93" s="23" t="s">
        <v>488</v>
      </c>
      <c r="L93" s="1" t="str">
        <f t="shared" si="4"/>
        <v>DN</v>
      </c>
      <c r="N93" s="1" t="s">
        <v>491</v>
      </c>
      <c r="O93" s="1" t="s">
        <v>501</v>
      </c>
    </row>
    <row r="94" spans="1:15" x14ac:dyDescent="0.25">
      <c r="A94" s="13" t="s">
        <v>372</v>
      </c>
      <c r="B94" s="13" t="s">
        <v>373</v>
      </c>
      <c r="C94" s="27"/>
      <c r="D94" s="27"/>
      <c r="E94" s="27"/>
      <c r="F94" s="23"/>
      <c r="G94" s="23"/>
      <c r="H94" s="23"/>
      <c r="I94" s="23"/>
      <c r="J94" s="23"/>
      <c r="K94" s="23" t="s">
        <v>488</v>
      </c>
      <c r="L94" s="1" t="str">
        <f t="shared" si="4"/>
        <v>DO</v>
      </c>
      <c r="N94" s="1" t="s">
        <v>491</v>
      </c>
      <c r="O94" s="1" t="s">
        <v>502</v>
      </c>
    </row>
    <row r="95" spans="1:15" x14ac:dyDescent="0.25">
      <c r="A95" s="13" t="s">
        <v>374</v>
      </c>
      <c r="B95" s="13" t="s">
        <v>375</v>
      </c>
      <c r="C95" s="27"/>
      <c r="D95" s="27"/>
      <c r="E95" s="27"/>
      <c r="F95" s="23"/>
      <c r="G95" s="23"/>
      <c r="H95" s="23"/>
      <c r="I95" s="23"/>
      <c r="J95" s="23"/>
      <c r="K95" s="23" t="s">
        <v>488</v>
      </c>
      <c r="L95" s="1" t="str">
        <f t="shared" si="4"/>
        <v>DP</v>
      </c>
      <c r="N95" s="1" t="s">
        <v>491</v>
      </c>
      <c r="O95" s="1" t="s">
        <v>503</v>
      </c>
    </row>
    <row r="96" spans="1:15" x14ac:dyDescent="0.25">
      <c r="A96" s="13" t="s">
        <v>376</v>
      </c>
      <c r="B96" s="13" t="s">
        <v>377</v>
      </c>
      <c r="C96" s="27"/>
      <c r="D96" s="27"/>
      <c r="E96" s="27"/>
      <c r="F96" s="23"/>
      <c r="G96" s="23"/>
      <c r="H96" s="23"/>
      <c r="I96" s="23"/>
      <c r="J96" s="23"/>
      <c r="K96" s="23" t="s">
        <v>488</v>
      </c>
      <c r="L96" s="1" t="str">
        <f t="shared" si="4"/>
        <v>DQ</v>
      </c>
      <c r="N96" s="1" t="s">
        <v>491</v>
      </c>
      <c r="O96" s="1" t="s">
        <v>504</v>
      </c>
    </row>
    <row r="97" spans="1:15" x14ac:dyDescent="0.25">
      <c r="A97" s="13" t="s">
        <v>378</v>
      </c>
      <c r="B97" s="13" t="s">
        <v>379</v>
      </c>
      <c r="C97" s="27"/>
      <c r="D97" s="27"/>
      <c r="E97" s="27"/>
      <c r="F97" s="23"/>
      <c r="G97" s="23"/>
      <c r="H97" s="23"/>
      <c r="I97" s="23"/>
      <c r="J97" s="23"/>
      <c r="K97" s="23" t="s">
        <v>488</v>
      </c>
      <c r="L97" s="1" t="str">
        <f t="shared" si="4"/>
        <v>DR</v>
      </c>
      <c r="N97" s="1" t="s">
        <v>491</v>
      </c>
      <c r="O97" s="1" t="s">
        <v>505</v>
      </c>
    </row>
    <row r="98" spans="1:15" x14ac:dyDescent="0.25">
      <c r="A98" s="13" t="s">
        <v>380</v>
      </c>
      <c r="B98" s="13" t="s">
        <v>381</v>
      </c>
      <c r="C98" s="27"/>
      <c r="D98" s="27"/>
      <c r="E98" s="27"/>
      <c r="F98" s="23"/>
      <c r="G98" s="23"/>
      <c r="H98" s="23"/>
      <c r="I98" s="23"/>
      <c r="J98" s="23"/>
      <c r="K98" s="23" t="s">
        <v>488</v>
      </c>
      <c r="L98" s="1" t="str">
        <f t="shared" si="4"/>
        <v>DS</v>
      </c>
      <c r="N98" s="1" t="s">
        <v>491</v>
      </c>
      <c r="O98" s="1" t="s">
        <v>506</v>
      </c>
    </row>
    <row r="99" spans="1:15" x14ac:dyDescent="0.25">
      <c r="A99" s="13" t="s">
        <v>382</v>
      </c>
      <c r="B99" s="13" t="s">
        <v>383</v>
      </c>
      <c r="C99" s="27"/>
      <c r="D99" s="27"/>
      <c r="E99" s="27"/>
      <c r="F99" s="23"/>
      <c r="G99" s="23"/>
      <c r="H99" s="23"/>
      <c r="I99" s="23"/>
      <c r="J99" s="23"/>
      <c r="K99" s="23" t="s">
        <v>488</v>
      </c>
      <c r="L99" s="1" t="str">
        <f t="shared" si="4"/>
        <v>DT</v>
      </c>
      <c r="N99" s="1" t="s">
        <v>491</v>
      </c>
      <c r="O99" s="1" t="s">
        <v>507</v>
      </c>
    </row>
    <row r="100" spans="1:15" x14ac:dyDescent="0.25">
      <c r="A100" s="13" t="s">
        <v>384</v>
      </c>
      <c r="B100" s="13" t="s">
        <v>385</v>
      </c>
      <c r="C100" s="27"/>
      <c r="D100" s="27"/>
      <c r="E100" s="27"/>
      <c r="F100" s="23"/>
      <c r="G100" s="23"/>
      <c r="H100" s="23"/>
      <c r="I100" s="23"/>
      <c r="J100" s="23"/>
      <c r="K100" s="23" t="s">
        <v>488</v>
      </c>
      <c r="L100" s="1" t="str">
        <f t="shared" si="4"/>
        <v>DU</v>
      </c>
      <c r="N100" s="1" t="s">
        <v>491</v>
      </c>
      <c r="O100" s="1" t="s">
        <v>508</v>
      </c>
    </row>
    <row r="101" spans="1:15" x14ac:dyDescent="0.25">
      <c r="A101" s="5" t="s">
        <v>362</v>
      </c>
      <c r="B101" s="14" t="s">
        <v>363</v>
      </c>
      <c r="C101" s="10"/>
      <c r="D101" s="10"/>
      <c r="E101" s="10"/>
      <c r="F101" s="20"/>
      <c r="G101" s="20"/>
      <c r="H101" s="20" t="str">
        <f t="shared" ref="H101:H132" si="5">LEFT(B101,4)</f>
        <v>GORI</v>
      </c>
      <c r="I101" s="20"/>
      <c r="J101" s="20"/>
      <c r="K101" s="23" t="s">
        <v>274</v>
      </c>
      <c r="L101" s="1" t="str">
        <f t="shared" si="4"/>
        <v>DV</v>
      </c>
      <c r="N101" s="1" t="s">
        <v>491</v>
      </c>
      <c r="O101" s="1" t="s">
        <v>509</v>
      </c>
    </row>
    <row r="102" spans="1:15" ht="30" x14ac:dyDescent="0.25">
      <c r="A102" s="5" t="s">
        <v>364</v>
      </c>
      <c r="B102" s="14" t="s">
        <v>365</v>
      </c>
      <c r="C102" s="10"/>
      <c r="D102" s="10"/>
      <c r="E102" s="10"/>
      <c r="F102" s="20"/>
      <c r="G102" s="20"/>
      <c r="H102" s="20" t="str">
        <f t="shared" si="5"/>
        <v>GORI</v>
      </c>
      <c r="I102" s="20"/>
      <c r="J102" s="20"/>
      <c r="K102" s="23" t="s">
        <v>274</v>
      </c>
      <c r="L102" s="1" t="str">
        <f t="shared" si="4"/>
        <v>DW</v>
      </c>
      <c r="N102" s="1" t="s">
        <v>491</v>
      </c>
      <c r="O102" s="1" t="s">
        <v>510</v>
      </c>
    </row>
    <row r="103" spans="1:15" x14ac:dyDescent="0.25">
      <c r="A103" s="6" t="s">
        <v>120</v>
      </c>
      <c r="B103" s="7" t="s">
        <v>121</v>
      </c>
      <c r="C103" s="7"/>
      <c r="D103" s="7"/>
      <c r="E103" s="6" t="s">
        <v>4</v>
      </c>
      <c r="F103" s="20" t="s">
        <v>257</v>
      </c>
      <c r="G103" s="20" t="s">
        <v>258</v>
      </c>
      <c r="H103" s="20" t="str">
        <f t="shared" si="5"/>
        <v>GORO</v>
      </c>
      <c r="I103" s="20">
        <v>10</v>
      </c>
      <c r="J103" s="21">
        <v>10</v>
      </c>
      <c r="K103" s="20" t="s">
        <v>274</v>
      </c>
      <c r="L103" s="1" t="str">
        <f t="shared" si="4"/>
        <v>DX</v>
      </c>
      <c r="N103" s="1" t="s">
        <v>491</v>
      </c>
      <c r="O103" s="1" t="s">
        <v>511</v>
      </c>
    </row>
    <row r="104" spans="1:15" x14ac:dyDescent="0.25">
      <c r="A104" s="6" t="s">
        <v>122</v>
      </c>
      <c r="B104" s="7" t="s">
        <v>123</v>
      </c>
      <c r="C104" s="7"/>
      <c r="D104" s="7"/>
      <c r="E104" s="6" t="s">
        <v>4</v>
      </c>
      <c r="F104" s="20" t="s">
        <v>257</v>
      </c>
      <c r="G104" s="20" t="s">
        <v>258</v>
      </c>
      <c r="H104" s="20" t="str">
        <f t="shared" si="5"/>
        <v>GORO</v>
      </c>
      <c r="I104" s="20">
        <v>10</v>
      </c>
      <c r="J104" s="21">
        <v>10</v>
      </c>
      <c r="K104" s="20" t="s">
        <v>274</v>
      </c>
      <c r="L104" s="1" t="str">
        <f t="shared" si="4"/>
        <v>DY</v>
      </c>
      <c r="N104" s="1" t="s">
        <v>491</v>
      </c>
      <c r="O104" s="1" t="s">
        <v>512</v>
      </c>
    </row>
    <row r="105" spans="1:15" x14ac:dyDescent="0.25">
      <c r="A105" s="6" t="s">
        <v>124</v>
      </c>
      <c r="B105" s="7" t="s">
        <v>125</v>
      </c>
      <c r="C105" s="7"/>
      <c r="D105" s="7"/>
      <c r="E105" s="6" t="s">
        <v>1</v>
      </c>
      <c r="F105" s="20" t="s">
        <v>257</v>
      </c>
      <c r="G105" s="20" t="s">
        <v>266</v>
      </c>
      <c r="H105" s="20" t="str">
        <f t="shared" si="5"/>
        <v>HONE</v>
      </c>
      <c r="I105" s="20">
        <v>5</v>
      </c>
      <c r="J105" s="21">
        <v>5</v>
      </c>
      <c r="K105" s="20" t="s">
        <v>274</v>
      </c>
      <c r="L105" s="1" t="str">
        <f t="shared" si="4"/>
        <v>DZ</v>
      </c>
      <c r="N105" s="1" t="s">
        <v>491</v>
      </c>
      <c r="O105" s="30" t="s">
        <v>513</v>
      </c>
    </row>
    <row r="106" spans="1:15" x14ac:dyDescent="0.25">
      <c r="A106" s="6" t="s">
        <v>126</v>
      </c>
      <c r="B106" s="7" t="s">
        <v>127</v>
      </c>
      <c r="C106" s="7"/>
      <c r="D106" s="7"/>
      <c r="E106" s="6" t="s">
        <v>1</v>
      </c>
      <c r="F106" s="20" t="s">
        <v>257</v>
      </c>
      <c r="G106" s="20" t="s">
        <v>266</v>
      </c>
      <c r="H106" s="20" t="str">
        <f t="shared" si="5"/>
        <v>HONE</v>
      </c>
      <c r="I106" s="20">
        <v>10</v>
      </c>
      <c r="J106" s="21">
        <v>10</v>
      </c>
      <c r="K106" s="20" t="s">
        <v>274</v>
      </c>
      <c r="L106" s="1" t="str">
        <f t="shared" si="4"/>
        <v>EA</v>
      </c>
      <c r="N106" s="1" t="s">
        <v>492</v>
      </c>
      <c r="O106" s="1" t="s">
        <v>514</v>
      </c>
    </row>
    <row r="107" spans="1:15" x14ac:dyDescent="0.25">
      <c r="A107" s="5" t="s">
        <v>386</v>
      </c>
      <c r="B107" s="14" t="s">
        <v>387</v>
      </c>
      <c r="C107" s="10"/>
      <c r="D107" s="10"/>
      <c r="E107" s="10"/>
      <c r="F107" s="20"/>
      <c r="G107" s="20"/>
      <c r="H107" s="20" t="str">
        <f t="shared" si="5"/>
        <v>HONE</v>
      </c>
      <c r="I107" s="20"/>
      <c r="J107" s="20"/>
      <c r="K107" s="23" t="s">
        <v>274</v>
      </c>
      <c r="L107" s="1" t="str">
        <f t="shared" si="4"/>
        <v>EB</v>
      </c>
      <c r="N107" s="1" t="s">
        <v>492</v>
      </c>
      <c r="O107" s="1" t="s">
        <v>489</v>
      </c>
    </row>
    <row r="108" spans="1:15" x14ac:dyDescent="0.25">
      <c r="A108" s="6" t="s">
        <v>128</v>
      </c>
      <c r="B108" s="7" t="s">
        <v>129</v>
      </c>
      <c r="C108" s="7"/>
      <c r="D108" s="7"/>
      <c r="E108" s="6" t="s">
        <v>4</v>
      </c>
      <c r="F108" s="20" t="s">
        <v>257</v>
      </c>
      <c r="G108" s="20" t="s">
        <v>259</v>
      </c>
      <c r="H108" s="20" t="str">
        <f t="shared" si="5"/>
        <v>HOPP</v>
      </c>
      <c r="I108" s="20">
        <v>10</v>
      </c>
      <c r="J108" s="21">
        <v>10</v>
      </c>
      <c r="K108" s="20" t="s">
        <v>274</v>
      </c>
      <c r="L108" s="1" t="str">
        <f t="shared" si="4"/>
        <v>EC</v>
      </c>
      <c r="N108" s="1" t="s">
        <v>492</v>
      </c>
      <c r="O108" s="1" t="s">
        <v>490</v>
      </c>
    </row>
    <row r="109" spans="1:15" x14ac:dyDescent="0.25">
      <c r="A109" s="6" t="s">
        <v>130</v>
      </c>
      <c r="B109" s="7" t="s">
        <v>131</v>
      </c>
      <c r="C109" s="7"/>
      <c r="D109" s="7"/>
      <c r="E109" s="6" t="s">
        <v>4</v>
      </c>
      <c r="F109" s="20" t="s">
        <v>257</v>
      </c>
      <c r="G109" s="20" t="s">
        <v>259</v>
      </c>
      <c r="H109" s="20" t="str">
        <f t="shared" si="5"/>
        <v>HOPP</v>
      </c>
      <c r="I109" s="20">
        <v>10</v>
      </c>
      <c r="J109" s="21">
        <v>10</v>
      </c>
      <c r="K109" s="20" t="s">
        <v>274</v>
      </c>
      <c r="L109" s="1" t="str">
        <f t="shared" si="4"/>
        <v>ED</v>
      </c>
      <c r="N109" s="1" t="s">
        <v>492</v>
      </c>
      <c r="O109" s="1" t="s">
        <v>491</v>
      </c>
    </row>
    <row r="110" spans="1:15" ht="16.5" customHeight="1" x14ac:dyDescent="0.25">
      <c r="A110" s="6" t="s">
        <v>132</v>
      </c>
      <c r="B110" s="7" t="s">
        <v>133</v>
      </c>
      <c r="C110" s="7"/>
      <c r="D110" s="7"/>
      <c r="E110" s="6" t="s">
        <v>4</v>
      </c>
      <c r="F110" s="20" t="s">
        <v>257</v>
      </c>
      <c r="G110" s="20" t="s">
        <v>259</v>
      </c>
      <c r="H110" s="20" t="str">
        <f t="shared" si="5"/>
        <v>HOPS</v>
      </c>
      <c r="I110" s="20">
        <v>20</v>
      </c>
      <c r="J110" s="21">
        <v>20</v>
      </c>
      <c r="K110" s="20" t="s">
        <v>274</v>
      </c>
      <c r="L110" s="1" t="str">
        <f t="shared" si="4"/>
        <v>EE</v>
      </c>
      <c r="N110" s="1" t="s">
        <v>492</v>
      </c>
      <c r="O110" s="1" t="s">
        <v>492</v>
      </c>
    </row>
    <row r="111" spans="1:15" x14ac:dyDescent="0.25">
      <c r="A111" s="6" t="s">
        <v>134</v>
      </c>
      <c r="B111" s="7" t="s">
        <v>135</v>
      </c>
      <c r="C111" s="7"/>
      <c r="D111" s="7"/>
      <c r="E111" s="6" t="s">
        <v>4</v>
      </c>
      <c r="F111" s="20" t="s">
        <v>257</v>
      </c>
      <c r="G111" s="20" t="s">
        <v>259</v>
      </c>
      <c r="H111" s="20" t="str">
        <f t="shared" si="5"/>
        <v>HOPS</v>
      </c>
      <c r="I111" s="20">
        <v>25</v>
      </c>
      <c r="J111" s="21">
        <v>25</v>
      </c>
      <c r="K111" s="20" t="s">
        <v>274</v>
      </c>
      <c r="L111" s="1" t="str">
        <f t="shared" si="4"/>
        <v>EF</v>
      </c>
      <c r="N111" s="1" t="s">
        <v>492</v>
      </c>
      <c r="O111" s="1" t="s">
        <v>493</v>
      </c>
    </row>
    <row r="112" spans="1:15" x14ac:dyDescent="0.25">
      <c r="A112" s="5" t="s">
        <v>388</v>
      </c>
      <c r="B112" s="14" t="s">
        <v>389</v>
      </c>
      <c r="C112" s="10"/>
      <c r="D112" s="10"/>
      <c r="E112" s="10"/>
      <c r="F112" s="20"/>
      <c r="G112" s="20"/>
      <c r="H112" s="20" t="str">
        <f t="shared" si="5"/>
        <v>HOPS</v>
      </c>
      <c r="I112" s="20"/>
      <c r="J112" s="20"/>
      <c r="K112" s="23" t="s">
        <v>274</v>
      </c>
      <c r="L112" s="1" t="str">
        <f t="shared" si="4"/>
        <v>EG</v>
      </c>
      <c r="N112" s="1" t="s">
        <v>492</v>
      </c>
      <c r="O112" s="1" t="s">
        <v>494</v>
      </c>
    </row>
    <row r="113" spans="1:15" x14ac:dyDescent="0.25">
      <c r="A113" s="6" t="s">
        <v>136</v>
      </c>
      <c r="B113" s="7" t="s">
        <v>137</v>
      </c>
      <c r="C113" s="7"/>
      <c r="D113" s="7"/>
      <c r="E113" s="6" t="s">
        <v>4</v>
      </c>
      <c r="F113" s="20" t="s">
        <v>257</v>
      </c>
      <c r="G113" s="20" t="s">
        <v>259</v>
      </c>
      <c r="H113" s="20" t="str">
        <f t="shared" si="5"/>
        <v>HOPS</v>
      </c>
      <c r="I113" s="20">
        <v>20</v>
      </c>
      <c r="J113" s="21">
        <v>20</v>
      </c>
      <c r="K113" s="20" t="s">
        <v>274</v>
      </c>
      <c r="L113" s="1" t="str">
        <f t="shared" si="4"/>
        <v>EH</v>
      </c>
      <c r="N113" s="1" t="s">
        <v>492</v>
      </c>
      <c r="O113" s="1" t="s">
        <v>495</v>
      </c>
    </row>
    <row r="114" spans="1:15" x14ac:dyDescent="0.25">
      <c r="A114" s="5" t="s">
        <v>390</v>
      </c>
      <c r="B114" s="14" t="s">
        <v>391</v>
      </c>
      <c r="C114" s="10"/>
      <c r="D114" s="10"/>
      <c r="E114" s="10"/>
      <c r="F114" s="20"/>
      <c r="G114" s="20"/>
      <c r="H114" s="20" t="str">
        <f t="shared" si="5"/>
        <v>HOPS</v>
      </c>
      <c r="I114" s="20"/>
      <c r="J114" s="20"/>
      <c r="K114" s="23" t="s">
        <v>274</v>
      </c>
      <c r="L114" s="1" t="str">
        <f t="shared" si="4"/>
        <v>EI</v>
      </c>
      <c r="N114" s="1" t="s">
        <v>492</v>
      </c>
      <c r="O114" s="1" t="s">
        <v>496</v>
      </c>
    </row>
    <row r="115" spans="1:15" x14ac:dyDescent="0.25">
      <c r="A115" s="5" t="s">
        <v>392</v>
      </c>
      <c r="B115" s="14" t="s">
        <v>393</v>
      </c>
      <c r="C115" s="10"/>
      <c r="D115" s="10"/>
      <c r="E115" s="10"/>
      <c r="F115" s="20"/>
      <c r="G115" s="20"/>
      <c r="H115" s="20" t="str">
        <f t="shared" si="5"/>
        <v>HOPS</v>
      </c>
      <c r="I115" s="20"/>
      <c r="J115" s="20"/>
      <c r="K115" s="23" t="s">
        <v>274</v>
      </c>
      <c r="L115" s="1" t="str">
        <f t="shared" si="4"/>
        <v>EJ</v>
      </c>
      <c r="N115" s="1" t="s">
        <v>492</v>
      </c>
      <c r="O115" s="1" t="s">
        <v>497</v>
      </c>
    </row>
    <row r="116" spans="1:15" x14ac:dyDescent="0.25">
      <c r="A116" s="5" t="s">
        <v>394</v>
      </c>
      <c r="B116" s="14" t="s">
        <v>395</v>
      </c>
      <c r="C116" s="10"/>
      <c r="D116" s="10"/>
      <c r="E116" s="10"/>
      <c r="F116" s="20"/>
      <c r="G116" s="20"/>
      <c r="H116" s="20" t="str">
        <f t="shared" si="5"/>
        <v>HOPS</v>
      </c>
      <c r="I116" s="20"/>
      <c r="J116" s="20"/>
      <c r="K116" s="23" t="s">
        <v>274</v>
      </c>
      <c r="L116" s="1" t="str">
        <f t="shared" si="4"/>
        <v>EK</v>
      </c>
      <c r="N116" s="1" t="s">
        <v>492</v>
      </c>
      <c r="O116" s="1" t="s">
        <v>498</v>
      </c>
    </row>
    <row r="117" spans="1:15" x14ac:dyDescent="0.25">
      <c r="A117" s="6" t="s">
        <v>283</v>
      </c>
      <c r="B117" s="7" t="s">
        <v>284</v>
      </c>
      <c r="C117" s="7"/>
      <c r="D117" s="7"/>
      <c r="E117" s="7" t="s">
        <v>1</v>
      </c>
      <c r="F117" s="20"/>
      <c r="G117" s="20" t="s">
        <v>259</v>
      </c>
      <c r="H117" s="20" t="str">
        <f t="shared" si="5"/>
        <v>IMID</v>
      </c>
      <c r="I117" s="20">
        <v>15</v>
      </c>
      <c r="J117" s="21">
        <v>15</v>
      </c>
      <c r="K117" s="20" t="s">
        <v>274</v>
      </c>
      <c r="L117" s="1" t="str">
        <f t="shared" si="4"/>
        <v>EL</v>
      </c>
      <c r="N117" s="1" t="s">
        <v>492</v>
      </c>
      <c r="O117" s="1" t="s">
        <v>499</v>
      </c>
    </row>
    <row r="118" spans="1:15" x14ac:dyDescent="0.25">
      <c r="A118" s="6" t="s">
        <v>138</v>
      </c>
      <c r="B118" s="7" t="s">
        <v>139</v>
      </c>
      <c r="C118" s="7"/>
      <c r="D118" s="7"/>
      <c r="E118" s="6" t="s">
        <v>1</v>
      </c>
      <c r="F118" s="20" t="s">
        <v>257</v>
      </c>
      <c r="G118" s="20" t="s">
        <v>261</v>
      </c>
      <c r="H118" s="20" t="str">
        <f t="shared" si="5"/>
        <v>LIPM</v>
      </c>
      <c r="I118" s="20">
        <v>10</v>
      </c>
      <c r="J118" s="21">
        <v>10</v>
      </c>
      <c r="K118" s="20" t="s">
        <v>274</v>
      </c>
      <c r="L118" s="1" t="str">
        <f t="shared" si="4"/>
        <v>EM</v>
      </c>
      <c r="N118" s="1" t="s">
        <v>492</v>
      </c>
      <c r="O118" s="1" t="s">
        <v>500</v>
      </c>
    </row>
    <row r="119" spans="1:15" x14ac:dyDescent="0.25">
      <c r="A119" s="6" t="s">
        <v>140</v>
      </c>
      <c r="B119" s="7" t="s">
        <v>141</v>
      </c>
      <c r="C119" s="7"/>
      <c r="D119" s="7"/>
      <c r="E119" s="6" t="s">
        <v>1</v>
      </c>
      <c r="F119" s="20" t="s">
        <v>257</v>
      </c>
      <c r="G119" s="20" t="s">
        <v>261</v>
      </c>
      <c r="H119" s="20" t="str">
        <f t="shared" si="5"/>
        <v>MANO</v>
      </c>
      <c r="I119" s="20">
        <v>20</v>
      </c>
      <c r="J119" s="21">
        <v>20</v>
      </c>
      <c r="K119" s="20" t="s">
        <v>274</v>
      </c>
      <c r="L119" s="1" t="str">
        <f t="shared" si="4"/>
        <v>EN</v>
      </c>
      <c r="N119" s="1" t="s">
        <v>492</v>
      </c>
      <c r="O119" s="1" t="s">
        <v>501</v>
      </c>
    </row>
    <row r="120" spans="1:15" ht="30" x14ac:dyDescent="0.25">
      <c r="A120" s="6" t="s">
        <v>142</v>
      </c>
      <c r="B120" s="7" t="s">
        <v>143</v>
      </c>
      <c r="C120" s="7"/>
      <c r="D120" s="7"/>
      <c r="E120" s="6" t="s">
        <v>1</v>
      </c>
      <c r="F120" s="20" t="s">
        <v>257</v>
      </c>
      <c r="G120" s="20" t="s">
        <v>261</v>
      </c>
      <c r="H120" s="20" t="str">
        <f t="shared" si="5"/>
        <v>MANO</v>
      </c>
      <c r="I120" s="20">
        <v>15</v>
      </c>
      <c r="J120" s="21">
        <v>15</v>
      </c>
      <c r="K120" s="20" t="s">
        <v>274</v>
      </c>
      <c r="L120" s="1" t="str">
        <f t="shared" si="4"/>
        <v>EO</v>
      </c>
      <c r="N120" s="1" t="s">
        <v>492</v>
      </c>
      <c r="O120" s="1" t="s">
        <v>502</v>
      </c>
    </row>
    <row r="121" spans="1:15" ht="30" x14ac:dyDescent="0.25">
      <c r="A121" s="6" t="s">
        <v>144</v>
      </c>
      <c r="B121" s="7" t="s">
        <v>145</v>
      </c>
      <c r="C121" s="7"/>
      <c r="D121" s="7"/>
      <c r="E121" s="6" t="s">
        <v>1</v>
      </c>
      <c r="F121" s="20" t="s">
        <v>257</v>
      </c>
      <c r="G121" s="20" t="s">
        <v>261</v>
      </c>
      <c r="H121" s="20" t="str">
        <f t="shared" si="5"/>
        <v>MANO</v>
      </c>
      <c r="I121" s="20">
        <v>20</v>
      </c>
      <c r="J121" s="21">
        <v>20</v>
      </c>
      <c r="K121" s="20" t="s">
        <v>274</v>
      </c>
      <c r="L121" s="1" t="str">
        <f t="shared" si="4"/>
        <v>EP</v>
      </c>
      <c r="N121" s="1" t="s">
        <v>492</v>
      </c>
      <c r="O121" s="1" t="s">
        <v>503</v>
      </c>
    </row>
    <row r="122" spans="1:15" x14ac:dyDescent="0.25">
      <c r="A122" s="6" t="s">
        <v>146</v>
      </c>
      <c r="B122" s="7" t="s">
        <v>147</v>
      </c>
      <c r="C122" s="7"/>
      <c r="D122" s="7"/>
      <c r="E122" s="6" t="s">
        <v>1</v>
      </c>
      <c r="F122" s="20" t="s">
        <v>257</v>
      </c>
      <c r="G122" s="20" t="s">
        <v>261</v>
      </c>
      <c r="H122" s="20" t="str">
        <f t="shared" si="5"/>
        <v>MANO</v>
      </c>
      <c r="I122" s="20">
        <v>20</v>
      </c>
      <c r="J122" s="21">
        <v>20</v>
      </c>
      <c r="K122" s="20" t="s">
        <v>274</v>
      </c>
      <c r="L122" s="1" t="str">
        <f t="shared" si="4"/>
        <v>EQ</v>
      </c>
      <c r="N122" s="1" t="s">
        <v>492</v>
      </c>
      <c r="O122" s="1" t="s">
        <v>504</v>
      </c>
    </row>
    <row r="123" spans="1:15" ht="30" x14ac:dyDescent="0.25">
      <c r="A123" s="5" t="s">
        <v>396</v>
      </c>
      <c r="B123" s="14" t="s">
        <v>397</v>
      </c>
      <c r="C123" s="10"/>
      <c r="D123" s="10"/>
      <c r="E123" s="10"/>
      <c r="F123" s="20"/>
      <c r="G123" s="20"/>
      <c r="H123" s="20" t="str">
        <f t="shared" si="5"/>
        <v>MANC</v>
      </c>
      <c r="I123" s="20"/>
      <c r="J123" s="20"/>
      <c r="K123" s="23" t="s">
        <v>274</v>
      </c>
      <c r="L123" s="1" t="str">
        <f t="shared" si="4"/>
        <v>ER</v>
      </c>
      <c r="N123" s="1" t="s">
        <v>492</v>
      </c>
      <c r="O123" s="1" t="s">
        <v>505</v>
      </c>
    </row>
    <row r="124" spans="1:15" ht="30" x14ac:dyDescent="0.25">
      <c r="A124" s="5" t="s">
        <v>398</v>
      </c>
      <c r="B124" s="14" t="s">
        <v>399</v>
      </c>
      <c r="C124" s="10"/>
      <c r="D124" s="10"/>
      <c r="E124" s="10"/>
      <c r="F124" s="20"/>
      <c r="G124" s="20"/>
      <c r="H124" s="20" t="str">
        <f t="shared" si="5"/>
        <v>MANO</v>
      </c>
      <c r="I124" s="20"/>
      <c r="J124" s="20"/>
      <c r="K124" s="23" t="s">
        <v>274</v>
      </c>
      <c r="L124" s="1" t="str">
        <f t="shared" si="4"/>
        <v>ES</v>
      </c>
      <c r="N124" s="1" t="s">
        <v>492</v>
      </c>
      <c r="O124" s="1" t="s">
        <v>506</v>
      </c>
    </row>
    <row r="125" spans="1:15" ht="30" x14ac:dyDescent="0.25">
      <c r="A125" s="6" t="s">
        <v>148</v>
      </c>
      <c r="B125" s="7" t="s">
        <v>149</v>
      </c>
      <c r="C125" s="7"/>
      <c r="D125" s="7"/>
      <c r="E125" s="6" t="s">
        <v>1</v>
      </c>
      <c r="F125" s="20" t="s">
        <v>257</v>
      </c>
      <c r="G125" s="20" t="s">
        <v>261</v>
      </c>
      <c r="H125" s="20" t="str">
        <f t="shared" si="5"/>
        <v>MANO</v>
      </c>
      <c r="I125" s="20">
        <v>15</v>
      </c>
      <c r="J125" s="21">
        <v>15</v>
      </c>
      <c r="K125" s="20" t="s">
        <v>274</v>
      </c>
      <c r="L125" s="1" t="str">
        <f t="shared" si="4"/>
        <v>ET</v>
      </c>
      <c r="N125" s="1" t="s">
        <v>492</v>
      </c>
      <c r="O125" s="1" t="s">
        <v>507</v>
      </c>
    </row>
    <row r="126" spans="1:15" ht="30" x14ac:dyDescent="0.25">
      <c r="A126" s="6" t="s">
        <v>150</v>
      </c>
      <c r="B126" s="7" t="s">
        <v>151</v>
      </c>
      <c r="C126" s="7"/>
      <c r="D126" s="7"/>
      <c r="E126" s="6" t="s">
        <v>1</v>
      </c>
      <c r="F126" s="20" t="s">
        <v>257</v>
      </c>
      <c r="G126" s="20" t="s">
        <v>261</v>
      </c>
      <c r="H126" s="20" t="str">
        <f t="shared" si="5"/>
        <v>MANO</v>
      </c>
      <c r="I126" s="20">
        <v>15</v>
      </c>
      <c r="J126" s="21">
        <v>15</v>
      </c>
      <c r="K126" s="20" t="s">
        <v>274</v>
      </c>
      <c r="L126" s="1" t="str">
        <f t="shared" si="4"/>
        <v>EU</v>
      </c>
      <c r="N126" s="1" t="s">
        <v>492</v>
      </c>
      <c r="O126" s="1" t="s">
        <v>508</v>
      </c>
    </row>
    <row r="127" spans="1:15" ht="30" x14ac:dyDescent="0.25">
      <c r="A127" s="5" t="s">
        <v>400</v>
      </c>
      <c r="B127" s="14" t="s">
        <v>401</v>
      </c>
      <c r="C127" s="10"/>
      <c r="D127" s="10"/>
      <c r="E127" s="10"/>
      <c r="F127" s="20"/>
      <c r="G127" s="20"/>
      <c r="H127" s="20" t="str">
        <f t="shared" si="5"/>
        <v>MANC</v>
      </c>
      <c r="I127" s="20"/>
      <c r="J127" s="20"/>
      <c r="K127" s="23" t="s">
        <v>274</v>
      </c>
      <c r="L127" s="1" t="str">
        <f t="shared" si="4"/>
        <v>EV</v>
      </c>
      <c r="N127" s="1" t="s">
        <v>492</v>
      </c>
      <c r="O127" s="1" t="s">
        <v>509</v>
      </c>
    </row>
    <row r="128" spans="1:15" x14ac:dyDescent="0.25">
      <c r="A128" s="8" t="s">
        <v>272</v>
      </c>
      <c r="B128" s="9" t="s">
        <v>275</v>
      </c>
      <c r="C128" s="9"/>
      <c r="D128" s="9"/>
      <c r="E128" s="9" t="s">
        <v>4</v>
      </c>
      <c r="F128" s="20" t="s">
        <v>264</v>
      </c>
      <c r="G128" s="20" t="s">
        <v>258</v>
      </c>
      <c r="H128" s="20" t="str">
        <f t="shared" si="5"/>
        <v>MAXE</v>
      </c>
      <c r="I128" s="20">
        <v>15</v>
      </c>
      <c r="J128" s="21">
        <v>15</v>
      </c>
      <c r="K128" s="20" t="s">
        <v>274</v>
      </c>
      <c r="L128" s="1" t="str">
        <f t="shared" si="4"/>
        <v>EW</v>
      </c>
      <c r="N128" s="1" t="s">
        <v>492</v>
      </c>
      <c r="O128" s="1" t="s">
        <v>510</v>
      </c>
    </row>
    <row r="129" spans="1:15" x14ac:dyDescent="0.25">
      <c r="A129" s="8" t="s">
        <v>152</v>
      </c>
      <c r="B129" s="9" t="s">
        <v>276</v>
      </c>
      <c r="C129" s="9"/>
      <c r="D129" s="9"/>
      <c r="E129" s="9" t="s">
        <v>0</v>
      </c>
      <c r="F129" s="20" t="s">
        <v>264</v>
      </c>
      <c r="G129" s="20" t="s">
        <v>258</v>
      </c>
      <c r="H129" s="20" t="str">
        <f t="shared" si="5"/>
        <v>MAXE</v>
      </c>
      <c r="I129" s="20">
        <v>15</v>
      </c>
      <c r="J129" s="21">
        <v>15</v>
      </c>
      <c r="K129" s="20" t="s">
        <v>274</v>
      </c>
      <c r="L129" s="1" t="str">
        <f t="shared" si="4"/>
        <v>EX</v>
      </c>
      <c r="N129" s="1" t="s">
        <v>492</v>
      </c>
      <c r="O129" s="1" t="s">
        <v>511</v>
      </c>
    </row>
    <row r="130" spans="1:15" x14ac:dyDescent="0.25">
      <c r="A130" s="6" t="s">
        <v>153</v>
      </c>
      <c r="B130" s="7" t="s">
        <v>154</v>
      </c>
      <c r="C130" s="7"/>
      <c r="D130" s="7"/>
      <c r="E130" s="6" t="s">
        <v>0</v>
      </c>
      <c r="F130" s="20" t="s">
        <v>260</v>
      </c>
      <c r="G130" s="20" t="s">
        <v>259</v>
      </c>
      <c r="H130" s="20" t="str">
        <f t="shared" si="5"/>
        <v>MIMI</v>
      </c>
      <c r="I130" s="20">
        <v>55</v>
      </c>
      <c r="J130" s="21">
        <v>55</v>
      </c>
      <c r="K130" s="20" t="s">
        <v>274</v>
      </c>
      <c r="L130" s="1" t="str">
        <f t="shared" si="4"/>
        <v>EY</v>
      </c>
      <c r="N130" s="1" t="s">
        <v>492</v>
      </c>
      <c r="O130" s="1" t="s">
        <v>512</v>
      </c>
    </row>
    <row r="131" spans="1:15" x14ac:dyDescent="0.25">
      <c r="A131" s="6" t="s">
        <v>155</v>
      </c>
      <c r="B131" s="7" t="s">
        <v>156</v>
      </c>
      <c r="C131" s="7"/>
      <c r="D131" s="7"/>
      <c r="E131" s="6" t="s">
        <v>4</v>
      </c>
      <c r="F131" s="20" t="s">
        <v>260</v>
      </c>
      <c r="G131" s="20" t="s">
        <v>259</v>
      </c>
      <c r="H131" s="20" t="str">
        <f t="shared" si="5"/>
        <v>MIMI</v>
      </c>
      <c r="I131" s="20">
        <v>30</v>
      </c>
      <c r="J131" s="21">
        <v>30</v>
      </c>
      <c r="K131" s="20" t="s">
        <v>274</v>
      </c>
      <c r="L131" s="1" t="str">
        <f t="shared" ref="L131:L194" si="6">N131&amp;O131</f>
        <v>EZ</v>
      </c>
      <c r="N131" s="1" t="s">
        <v>492</v>
      </c>
      <c r="O131" s="30" t="s">
        <v>513</v>
      </c>
    </row>
    <row r="132" spans="1:15" x14ac:dyDescent="0.25">
      <c r="A132" s="6" t="s">
        <v>157</v>
      </c>
      <c r="B132" s="7" t="s">
        <v>158</v>
      </c>
      <c r="C132" s="7"/>
      <c r="D132" s="7"/>
      <c r="E132" s="6" t="s">
        <v>4</v>
      </c>
      <c r="F132" s="20" t="s">
        <v>260</v>
      </c>
      <c r="G132" s="20" t="s">
        <v>259</v>
      </c>
      <c r="H132" s="20" t="str">
        <f t="shared" si="5"/>
        <v>MIMI</v>
      </c>
      <c r="I132" s="20">
        <v>40</v>
      </c>
      <c r="J132" s="21">
        <v>40</v>
      </c>
      <c r="K132" s="20" t="s">
        <v>274</v>
      </c>
      <c r="L132" s="1" t="str">
        <f t="shared" si="6"/>
        <v>FA</v>
      </c>
      <c r="N132" s="1" t="s">
        <v>493</v>
      </c>
      <c r="O132" s="1" t="s">
        <v>514</v>
      </c>
    </row>
    <row r="133" spans="1:15" x14ac:dyDescent="0.25">
      <c r="A133" s="6" t="s">
        <v>159</v>
      </c>
      <c r="B133" s="7" t="s">
        <v>160</v>
      </c>
      <c r="C133" s="7"/>
      <c r="D133" s="7"/>
      <c r="E133" s="6" t="s">
        <v>4</v>
      </c>
      <c r="F133" s="20" t="s">
        <v>260</v>
      </c>
      <c r="G133" s="20" t="s">
        <v>259</v>
      </c>
      <c r="H133" s="20" t="str">
        <f t="shared" ref="H133:H164" si="7">LEFT(B133,4)</f>
        <v>MIMI</v>
      </c>
      <c r="I133" s="20">
        <v>45</v>
      </c>
      <c r="J133" s="21">
        <v>45</v>
      </c>
      <c r="K133" s="20" t="s">
        <v>274</v>
      </c>
      <c r="L133" s="1" t="str">
        <f t="shared" si="6"/>
        <v>FB</v>
      </c>
      <c r="N133" s="1" t="s">
        <v>493</v>
      </c>
      <c r="O133" s="1" t="s">
        <v>489</v>
      </c>
    </row>
    <row r="134" spans="1:15" x14ac:dyDescent="0.25">
      <c r="A134" s="6" t="s">
        <v>161</v>
      </c>
      <c r="B134" s="7" t="s">
        <v>162</v>
      </c>
      <c r="C134" s="7"/>
      <c r="D134" s="7"/>
      <c r="E134" s="6" t="s">
        <v>4</v>
      </c>
      <c r="F134" s="20" t="s">
        <v>260</v>
      </c>
      <c r="G134" s="20" t="s">
        <v>259</v>
      </c>
      <c r="H134" s="20" t="str">
        <f t="shared" si="7"/>
        <v>MOSP</v>
      </c>
      <c r="I134" s="20">
        <v>20</v>
      </c>
      <c r="J134" s="21">
        <v>20</v>
      </c>
      <c r="K134" s="20" t="s">
        <v>274</v>
      </c>
      <c r="L134" s="1" t="str">
        <f t="shared" si="6"/>
        <v>FC</v>
      </c>
      <c r="N134" s="1" t="s">
        <v>493</v>
      </c>
      <c r="O134" s="1" t="s">
        <v>490</v>
      </c>
    </row>
    <row r="135" spans="1:15" x14ac:dyDescent="0.25">
      <c r="A135" s="6" t="s">
        <v>285</v>
      </c>
      <c r="B135" s="7" t="s">
        <v>286</v>
      </c>
      <c r="C135" s="7"/>
      <c r="D135" s="7"/>
      <c r="E135" s="7" t="s">
        <v>4</v>
      </c>
      <c r="F135" s="20" t="s">
        <v>260</v>
      </c>
      <c r="G135" s="20" t="s">
        <v>259</v>
      </c>
      <c r="H135" s="20" t="str">
        <f t="shared" si="7"/>
        <v>MOSP</v>
      </c>
      <c r="I135" s="20">
        <v>25</v>
      </c>
      <c r="J135" s="21">
        <v>25</v>
      </c>
      <c r="K135" s="20" t="s">
        <v>274</v>
      </c>
      <c r="L135" s="1" t="str">
        <f t="shared" si="6"/>
        <v>FD</v>
      </c>
      <c r="N135" s="1" t="s">
        <v>493</v>
      </c>
      <c r="O135" s="1" t="s">
        <v>491</v>
      </c>
    </row>
    <row r="136" spans="1:15" x14ac:dyDescent="0.25">
      <c r="A136" s="6" t="s">
        <v>163</v>
      </c>
      <c r="B136" s="7" t="s">
        <v>164</v>
      </c>
      <c r="C136" s="7"/>
      <c r="D136" s="7"/>
      <c r="E136" s="6" t="s">
        <v>4</v>
      </c>
      <c r="F136" s="20" t="s">
        <v>260</v>
      </c>
      <c r="G136" s="20" t="s">
        <v>259</v>
      </c>
      <c r="H136" s="20" t="str">
        <f t="shared" si="7"/>
        <v>MOSP</v>
      </c>
      <c r="I136" s="20">
        <v>25</v>
      </c>
      <c r="J136" s="21">
        <v>25</v>
      </c>
      <c r="K136" s="20" t="s">
        <v>274</v>
      </c>
      <c r="L136" s="1" t="str">
        <f t="shared" si="6"/>
        <v>FE</v>
      </c>
      <c r="N136" s="1" t="s">
        <v>493</v>
      </c>
      <c r="O136" s="1" t="s">
        <v>492</v>
      </c>
    </row>
    <row r="137" spans="1:15" x14ac:dyDescent="0.25">
      <c r="A137" s="6" t="s">
        <v>165</v>
      </c>
      <c r="B137" s="7" t="s">
        <v>166</v>
      </c>
      <c r="C137" s="7"/>
      <c r="D137" s="7"/>
      <c r="E137" s="6" t="s">
        <v>1</v>
      </c>
      <c r="F137" s="20" t="s">
        <v>260</v>
      </c>
      <c r="G137" s="20" t="s">
        <v>261</v>
      </c>
      <c r="H137" s="20" t="str">
        <f t="shared" si="7"/>
        <v>NICO</v>
      </c>
      <c r="I137" s="20">
        <v>35</v>
      </c>
      <c r="J137" s="21">
        <v>35</v>
      </c>
      <c r="K137" s="20" t="s">
        <v>274</v>
      </c>
      <c r="L137" s="1" t="str">
        <f t="shared" si="6"/>
        <v>FF</v>
      </c>
      <c r="N137" s="1" t="s">
        <v>493</v>
      </c>
      <c r="O137" s="1" t="s">
        <v>493</v>
      </c>
    </row>
    <row r="138" spans="1:15" x14ac:dyDescent="0.25">
      <c r="A138" s="6" t="s">
        <v>167</v>
      </c>
      <c r="B138" s="7" t="s">
        <v>168</v>
      </c>
      <c r="C138" s="7"/>
      <c r="D138" s="7"/>
      <c r="E138" s="6" t="s">
        <v>4</v>
      </c>
      <c r="F138" s="20" t="s">
        <v>257</v>
      </c>
      <c r="G138" s="20" t="s">
        <v>259</v>
      </c>
      <c r="H138" s="20" t="str">
        <f t="shared" si="7"/>
        <v>NOUV</v>
      </c>
      <c r="I138" s="20">
        <v>30</v>
      </c>
      <c r="J138" s="21">
        <v>30</v>
      </c>
      <c r="K138" s="20" t="s">
        <v>274</v>
      </c>
      <c r="L138" s="1" t="str">
        <f t="shared" si="6"/>
        <v>FG</v>
      </c>
      <c r="N138" s="1" t="s">
        <v>493</v>
      </c>
      <c r="O138" s="1" t="s">
        <v>494</v>
      </c>
    </row>
    <row r="139" spans="1:15" x14ac:dyDescent="0.25">
      <c r="A139" s="6" t="s">
        <v>287</v>
      </c>
      <c r="B139" s="7" t="s">
        <v>288</v>
      </c>
      <c r="C139" s="7"/>
      <c r="D139" s="7"/>
      <c r="E139" s="6" t="s">
        <v>4</v>
      </c>
      <c r="F139" s="20" t="s">
        <v>257</v>
      </c>
      <c r="G139" s="20" t="s">
        <v>259</v>
      </c>
      <c r="H139" s="20" t="str">
        <f t="shared" si="7"/>
        <v>NOUV</v>
      </c>
      <c r="I139" s="20">
        <v>30</v>
      </c>
      <c r="J139" s="21">
        <v>30</v>
      </c>
      <c r="K139" s="20" t="s">
        <v>274</v>
      </c>
      <c r="L139" s="1" t="str">
        <f t="shared" si="6"/>
        <v>FH</v>
      </c>
      <c r="N139" s="1" t="s">
        <v>493</v>
      </c>
      <c r="O139" s="1" t="s">
        <v>495</v>
      </c>
    </row>
    <row r="140" spans="1:15" x14ac:dyDescent="0.25">
      <c r="A140" s="6" t="s">
        <v>277</v>
      </c>
      <c r="B140" s="15" t="s">
        <v>278</v>
      </c>
      <c r="C140" s="10"/>
      <c r="D140" s="10"/>
      <c r="E140" s="10" t="s">
        <v>4</v>
      </c>
      <c r="F140" s="20" t="s">
        <v>257</v>
      </c>
      <c r="G140" s="20" t="s">
        <v>259</v>
      </c>
      <c r="H140" s="20" t="str">
        <f t="shared" si="7"/>
        <v>NOUV</v>
      </c>
      <c r="I140" s="20">
        <v>30</v>
      </c>
      <c r="J140" s="21">
        <v>30</v>
      </c>
      <c r="K140" s="20" t="s">
        <v>274</v>
      </c>
      <c r="L140" s="1" t="str">
        <f t="shared" si="6"/>
        <v>FI</v>
      </c>
      <c r="N140" s="1" t="s">
        <v>493</v>
      </c>
      <c r="O140" s="1" t="s">
        <v>496</v>
      </c>
    </row>
    <row r="141" spans="1:15" ht="30" x14ac:dyDescent="0.25">
      <c r="A141" s="5" t="s">
        <v>402</v>
      </c>
      <c r="B141" s="14" t="s">
        <v>403</v>
      </c>
      <c r="C141" s="10"/>
      <c r="D141" s="10"/>
      <c r="E141" s="10"/>
      <c r="F141" s="20"/>
      <c r="G141" s="20"/>
      <c r="H141" s="20" t="str">
        <f t="shared" si="7"/>
        <v>NOUV</v>
      </c>
      <c r="I141" s="20"/>
      <c r="J141" s="20"/>
      <c r="K141" s="23" t="s">
        <v>274</v>
      </c>
      <c r="L141" s="1" t="str">
        <f t="shared" si="6"/>
        <v>FJ</v>
      </c>
      <c r="N141" s="1" t="s">
        <v>493</v>
      </c>
      <c r="O141" s="1" t="s">
        <v>497</v>
      </c>
    </row>
    <row r="142" spans="1:15" ht="30" x14ac:dyDescent="0.25">
      <c r="A142" s="5" t="s">
        <v>404</v>
      </c>
      <c r="B142" s="14" t="s">
        <v>405</v>
      </c>
      <c r="C142" s="10"/>
      <c r="D142" s="10"/>
      <c r="E142" s="10"/>
      <c r="F142" s="20"/>
      <c r="G142" s="20"/>
      <c r="H142" s="20" t="str">
        <f t="shared" si="7"/>
        <v>NOUV</v>
      </c>
      <c r="I142" s="20"/>
      <c r="J142" s="20"/>
      <c r="K142" s="23" t="s">
        <v>274</v>
      </c>
      <c r="L142" s="1" t="str">
        <f t="shared" si="6"/>
        <v>FK</v>
      </c>
      <c r="N142" s="1" t="s">
        <v>493</v>
      </c>
      <c r="O142" s="1" t="s">
        <v>498</v>
      </c>
    </row>
    <row r="143" spans="1:15" x14ac:dyDescent="0.25">
      <c r="A143" s="6" t="s">
        <v>169</v>
      </c>
      <c r="B143" s="7" t="s">
        <v>170</v>
      </c>
      <c r="C143" s="7"/>
      <c r="D143" s="7"/>
      <c r="E143" s="6" t="s">
        <v>0</v>
      </c>
      <c r="F143" s="20" t="s">
        <v>262</v>
      </c>
      <c r="G143" s="20" t="s">
        <v>259</v>
      </c>
      <c r="H143" s="20" t="str">
        <f t="shared" si="7"/>
        <v>NURE</v>
      </c>
      <c r="I143" s="20">
        <v>20</v>
      </c>
      <c r="J143" s="21">
        <v>20</v>
      </c>
      <c r="K143" s="20" t="s">
        <v>274</v>
      </c>
      <c r="L143" s="1" t="str">
        <f t="shared" si="6"/>
        <v>FL</v>
      </c>
      <c r="N143" s="1" t="s">
        <v>493</v>
      </c>
      <c r="O143" s="1" t="s">
        <v>499</v>
      </c>
    </row>
    <row r="144" spans="1:15" x14ac:dyDescent="0.25">
      <c r="A144" s="6" t="s">
        <v>171</v>
      </c>
      <c r="B144" s="7" t="s">
        <v>172</v>
      </c>
      <c r="C144" s="7"/>
      <c r="D144" s="7"/>
      <c r="E144" s="6" t="s">
        <v>4</v>
      </c>
      <c r="F144" s="20" t="s">
        <v>262</v>
      </c>
      <c r="G144" s="20" t="s">
        <v>259</v>
      </c>
      <c r="H144" s="20" t="str">
        <f t="shared" si="7"/>
        <v>NURE</v>
      </c>
      <c r="I144" s="20">
        <v>10</v>
      </c>
      <c r="J144" s="21">
        <v>10</v>
      </c>
      <c r="K144" s="20" t="s">
        <v>274</v>
      </c>
      <c r="L144" s="1" t="str">
        <f t="shared" si="6"/>
        <v>FM</v>
      </c>
      <c r="N144" s="1" t="s">
        <v>493</v>
      </c>
      <c r="O144" s="1" t="s">
        <v>500</v>
      </c>
    </row>
    <row r="145" spans="1:15" x14ac:dyDescent="0.25">
      <c r="A145" s="6" t="s">
        <v>173</v>
      </c>
      <c r="B145" s="7" t="s">
        <v>174</v>
      </c>
      <c r="C145" s="7"/>
      <c r="D145" s="7"/>
      <c r="E145" s="6" t="s">
        <v>4</v>
      </c>
      <c r="F145" s="20" t="s">
        <v>262</v>
      </c>
      <c r="G145" s="20" t="s">
        <v>259</v>
      </c>
      <c r="H145" s="20" t="str">
        <f t="shared" si="7"/>
        <v>NURE</v>
      </c>
      <c r="I145" s="20">
        <v>15</v>
      </c>
      <c r="J145" s="21">
        <v>15</v>
      </c>
      <c r="K145" s="20" t="s">
        <v>274</v>
      </c>
      <c r="L145" s="1" t="str">
        <f t="shared" si="6"/>
        <v>FN</v>
      </c>
      <c r="N145" s="1" t="s">
        <v>493</v>
      </c>
      <c r="O145" s="1" t="s">
        <v>501</v>
      </c>
    </row>
    <row r="146" spans="1:15" x14ac:dyDescent="0.25">
      <c r="A146" s="6" t="s">
        <v>175</v>
      </c>
      <c r="B146" s="7" t="s">
        <v>176</v>
      </c>
      <c r="C146" s="7"/>
      <c r="D146" s="7"/>
      <c r="E146" s="6" t="s">
        <v>4</v>
      </c>
      <c r="F146" s="20" t="s">
        <v>262</v>
      </c>
      <c r="G146" s="20" t="s">
        <v>259</v>
      </c>
      <c r="H146" s="20" t="str">
        <f t="shared" si="7"/>
        <v>NURE</v>
      </c>
      <c r="I146" s="20">
        <v>10</v>
      </c>
      <c r="J146" s="21">
        <v>10</v>
      </c>
      <c r="K146" s="20" t="s">
        <v>274</v>
      </c>
      <c r="L146" s="1" t="str">
        <f t="shared" si="6"/>
        <v>FO</v>
      </c>
      <c r="N146" s="1" t="s">
        <v>493</v>
      </c>
      <c r="O146" s="1" t="s">
        <v>502</v>
      </c>
    </row>
    <row r="147" spans="1:15" x14ac:dyDescent="0.25">
      <c r="A147" s="6" t="s">
        <v>177</v>
      </c>
      <c r="B147" s="7" t="s">
        <v>178</v>
      </c>
      <c r="C147" s="7"/>
      <c r="D147" s="7"/>
      <c r="E147" s="6" t="s">
        <v>0</v>
      </c>
      <c r="F147" s="20" t="s">
        <v>262</v>
      </c>
      <c r="G147" s="20" t="s">
        <v>259</v>
      </c>
      <c r="H147" s="20" t="str">
        <f t="shared" si="7"/>
        <v>NURE</v>
      </c>
      <c r="I147" s="20">
        <v>20</v>
      </c>
      <c r="J147" s="21">
        <v>20</v>
      </c>
      <c r="K147" s="20" t="s">
        <v>274</v>
      </c>
      <c r="L147" s="1" t="str">
        <f t="shared" si="6"/>
        <v>FP</v>
      </c>
      <c r="N147" s="1" t="s">
        <v>493</v>
      </c>
      <c r="O147" s="1" t="s">
        <v>503</v>
      </c>
    </row>
    <row r="148" spans="1:15" x14ac:dyDescent="0.25">
      <c r="A148" s="6" t="s">
        <v>179</v>
      </c>
      <c r="B148" s="7" t="s">
        <v>180</v>
      </c>
      <c r="C148" s="7"/>
      <c r="D148" s="7"/>
      <c r="E148" s="7" t="s">
        <v>4</v>
      </c>
      <c r="F148" s="20" t="s">
        <v>257</v>
      </c>
      <c r="G148" s="20" t="s">
        <v>258</v>
      </c>
      <c r="H148" s="20" t="str">
        <f t="shared" si="7"/>
        <v xml:space="preserve">O.K </v>
      </c>
      <c r="I148" s="20">
        <v>10</v>
      </c>
      <c r="J148" s="21">
        <v>10</v>
      </c>
      <c r="K148" s="20" t="s">
        <v>274</v>
      </c>
      <c r="L148" s="1" t="str">
        <f t="shared" si="6"/>
        <v>FQ</v>
      </c>
      <c r="N148" s="1" t="s">
        <v>493</v>
      </c>
      <c r="O148" s="1" t="s">
        <v>504</v>
      </c>
    </row>
    <row r="149" spans="1:15" x14ac:dyDescent="0.25">
      <c r="A149" s="5" t="s">
        <v>406</v>
      </c>
      <c r="B149" s="14" t="s">
        <v>407</v>
      </c>
      <c r="C149" s="10"/>
      <c r="D149" s="10"/>
      <c r="E149" s="10"/>
      <c r="F149" s="20"/>
      <c r="G149" s="20"/>
      <c r="H149" s="20" t="str">
        <f t="shared" si="7"/>
        <v xml:space="preserve">O.K </v>
      </c>
      <c r="I149" s="20"/>
      <c r="J149" s="20"/>
      <c r="K149" s="23" t="s">
        <v>274</v>
      </c>
      <c r="L149" s="1" t="str">
        <f t="shared" si="6"/>
        <v>FR</v>
      </c>
      <c r="N149" s="1" t="s">
        <v>493</v>
      </c>
      <c r="O149" s="1" t="s">
        <v>505</v>
      </c>
    </row>
    <row r="150" spans="1:15" x14ac:dyDescent="0.25">
      <c r="A150" s="6" t="s">
        <v>181</v>
      </c>
      <c r="B150" s="7" t="s">
        <v>182</v>
      </c>
      <c r="C150" s="7"/>
      <c r="D150" s="7"/>
      <c r="E150" s="6" t="s">
        <v>4</v>
      </c>
      <c r="F150" s="20" t="s">
        <v>257</v>
      </c>
      <c r="G150" s="20" t="s">
        <v>258</v>
      </c>
      <c r="H150" s="20" t="str">
        <f t="shared" si="7"/>
        <v xml:space="preserve">O.K </v>
      </c>
      <c r="I150" s="20">
        <v>10</v>
      </c>
      <c r="J150" s="21">
        <v>10</v>
      </c>
      <c r="K150" s="20" t="s">
        <v>274</v>
      </c>
      <c r="L150" s="1" t="str">
        <f t="shared" si="6"/>
        <v>FS</v>
      </c>
      <c r="N150" s="1" t="s">
        <v>493</v>
      </c>
      <c r="O150" s="1" t="s">
        <v>506</v>
      </c>
    </row>
    <row r="151" spans="1:15" x14ac:dyDescent="0.25">
      <c r="A151" s="5" t="s">
        <v>408</v>
      </c>
      <c r="B151" s="14" t="s">
        <v>409</v>
      </c>
      <c r="C151" s="10"/>
      <c r="D151" s="10"/>
      <c r="E151" s="10"/>
      <c r="F151" s="20"/>
      <c r="G151" s="20"/>
      <c r="H151" s="20" t="str">
        <f t="shared" si="7"/>
        <v xml:space="preserve">O.K </v>
      </c>
      <c r="I151" s="20"/>
      <c r="J151" s="20"/>
      <c r="K151" s="23" t="s">
        <v>274</v>
      </c>
      <c r="L151" s="1" t="str">
        <f t="shared" si="6"/>
        <v>FT</v>
      </c>
      <c r="N151" s="1" t="s">
        <v>493</v>
      </c>
      <c r="O151" s="1" t="s">
        <v>507</v>
      </c>
    </row>
    <row r="152" spans="1:15" x14ac:dyDescent="0.25">
      <c r="A152" s="6" t="s">
        <v>183</v>
      </c>
      <c r="B152" s="7" t="s">
        <v>184</v>
      </c>
      <c r="C152" s="7"/>
      <c r="D152" s="7"/>
      <c r="E152" s="6" t="s">
        <v>4</v>
      </c>
      <c r="F152" s="20" t="s">
        <v>267</v>
      </c>
      <c r="G152" s="20" t="s">
        <v>258</v>
      </c>
      <c r="H152" s="20" t="str">
        <f t="shared" si="7"/>
        <v>ONEC</v>
      </c>
      <c r="I152" s="20">
        <v>40</v>
      </c>
      <c r="J152" s="21">
        <v>40</v>
      </c>
      <c r="K152" s="20" t="s">
        <v>274</v>
      </c>
      <c r="L152" s="1" t="str">
        <f t="shared" si="6"/>
        <v>FU</v>
      </c>
      <c r="N152" s="1" t="s">
        <v>493</v>
      </c>
      <c r="O152" s="1" t="s">
        <v>508</v>
      </c>
    </row>
    <row r="153" spans="1:15" x14ac:dyDescent="0.25">
      <c r="A153" s="6" t="s">
        <v>185</v>
      </c>
      <c r="B153" s="7" t="s">
        <v>186</v>
      </c>
      <c r="C153" s="7"/>
      <c r="D153" s="7"/>
      <c r="E153" s="6" t="s">
        <v>4</v>
      </c>
      <c r="F153" s="20" t="s">
        <v>267</v>
      </c>
      <c r="G153" s="20" t="s">
        <v>258</v>
      </c>
      <c r="H153" s="20" t="str">
        <f t="shared" si="7"/>
        <v>ONEC</v>
      </c>
      <c r="I153" s="20">
        <v>50</v>
      </c>
      <c r="J153" s="21">
        <v>50</v>
      </c>
      <c r="K153" s="20" t="s">
        <v>274</v>
      </c>
      <c r="L153" s="1" t="str">
        <f t="shared" si="6"/>
        <v>FV</v>
      </c>
      <c r="N153" s="1" t="s">
        <v>493</v>
      </c>
      <c r="O153" s="1" t="s">
        <v>509</v>
      </c>
    </row>
    <row r="154" spans="1:15" x14ac:dyDescent="0.25">
      <c r="A154" s="5" t="s">
        <v>410</v>
      </c>
      <c r="B154" s="14" t="s">
        <v>411</v>
      </c>
      <c r="C154" s="10"/>
      <c r="D154" s="10"/>
      <c r="E154" s="10"/>
      <c r="F154" s="20"/>
      <c r="G154" s="20"/>
      <c r="H154" s="20" t="str">
        <f t="shared" si="7"/>
        <v>ONEC</v>
      </c>
      <c r="I154" s="20"/>
      <c r="J154" s="20"/>
      <c r="K154" s="23" t="s">
        <v>274</v>
      </c>
      <c r="L154" s="1" t="str">
        <f t="shared" si="6"/>
        <v>FW</v>
      </c>
      <c r="N154" s="1" t="s">
        <v>493</v>
      </c>
      <c r="O154" s="1" t="s">
        <v>510</v>
      </c>
    </row>
    <row r="155" spans="1:15" x14ac:dyDescent="0.25">
      <c r="A155" s="6" t="s">
        <v>289</v>
      </c>
      <c r="B155" s="7" t="s">
        <v>290</v>
      </c>
      <c r="C155" s="7"/>
      <c r="D155" s="7"/>
      <c r="E155" s="6" t="s">
        <v>4</v>
      </c>
      <c r="F155" s="20" t="s">
        <v>267</v>
      </c>
      <c r="G155" s="20" t="s">
        <v>258</v>
      </c>
      <c r="H155" s="20" t="str">
        <f t="shared" si="7"/>
        <v>ONEC</v>
      </c>
      <c r="I155" s="20">
        <v>45</v>
      </c>
      <c r="J155" s="21">
        <v>45</v>
      </c>
      <c r="K155" s="20" t="s">
        <v>274</v>
      </c>
      <c r="L155" s="1" t="str">
        <f t="shared" si="6"/>
        <v>FX</v>
      </c>
      <c r="N155" s="1" t="s">
        <v>493</v>
      </c>
      <c r="O155" s="1" t="s">
        <v>511</v>
      </c>
    </row>
    <row r="156" spans="1:15" x14ac:dyDescent="0.25">
      <c r="A156" s="6" t="s">
        <v>187</v>
      </c>
      <c r="B156" s="7" t="s">
        <v>188</v>
      </c>
      <c r="C156" s="7"/>
      <c r="D156" s="7"/>
      <c r="E156" s="6" t="s">
        <v>4</v>
      </c>
      <c r="F156" s="20" t="s">
        <v>267</v>
      </c>
      <c r="G156" s="20" t="s">
        <v>258</v>
      </c>
      <c r="H156" s="20" t="str">
        <f t="shared" si="7"/>
        <v>ONEC</v>
      </c>
      <c r="I156" s="20">
        <v>90</v>
      </c>
      <c r="J156" s="21">
        <v>90</v>
      </c>
      <c r="K156" s="20" t="s">
        <v>274</v>
      </c>
      <c r="L156" s="1" t="str">
        <f t="shared" si="6"/>
        <v>FY</v>
      </c>
      <c r="N156" s="1" t="s">
        <v>493</v>
      </c>
      <c r="O156" s="1" t="s">
        <v>512</v>
      </c>
    </row>
    <row r="157" spans="1:15" x14ac:dyDescent="0.25">
      <c r="A157" s="5" t="s">
        <v>412</v>
      </c>
      <c r="B157" s="14" t="s">
        <v>413</v>
      </c>
      <c r="C157" s="10"/>
      <c r="D157" s="10"/>
      <c r="E157" s="10"/>
      <c r="F157" s="20"/>
      <c r="G157" s="20"/>
      <c r="H157" s="20" t="str">
        <f t="shared" si="7"/>
        <v>ONEC</v>
      </c>
      <c r="I157" s="20"/>
      <c r="J157" s="20"/>
      <c r="K157" s="23" t="s">
        <v>274</v>
      </c>
      <c r="L157" s="1" t="str">
        <f t="shared" si="6"/>
        <v>FZ</v>
      </c>
      <c r="N157" s="1" t="s">
        <v>493</v>
      </c>
      <c r="O157" s="30" t="s">
        <v>513</v>
      </c>
    </row>
    <row r="158" spans="1:15" x14ac:dyDescent="0.25">
      <c r="A158" s="6" t="s">
        <v>189</v>
      </c>
      <c r="B158" s="7" t="s">
        <v>190</v>
      </c>
      <c r="C158" s="7"/>
      <c r="D158" s="7"/>
      <c r="E158" s="6" t="s">
        <v>0</v>
      </c>
      <c r="F158" s="20" t="s">
        <v>257</v>
      </c>
      <c r="G158" s="20" t="s">
        <v>259</v>
      </c>
      <c r="H158" s="20" t="str">
        <f t="shared" si="7"/>
        <v>OPUL</v>
      </c>
      <c r="I158" s="20">
        <v>75</v>
      </c>
      <c r="J158" s="21">
        <v>75</v>
      </c>
      <c r="K158" s="20" t="s">
        <v>274</v>
      </c>
      <c r="L158" s="1" t="str">
        <f t="shared" si="6"/>
        <v>GA</v>
      </c>
      <c r="N158" s="1" t="s">
        <v>494</v>
      </c>
      <c r="O158" s="1" t="s">
        <v>514</v>
      </c>
    </row>
    <row r="159" spans="1:15" x14ac:dyDescent="0.25">
      <c r="A159" s="6" t="s">
        <v>291</v>
      </c>
      <c r="B159" s="7" t="s">
        <v>292</v>
      </c>
      <c r="C159" s="7"/>
      <c r="D159" s="7"/>
      <c r="E159" s="6" t="s">
        <v>4</v>
      </c>
      <c r="F159" s="20" t="s">
        <v>265</v>
      </c>
      <c r="G159" s="20" t="s">
        <v>261</v>
      </c>
      <c r="H159" s="20" t="str">
        <f t="shared" si="7"/>
        <v>PULS</v>
      </c>
      <c r="I159" s="20">
        <v>50</v>
      </c>
      <c r="J159" s="21">
        <v>50</v>
      </c>
      <c r="K159" s="20" t="s">
        <v>274</v>
      </c>
      <c r="L159" s="1" t="str">
        <f t="shared" si="6"/>
        <v>GB</v>
      </c>
      <c r="N159" s="1" t="s">
        <v>494</v>
      </c>
      <c r="O159" s="1" t="s">
        <v>489</v>
      </c>
    </row>
    <row r="160" spans="1:15" x14ac:dyDescent="0.25">
      <c r="A160" s="6" t="s">
        <v>191</v>
      </c>
      <c r="B160" s="7" t="s">
        <v>192</v>
      </c>
      <c r="C160" s="7"/>
      <c r="D160" s="7"/>
      <c r="E160" s="6" t="s">
        <v>4</v>
      </c>
      <c r="F160" s="20" t="s">
        <v>265</v>
      </c>
      <c r="G160" s="20" t="s">
        <v>261</v>
      </c>
      <c r="H160" s="20" t="str">
        <f t="shared" si="7"/>
        <v>PULS</v>
      </c>
      <c r="I160" s="20">
        <v>85</v>
      </c>
      <c r="J160" s="21">
        <v>85</v>
      </c>
      <c r="K160" s="20" t="s">
        <v>274</v>
      </c>
      <c r="L160" s="1" t="str">
        <f t="shared" si="6"/>
        <v>GC</v>
      </c>
      <c r="N160" s="1" t="s">
        <v>494</v>
      </c>
      <c r="O160" s="1" t="s">
        <v>490</v>
      </c>
    </row>
    <row r="161" spans="1:15" x14ac:dyDescent="0.25">
      <c r="A161" s="6" t="s">
        <v>193</v>
      </c>
      <c r="B161" s="7" t="s">
        <v>194</v>
      </c>
      <c r="C161" s="7"/>
      <c r="D161" s="7"/>
      <c r="E161" s="6" t="s">
        <v>1</v>
      </c>
      <c r="F161" s="20" t="s">
        <v>257</v>
      </c>
      <c r="G161" s="20" t="s">
        <v>261</v>
      </c>
      <c r="H161" s="20" t="str">
        <f t="shared" si="7"/>
        <v>RIDO</v>
      </c>
      <c r="I161" s="20">
        <v>15</v>
      </c>
      <c r="J161" s="21">
        <v>15</v>
      </c>
      <c r="K161" s="20" t="s">
        <v>274</v>
      </c>
      <c r="L161" s="1" t="str">
        <f t="shared" si="6"/>
        <v>GD</v>
      </c>
      <c r="N161" s="1" t="s">
        <v>494</v>
      </c>
      <c r="O161" s="1" t="s">
        <v>491</v>
      </c>
    </row>
    <row r="162" spans="1:15" x14ac:dyDescent="0.25">
      <c r="A162" s="6" t="s">
        <v>195</v>
      </c>
      <c r="B162" s="7" t="s">
        <v>196</v>
      </c>
      <c r="C162" s="7"/>
      <c r="D162" s="7"/>
      <c r="E162" s="6" t="s">
        <v>1</v>
      </c>
      <c r="F162" s="20" t="s">
        <v>257</v>
      </c>
      <c r="G162" s="20" t="s">
        <v>261</v>
      </c>
      <c r="H162" s="20" t="str">
        <f t="shared" si="7"/>
        <v>RIDO</v>
      </c>
      <c r="I162" s="20">
        <v>25</v>
      </c>
      <c r="J162" s="21">
        <v>25</v>
      </c>
      <c r="K162" s="20" t="s">
        <v>274</v>
      </c>
      <c r="L162" s="1" t="str">
        <f t="shared" si="6"/>
        <v>GE</v>
      </c>
      <c r="N162" s="1" t="s">
        <v>494</v>
      </c>
      <c r="O162" s="1" t="s">
        <v>492</v>
      </c>
    </row>
    <row r="163" spans="1:15" x14ac:dyDescent="0.25">
      <c r="A163" s="6" t="s">
        <v>197</v>
      </c>
      <c r="B163" s="7" t="s">
        <v>198</v>
      </c>
      <c r="C163" s="7"/>
      <c r="D163" s="7"/>
      <c r="E163" s="7" t="s">
        <v>1</v>
      </c>
      <c r="F163" s="20" t="s">
        <v>257</v>
      </c>
      <c r="G163" s="20" t="s">
        <v>261</v>
      </c>
      <c r="H163" s="20" t="str">
        <f t="shared" si="7"/>
        <v>RIDO</v>
      </c>
      <c r="I163" s="20">
        <v>50</v>
      </c>
      <c r="J163" s="21">
        <v>50</v>
      </c>
      <c r="K163" s="20" t="s">
        <v>274</v>
      </c>
      <c r="L163" s="1" t="str">
        <f t="shared" si="6"/>
        <v>GF</v>
      </c>
      <c r="N163" s="1" t="s">
        <v>494</v>
      </c>
      <c r="O163" s="1" t="s">
        <v>493</v>
      </c>
    </row>
    <row r="164" spans="1:15" ht="30" x14ac:dyDescent="0.25">
      <c r="A164" s="5" t="s">
        <v>414</v>
      </c>
      <c r="B164" s="14" t="s">
        <v>415</v>
      </c>
      <c r="C164" s="10"/>
      <c r="D164" s="10"/>
      <c r="E164" s="10"/>
      <c r="F164" s="20"/>
      <c r="G164" s="20"/>
      <c r="H164" s="20" t="str">
        <f t="shared" si="7"/>
        <v>RIDO</v>
      </c>
      <c r="I164" s="20"/>
      <c r="J164" s="20"/>
      <c r="K164" s="23" t="s">
        <v>274</v>
      </c>
      <c r="L164" s="1" t="str">
        <f t="shared" si="6"/>
        <v>GG</v>
      </c>
      <c r="N164" s="1" t="s">
        <v>494</v>
      </c>
      <c r="O164" s="1" t="s">
        <v>494</v>
      </c>
    </row>
    <row r="165" spans="1:15" x14ac:dyDescent="0.25">
      <c r="A165" s="6" t="s">
        <v>199</v>
      </c>
      <c r="B165" s="7" t="s">
        <v>200</v>
      </c>
      <c r="C165" s="7"/>
      <c r="D165" s="7"/>
      <c r="E165" s="6" t="s">
        <v>4</v>
      </c>
      <c r="F165" s="20" t="s">
        <v>264</v>
      </c>
      <c r="G165" s="20" t="s">
        <v>258</v>
      </c>
      <c r="H165" s="20" t="str">
        <f t="shared" ref="H165:H197" si="8">LEFT(B165,4)</f>
        <v>ROUN</v>
      </c>
      <c r="I165" s="20">
        <v>15</v>
      </c>
      <c r="J165" s="21">
        <v>15</v>
      </c>
      <c r="K165" s="20" t="s">
        <v>274</v>
      </c>
      <c r="L165" s="1" t="str">
        <f t="shared" si="6"/>
        <v>GH</v>
      </c>
      <c r="N165" s="1" t="s">
        <v>494</v>
      </c>
      <c r="O165" s="1" t="s">
        <v>495</v>
      </c>
    </row>
    <row r="166" spans="1:15" x14ac:dyDescent="0.25">
      <c r="A166" s="6" t="s">
        <v>201</v>
      </c>
      <c r="B166" s="7" t="s">
        <v>202</v>
      </c>
      <c r="C166" s="7"/>
      <c r="D166" s="7"/>
      <c r="E166" s="6" t="s">
        <v>4</v>
      </c>
      <c r="F166" s="20" t="s">
        <v>264</v>
      </c>
      <c r="G166" s="20" t="s">
        <v>258</v>
      </c>
      <c r="H166" s="20" t="str">
        <f t="shared" si="8"/>
        <v>ROUN</v>
      </c>
      <c r="I166" s="20">
        <v>10</v>
      </c>
      <c r="J166" s="21">
        <v>10</v>
      </c>
      <c r="K166" s="20" t="s">
        <v>274</v>
      </c>
      <c r="L166" s="1" t="str">
        <f t="shared" si="6"/>
        <v>GI</v>
      </c>
      <c r="N166" s="1" t="s">
        <v>494</v>
      </c>
      <c r="O166" s="1" t="s">
        <v>496</v>
      </c>
    </row>
    <row r="167" spans="1:15" x14ac:dyDescent="0.25">
      <c r="A167" s="6" t="s">
        <v>203</v>
      </c>
      <c r="B167" s="7" t="s">
        <v>204</v>
      </c>
      <c r="C167" s="7"/>
      <c r="D167" s="7"/>
      <c r="E167" s="6" t="s">
        <v>4</v>
      </c>
      <c r="F167" s="20" t="s">
        <v>264</v>
      </c>
      <c r="G167" s="20" t="s">
        <v>258</v>
      </c>
      <c r="H167" s="20" t="str">
        <f t="shared" si="8"/>
        <v>ROUN</v>
      </c>
      <c r="I167" s="20">
        <v>5</v>
      </c>
      <c r="J167" s="21">
        <v>5</v>
      </c>
      <c r="K167" s="20" t="s">
        <v>274</v>
      </c>
      <c r="L167" s="1" t="str">
        <f t="shared" si="6"/>
        <v>GJ</v>
      </c>
      <c r="N167" s="1" t="s">
        <v>494</v>
      </c>
      <c r="O167" s="1" t="s">
        <v>497</v>
      </c>
    </row>
    <row r="168" spans="1:15" x14ac:dyDescent="0.25">
      <c r="A168" s="6" t="s">
        <v>205</v>
      </c>
      <c r="B168" s="7" t="s">
        <v>206</v>
      </c>
      <c r="C168" s="7"/>
      <c r="D168" s="7"/>
      <c r="E168" s="6" t="s">
        <v>0</v>
      </c>
      <c r="F168" s="20" t="s">
        <v>264</v>
      </c>
      <c r="G168" s="20" t="s">
        <v>258</v>
      </c>
      <c r="H168" s="20" t="str">
        <f t="shared" si="8"/>
        <v>ROUN</v>
      </c>
      <c r="I168" s="20">
        <v>10</v>
      </c>
      <c r="J168" s="21">
        <v>10</v>
      </c>
      <c r="K168" s="20" t="s">
        <v>274</v>
      </c>
      <c r="L168" s="1" t="str">
        <f t="shared" si="6"/>
        <v>GK</v>
      </c>
      <c r="N168" s="1" t="s">
        <v>494</v>
      </c>
      <c r="O168" s="1" t="s">
        <v>498</v>
      </c>
    </row>
    <row r="169" spans="1:15" x14ac:dyDescent="0.25">
      <c r="A169" s="6" t="s">
        <v>207</v>
      </c>
      <c r="B169" s="7" t="s">
        <v>208</v>
      </c>
      <c r="C169" s="7"/>
      <c r="D169" s="7"/>
      <c r="E169" s="6" t="s">
        <v>0</v>
      </c>
      <c r="F169" s="20" t="s">
        <v>264</v>
      </c>
      <c r="G169" s="20" t="s">
        <v>258</v>
      </c>
      <c r="H169" s="20" t="str">
        <f t="shared" si="8"/>
        <v>ROUN</v>
      </c>
      <c r="I169" s="20">
        <v>20</v>
      </c>
      <c r="J169" s="21">
        <v>20</v>
      </c>
      <c r="K169" s="20" t="s">
        <v>274</v>
      </c>
      <c r="L169" s="1" t="str">
        <f t="shared" si="6"/>
        <v>GL</v>
      </c>
      <c r="N169" s="1" t="s">
        <v>494</v>
      </c>
      <c r="O169" s="1" t="s">
        <v>499</v>
      </c>
    </row>
    <row r="170" spans="1:15" x14ac:dyDescent="0.25">
      <c r="A170" s="5" t="s">
        <v>416</v>
      </c>
      <c r="B170" s="14" t="s">
        <v>417</v>
      </c>
      <c r="C170" s="10"/>
      <c r="D170" s="10"/>
      <c r="E170" s="10"/>
      <c r="F170" s="20"/>
      <c r="G170" s="20"/>
      <c r="H170" s="20" t="str">
        <f t="shared" si="8"/>
        <v>SIMO</v>
      </c>
      <c r="I170" s="20"/>
      <c r="J170" s="20"/>
      <c r="K170" s="23" t="s">
        <v>274</v>
      </c>
      <c r="L170" s="1" t="str">
        <f t="shared" si="6"/>
        <v>GM</v>
      </c>
      <c r="N170" s="1" t="s">
        <v>494</v>
      </c>
      <c r="O170" s="1" t="s">
        <v>500</v>
      </c>
    </row>
    <row r="171" spans="1:15" x14ac:dyDescent="0.25">
      <c r="A171" s="6" t="s">
        <v>209</v>
      </c>
      <c r="B171" s="7" t="s">
        <v>210</v>
      </c>
      <c r="C171" s="7"/>
      <c r="D171" s="7"/>
      <c r="E171" s="6" t="s">
        <v>1</v>
      </c>
      <c r="F171" s="20" t="s">
        <v>265</v>
      </c>
      <c r="G171" s="20" t="s">
        <v>258</v>
      </c>
      <c r="H171" s="20" t="str">
        <f t="shared" si="8"/>
        <v>SIRI</v>
      </c>
      <c r="I171" s="20">
        <v>15</v>
      </c>
      <c r="J171" s="21">
        <v>15</v>
      </c>
      <c r="K171" s="20" t="s">
        <v>274</v>
      </c>
      <c r="L171" s="1" t="str">
        <f t="shared" si="6"/>
        <v>GN</v>
      </c>
      <c r="N171" s="1" t="s">
        <v>494</v>
      </c>
      <c r="O171" s="1" t="s">
        <v>501</v>
      </c>
    </row>
    <row r="172" spans="1:15" x14ac:dyDescent="0.25">
      <c r="A172" s="6" t="s">
        <v>211</v>
      </c>
      <c r="B172" s="7" t="s">
        <v>212</v>
      </c>
      <c r="C172" s="7"/>
      <c r="D172" s="7"/>
      <c r="E172" s="6" t="s">
        <v>1</v>
      </c>
      <c r="F172" s="20" t="s">
        <v>265</v>
      </c>
      <c r="G172" s="20" t="s">
        <v>258</v>
      </c>
      <c r="H172" s="20" t="str">
        <f t="shared" si="8"/>
        <v>SIRI</v>
      </c>
      <c r="I172" s="20">
        <v>15</v>
      </c>
      <c r="J172" s="21">
        <v>15</v>
      </c>
      <c r="K172" s="20" t="s">
        <v>274</v>
      </c>
      <c r="L172" s="1" t="str">
        <f t="shared" si="6"/>
        <v>GO</v>
      </c>
      <c r="N172" s="1" t="s">
        <v>494</v>
      </c>
      <c r="O172" s="1" t="s">
        <v>502</v>
      </c>
    </row>
    <row r="173" spans="1:15" x14ac:dyDescent="0.25">
      <c r="A173" s="6" t="s">
        <v>213</v>
      </c>
      <c r="B173" s="7" t="s">
        <v>214</v>
      </c>
      <c r="C173" s="7"/>
      <c r="D173" s="7"/>
      <c r="E173" s="6" t="s">
        <v>1</v>
      </c>
      <c r="F173" s="20" t="s">
        <v>265</v>
      </c>
      <c r="G173" s="20" t="s">
        <v>258</v>
      </c>
      <c r="H173" s="20" t="str">
        <f t="shared" si="8"/>
        <v>SIRI</v>
      </c>
      <c r="I173" s="20">
        <v>15</v>
      </c>
      <c r="J173" s="21">
        <v>15</v>
      </c>
      <c r="K173" s="20" t="s">
        <v>274</v>
      </c>
      <c r="L173" s="1" t="str">
        <f t="shared" si="6"/>
        <v>GP</v>
      </c>
      <c r="N173" s="1" t="s">
        <v>494</v>
      </c>
      <c r="O173" s="1" t="s">
        <v>503</v>
      </c>
    </row>
    <row r="174" spans="1:15" x14ac:dyDescent="0.25">
      <c r="A174" s="6" t="s">
        <v>215</v>
      </c>
      <c r="B174" s="7" t="s">
        <v>216</v>
      </c>
      <c r="C174" s="7"/>
      <c r="D174" s="7"/>
      <c r="E174" s="6" t="s">
        <v>1</v>
      </c>
      <c r="F174" s="20" t="s">
        <v>265</v>
      </c>
      <c r="G174" s="20" t="s">
        <v>258</v>
      </c>
      <c r="H174" s="20" t="str">
        <f t="shared" si="8"/>
        <v>SIRI</v>
      </c>
      <c r="I174" s="20">
        <v>10</v>
      </c>
      <c r="J174" s="21">
        <v>10</v>
      </c>
      <c r="K174" s="20" t="s">
        <v>274</v>
      </c>
      <c r="L174" s="1" t="str">
        <f t="shared" si="6"/>
        <v>GQ</v>
      </c>
      <c r="N174" s="1" t="s">
        <v>494</v>
      </c>
      <c r="O174" s="1" t="s">
        <v>504</v>
      </c>
    </row>
    <row r="175" spans="1:15" x14ac:dyDescent="0.25">
      <c r="A175" s="6" t="s">
        <v>293</v>
      </c>
      <c r="B175" s="7" t="s">
        <v>294</v>
      </c>
      <c r="C175" s="7"/>
      <c r="D175" s="7"/>
      <c r="E175" s="6" t="s">
        <v>4</v>
      </c>
      <c r="F175" s="20" t="s">
        <v>257</v>
      </c>
      <c r="G175" s="20" t="s">
        <v>259</v>
      </c>
      <c r="H175" s="20" t="str">
        <f t="shared" si="8"/>
        <v>SUCO</v>
      </c>
      <c r="I175" s="20">
        <v>30</v>
      </c>
      <c r="J175" s="21">
        <v>30</v>
      </c>
      <c r="K175" s="20" t="s">
        <v>274</v>
      </c>
      <c r="L175" s="1" t="str">
        <f t="shared" si="6"/>
        <v>GR</v>
      </c>
      <c r="N175" s="1" t="s">
        <v>494</v>
      </c>
      <c r="O175" s="1" t="s">
        <v>505</v>
      </c>
    </row>
    <row r="176" spans="1:15" x14ac:dyDescent="0.25">
      <c r="A176" s="6" t="s">
        <v>217</v>
      </c>
      <c r="B176" s="7" t="s">
        <v>218</v>
      </c>
      <c r="C176" s="7"/>
      <c r="D176" s="7"/>
      <c r="E176" s="6" t="s">
        <v>4</v>
      </c>
      <c r="F176" s="20" t="s">
        <v>257</v>
      </c>
      <c r="G176" s="20" t="s">
        <v>259</v>
      </c>
      <c r="H176" s="20" t="str">
        <f t="shared" si="8"/>
        <v>SUCO</v>
      </c>
      <c r="I176" s="20">
        <v>25</v>
      </c>
      <c r="J176" s="21">
        <v>25</v>
      </c>
      <c r="K176" s="20" t="s">
        <v>274</v>
      </c>
      <c r="L176" s="1" t="str">
        <f t="shared" si="6"/>
        <v>GS</v>
      </c>
      <c r="N176" s="1" t="s">
        <v>494</v>
      </c>
      <c r="O176" s="1" t="s">
        <v>506</v>
      </c>
    </row>
    <row r="177" spans="1:15" x14ac:dyDescent="0.25">
      <c r="A177" s="6" t="s">
        <v>219</v>
      </c>
      <c r="B177" s="7" t="s">
        <v>220</v>
      </c>
      <c r="C177" s="7"/>
      <c r="D177" s="7"/>
      <c r="E177" s="6" t="s">
        <v>4</v>
      </c>
      <c r="F177" s="20" t="s">
        <v>257</v>
      </c>
      <c r="G177" s="20" t="s">
        <v>259</v>
      </c>
      <c r="H177" s="20" t="str">
        <f t="shared" si="8"/>
        <v>SUCO</v>
      </c>
      <c r="I177" s="20">
        <v>25</v>
      </c>
      <c r="J177" s="21">
        <v>25</v>
      </c>
      <c r="K177" s="20" t="s">
        <v>274</v>
      </c>
      <c r="L177" s="1" t="str">
        <f t="shared" si="6"/>
        <v>GT</v>
      </c>
      <c r="N177" s="1" t="s">
        <v>494</v>
      </c>
      <c r="O177" s="1" t="s">
        <v>507</v>
      </c>
    </row>
    <row r="178" spans="1:15" x14ac:dyDescent="0.25">
      <c r="A178" s="6" t="s">
        <v>221</v>
      </c>
      <c r="B178" s="7" t="s">
        <v>222</v>
      </c>
      <c r="C178" s="7"/>
      <c r="D178" s="7"/>
      <c r="E178" s="6" t="s">
        <v>4</v>
      </c>
      <c r="F178" s="20" t="s">
        <v>257</v>
      </c>
      <c r="G178" s="20" t="s">
        <v>259</v>
      </c>
      <c r="H178" s="20" t="str">
        <f t="shared" si="8"/>
        <v>TAKA</v>
      </c>
      <c r="I178" s="20">
        <v>35</v>
      </c>
      <c r="J178" s="21">
        <v>35</v>
      </c>
      <c r="K178" s="20" t="s">
        <v>274</v>
      </c>
      <c r="L178" s="1" t="str">
        <f t="shared" si="6"/>
        <v>GU</v>
      </c>
      <c r="N178" s="1" t="s">
        <v>494</v>
      </c>
      <c r="O178" s="1" t="s">
        <v>508</v>
      </c>
    </row>
    <row r="179" spans="1:15" x14ac:dyDescent="0.25">
      <c r="A179" s="6" t="s">
        <v>223</v>
      </c>
      <c r="B179" s="7" t="s">
        <v>224</v>
      </c>
      <c r="C179" s="7"/>
      <c r="D179" s="7"/>
      <c r="E179" s="7" t="s">
        <v>4</v>
      </c>
      <c r="F179" s="20" t="s">
        <v>257</v>
      </c>
      <c r="G179" s="20" t="s">
        <v>259</v>
      </c>
      <c r="H179" s="20" t="str">
        <f t="shared" si="8"/>
        <v>TAKA</v>
      </c>
      <c r="I179" s="20">
        <v>35</v>
      </c>
      <c r="J179" s="21">
        <v>35</v>
      </c>
      <c r="K179" s="20" t="s">
        <v>274</v>
      </c>
      <c r="L179" s="1" t="str">
        <f t="shared" si="6"/>
        <v>GV</v>
      </c>
      <c r="N179" s="1" t="s">
        <v>494</v>
      </c>
      <c r="O179" s="1" t="s">
        <v>509</v>
      </c>
    </row>
    <row r="180" spans="1:15" x14ac:dyDescent="0.25">
      <c r="A180" s="6" t="s">
        <v>225</v>
      </c>
      <c r="B180" s="7" t="s">
        <v>226</v>
      </c>
      <c r="C180" s="7"/>
      <c r="D180" s="7"/>
      <c r="E180" s="6" t="s">
        <v>4</v>
      </c>
      <c r="F180" s="20" t="s">
        <v>257</v>
      </c>
      <c r="G180" s="20" t="s">
        <v>258</v>
      </c>
      <c r="H180" s="20" t="str">
        <f t="shared" si="8"/>
        <v>TOMT</v>
      </c>
      <c r="I180" s="20">
        <v>30</v>
      </c>
      <c r="J180" s="21">
        <v>30</v>
      </c>
      <c r="K180" s="20" t="s">
        <v>274</v>
      </c>
      <c r="L180" s="1" t="str">
        <f t="shared" si="6"/>
        <v>GW</v>
      </c>
      <c r="N180" s="1" t="s">
        <v>494</v>
      </c>
      <c r="O180" s="1" t="s">
        <v>510</v>
      </c>
    </row>
    <row r="181" spans="1:15" x14ac:dyDescent="0.25">
      <c r="A181" s="6" t="s">
        <v>227</v>
      </c>
      <c r="B181" s="7" t="s">
        <v>228</v>
      </c>
      <c r="C181" s="7"/>
      <c r="D181" s="7"/>
      <c r="E181" s="6" t="s">
        <v>4</v>
      </c>
      <c r="F181" s="20" t="s">
        <v>257</v>
      </c>
      <c r="G181" s="20" t="s">
        <v>258</v>
      </c>
      <c r="H181" s="20" t="str">
        <f t="shared" si="8"/>
        <v>TOMT</v>
      </c>
      <c r="I181" s="20">
        <v>25</v>
      </c>
      <c r="J181" s="21">
        <v>25</v>
      </c>
      <c r="K181" s="20" t="s">
        <v>274</v>
      </c>
      <c r="L181" s="1" t="str">
        <f t="shared" si="6"/>
        <v>GX</v>
      </c>
      <c r="N181" s="1" t="s">
        <v>494</v>
      </c>
      <c r="O181" s="1" t="s">
        <v>511</v>
      </c>
    </row>
    <row r="182" spans="1:15" ht="30" x14ac:dyDescent="0.25">
      <c r="A182" s="5" t="s">
        <v>418</v>
      </c>
      <c r="B182" s="14" t="s">
        <v>419</v>
      </c>
      <c r="C182" s="10"/>
      <c r="D182" s="10"/>
      <c r="E182" s="10"/>
      <c r="F182" s="20"/>
      <c r="G182" s="20"/>
      <c r="H182" s="20" t="str">
        <f t="shared" si="8"/>
        <v>TOMT</v>
      </c>
      <c r="I182" s="20"/>
      <c r="J182" s="20"/>
      <c r="K182" s="23" t="s">
        <v>274</v>
      </c>
      <c r="L182" s="1" t="str">
        <f t="shared" si="6"/>
        <v>GY</v>
      </c>
      <c r="N182" s="1" t="s">
        <v>494</v>
      </c>
      <c r="O182" s="1" t="s">
        <v>512</v>
      </c>
    </row>
    <row r="183" spans="1:15" x14ac:dyDescent="0.25">
      <c r="A183" s="6" t="s">
        <v>229</v>
      </c>
      <c r="B183" s="7" t="s">
        <v>230</v>
      </c>
      <c r="C183" s="7"/>
      <c r="D183" s="7"/>
      <c r="E183" s="6" t="s">
        <v>1</v>
      </c>
      <c r="F183" s="20" t="s">
        <v>260</v>
      </c>
      <c r="G183" s="20" t="s">
        <v>261</v>
      </c>
      <c r="H183" s="20" t="str">
        <f t="shared" si="8"/>
        <v xml:space="preserve">TOP </v>
      </c>
      <c r="I183" s="20">
        <v>15</v>
      </c>
      <c r="J183" s="21">
        <v>15</v>
      </c>
      <c r="K183" s="20" t="s">
        <v>274</v>
      </c>
      <c r="L183" s="1" t="str">
        <f t="shared" si="6"/>
        <v>GZ</v>
      </c>
      <c r="N183" s="1" t="s">
        <v>494</v>
      </c>
      <c r="O183" s="30" t="s">
        <v>513</v>
      </c>
    </row>
    <row r="184" spans="1:15" x14ac:dyDescent="0.25">
      <c r="A184" s="6" t="s">
        <v>231</v>
      </c>
      <c r="B184" s="7" t="s">
        <v>232</v>
      </c>
      <c r="C184" s="7"/>
      <c r="D184" s="7"/>
      <c r="E184" s="6" t="s">
        <v>1</v>
      </c>
      <c r="F184" s="20" t="s">
        <v>260</v>
      </c>
      <c r="G184" s="20" t="s">
        <v>261</v>
      </c>
      <c r="H184" s="20" t="str">
        <f t="shared" si="8"/>
        <v xml:space="preserve">TOP </v>
      </c>
      <c r="I184" s="20">
        <v>15</v>
      </c>
      <c r="J184" s="21">
        <v>15</v>
      </c>
      <c r="K184" s="20" t="s">
        <v>274</v>
      </c>
      <c r="L184" s="1" t="str">
        <f t="shared" si="6"/>
        <v>HA</v>
      </c>
      <c r="N184" s="1" t="s">
        <v>495</v>
      </c>
      <c r="O184" s="1" t="s">
        <v>514</v>
      </c>
    </row>
    <row r="185" spans="1:15" x14ac:dyDescent="0.25">
      <c r="A185" s="11" t="s">
        <v>270</v>
      </c>
      <c r="B185" s="16" t="s">
        <v>271</v>
      </c>
      <c r="C185" s="12"/>
      <c r="D185" s="12"/>
      <c r="E185" s="6" t="s">
        <v>4</v>
      </c>
      <c r="F185" s="20" t="s">
        <v>257</v>
      </c>
      <c r="G185" s="20" t="s">
        <v>259</v>
      </c>
      <c r="H185" s="20" t="str">
        <f t="shared" si="8"/>
        <v>VALI</v>
      </c>
      <c r="I185" s="20">
        <v>5</v>
      </c>
      <c r="J185" s="21">
        <v>5</v>
      </c>
      <c r="K185" s="20" t="s">
        <v>274</v>
      </c>
      <c r="L185" s="1" t="str">
        <f t="shared" si="6"/>
        <v>HB</v>
      </c>
      <c r="N185" s="1" t="s">
        <v>495</v>
      </c>
      <c r="O185" s="1" t="s">
        <v>489</v>
      </c>
    </row>
    <row r="186" spans="1:15" x14ac:dyDescent="0.25">
      <c r="A186" s="6" t="s">
        <v>233</v>
      </c>
      <c r="B186" s="7" t="s">
        <v>234</v>
      </c>
      <c r="C186" s="7"/>
      <c r="D186" s="7"/>
      <c r="E186" s="6" t="s">
        <v>4</v>
      </c>
      <c r="F186" s="20" t="s">
        <v>257</v>
      </c>
      <c r="G186" s="20" t="s">
        <v>261</v>
      </c>
      <c r="H186" s="20" t="str">
        <f t="shared" si="8"/>
        <v>VALI</v>
      </c>
      <c r="I186" s="20">
        <v>5</v>
      </c>
      <c r="J186" s="21">
        <v>5</v>
      </c>
      <c r="K186" s="20" t="s">
        <v>274</v>
      </c>
      <c r="L186" s="1" t="str">
        <f t="shared" si="6"/>
        <v>HC</v>
      </c>
      <c r="N186" s="1" t="s">
        <v>495</v>
      </c>
      <c r="O186" s="1" t="s">
        <v>490</v>
      </c>
    </row>
    <row r="187" spans="1:15" x14ac:dyDescent="0.25">
      <c r="A187" s="6" t="s">
        <v>235</v>
      </c>
      <c r="B187" s="7" t="s">
        <v>236</v>
      </c>
      <c r="C187" s="7"/>
      <c r="D187" s="7"/>
      <c r="E187" s="6" t="s">
        <v>4</v>
      </c>
      <c r="F187" s="20" t="s">
        <v>257</v>
      </c>
      <c r="G187" s="20" t="s">
        <v>261</v>
      </c>
      <c r="H187" s="20" t="str">
        <f t="shared" si="8"/>
        <v>VALI</v>
      </c>
      <c r="I187" s="20">
        <v>5</v>
      </c>
      <c r="J187" s="21">
        <v>5</v>
      </c>
      <c r="K187" s="20" t="s">
        <v>274</v>
      </c>
      <c r="L187" s="1" t="str">
        <f t="shared" si="6"/>
        <v>HD</v>
      </c>
      <c r="N187" s="1" t="s">
        <v>495</v>
      </c>
      <c r="O187" s="1" t="s">
        <v>491</v>
      </c>
    </row>
    <row r="188" spans="1:15" x14ac:dyDescent="0.25">
      <c r="A188" s="6" t="s">
        <v>237</v>
      </c>
      <c r="B188" s="7" t="s">
        <v>238</v>
      </c>
      <c r="C188" s="7"/>
      <c r="D188" s="7"/>
      <c r="E188" s="6" t="s">
        <v>0</v>
      </c>
      <c r="F188" s="20" t="s">
        <v>257</v>
      </c>
      <c r="G188" s="20" t="s">
        <v>261</v>
      </c>
      <c r="H188" s="20" t="str">
        <f t="shared" si="8"/>
        <v>VALI</v>
      </c>
      <c r="I188" s="20">
        <v>10</v>
      </c>
      <c r="J188" s="21">
        <v>10</v>
      </c>
      <c r="K188" s="20" t="s">
        <v>274</v>
      </c>
      <c r="L188" s="1" t="str">
        <f t="shared" si="6"/>
        <v>HE</v>
      </c>
      <c r="N188" s="1" t="s">
        <v>495</v>
      </c>
      <c r="O188" s="1" t="s">
        <v>492</v>
      </c>
    </row>
    <row r="189" spans="1:15" x14ac:dyDescent="0.25">
      <c r="A189" s="6" t="s">
        <v>239</v>
      </c>
      <c r="B189" s="7" t="s">
        <v>240</v>
      </c>
      <c r="C189" s="7"/>
      <c r="D189" s="7"/>
      <c r="E189" s="6" t="s">
        <v>4</v>
      </c>
      <c r="F189" s="20" t="s">
        <v>257</v>
      </c>
      <c r="G189" s="20" t="s">
        <v>261</v>
      </c>
      <c r="H189" s="20" t="str">
        <f t="shared" si="8"/>
        <v>VALI</v>
      </c>
      <c r="I189" s="20">
        <v>10</v>
      </c>
      <c r="J189" s="21">
        <v>10</v>
      </c>
      <c r="K189" s="20" t="s">
        <v>274</v>
      </c>
      <c r="L189" s="1" t="str">
        <f t="shared" si="6"/>
        <v>HF</v>
      </c>
      <c r="N189" s="1" t="s">
        <v>495</v>
      </c>
      <c r="O189" s="1" t="s">
        <v>493</v>
      </c>
    </row>
    <row r="190" spans="1:15" x14ac:dyDescent="0.25">
      <c r="A190" s="6" t="s">
        <v>241</v>
      </c>
      <c r="B190" s="7" t="s">
        <v>242</v>
      </c>
      <c r="C190" s="7"/>
      <c r="D190" s="7"/>
      <c r="E190" s="6" t="s">
        <v>0</v>
      </c>
      <c r="F190" s="20" t="s">
        <v>257</v>
      </c>
      <c r="G190" s="20" t="s">
        <v>261</v>
      </c>
      <c r="H190" s="20" t="str">
        <f t="shared" si="8"/>
        <v>VALI</v>
      </c>
      <c r="I190" s="20">
        <v>15</v>
      </c>
      <c r="J190" s="21">
        <v>15</v>
      </c>
      <c r="K190" s="20" t="s">
        <v>274</v>
      </c>
      <c r="L190" s="1" t="str">
        <f t="shared" si="6"/>
        <v>HG</v>
      </c>
      <c r="N190" s="1" t="s">
        <v>495</v>
      </c>
      <c r="O190" s="1" t="s">
        <v>494</v>
      </c>
    </row>
    <row r="191" spans="1:15" x14ac:dyDescent="0.25">
      <c r="A191" s="6" t="s">
        <v>243</v>
      </c>
      <c r="B191" s="7" t="s">
        <v>244</v>
      </c>
      <c r="C191" s="7"/>
      <c r="D191" s="7"/>
      <c r="E191" s="7" t="s">
        <v>1</v>
      </c>
      <c r="F191" s="20" t="s">
        <v>257</v>
      </c>
      <c r="G191" s="20" t="s">
        <v>259</v>
      </c>
      <c r="H191" s="20" t="str">
        <f t="shared" si="8"/>
        <v>WELL</v>
      </c>
      <c r="I191" s="20">
        <v>5</v>
      </c>
      <c r="J191" s="21">
        <v>5</v>
      </c>
      <c r="K191" s="20" t="s">
        <v>274</v>
      </c>
      <c r="L191" s="1" t="str">
        <f t="shared" si="6"/>
        <v>HH</v>
      </c>
      <c r="N191" s="1" t="s">
        <v>495</v>
      </c>
      <c r="O191" s="1" t="s">
        <v>495</v>
      </c>
    </row>
    <row r="192" spans="1:15" x14ac:dyDescent="0.25">
      <c r="A192" s="6" t="s">
        <v>245</v>
      </c>
      <c r="B192" s="7" t="s">
        <v>246</v>
      </c>
      <c r="C192" s="7"/>
      <c r="D192" s="7"/>
      <c r="E192" s="7" t="s">
        <v>1</v>
      </c>
      <c r="F192" s="20" t="s">
        <v>257</v>
      </c>
      <c r="G192" s="20" t="s">
        <v>259</v>
      </c>
      <c r="H192" s="20" t="str">
        <f t="shared" si="8"/>
        <v>WELL</v>
      </c>
      <c r="I192" s="20">
        <v>5</v>
      </c>
      <c r="J192" s="21">
        <v>5</v>
      </c>
      <c r="K192" s="20" t="s">
        <v>274</v>
      </c>
      <c r="L192" s="1" t="str">
        <f t="shared" si="6"/>
        <v>HI</v>
      </c>
      <c r="N192" s="1" t="s">
        <v>495</v>
      </c>
      <c r="O192" s="1" t="s">
        <v>496</v>
      </c>
    </row>
    <row r="193" spans="1:15" x14ac:dyDescent="0.25">
      <c r="A193" s="5" t="s">
        <v>420</v>
      </c>
      <c r="B193" s="14" t="s">
        <v>421</v>
      </c>
      <c r="C193" s="10"/>
      <c r="D193" s="10"/>
      <c r="E193" s="10"/>
      <c r="F193" s="20"/>
      <c r="G193" s="20"/>
      <c r="H193" s="20" t="str">
        <f t="shared" si="8"/>
        <v>WELL</v>
      </c>
      <c r="I193" s="20"/>
      <c r="J193" s="20"/>
      <c r="K193" s="23" t="s">
        <v>274</v>
      </c>
      <c r="L193" s="1" t="str">
        <f t="shared" si="6"/>
        <v>HJ</v>
      </c>
      <c r="N193" s="1" t="s">
        <v>495</v>
      </c>
      <c r="O193" s="1" t="s">
        <v>497</v>
      </c>
    </row>
    <row r="194" spans="1:15" x14ac:dyDescent="0.25">
      <c r="A194" s="6" t="s">
        <v>247</v>
      </c>
      <c r="B194" s="7" t="s">
        <v>248</v>
      </c>
      <c r="C194" s="7"/>
      <c r="D194" s="7"/>
      <c r="E194" s="6" t="s">
        <v>4</v>
      </c>
      <c r="F194" s="20" t="s">
        <v>257</v>
      </c>
      <c r="G194" s="20" t="s">
        <v>259</v>
      </c>
      <c r="H194" s="20" t="str">
        <f t="shared" si="8"/>
        <v>WELL</v>
      </c>
      <c r="I194" s="20">
        <v>25</v>
      </c>
      <c r="J194" s="21">
        <v>25</v>
      </c>
      <c r="K194" s="20" t="s">
        <v>274</v>
      </c>
      <c r="L194" s="1" t="str">
        <f t="shared" si="6"/>
        <v>HK</v>
      </c>
      <c r="N194" s="1" t="s">
        <v>495</v>
      </c>
      <c r="O194" s="1" t="s">
        <v>498</v>
      </c>
    </row>
    <row r="195" spans="1:15" x14ac:dyDescent="0.25">
      <c r="A195" s="6" t="s">
        <v>249</v>
      </c>
      <c r="B195" s="7" t="s">
        <v>250</v>
      </c>
      <c r="C195" s="7"/>
      <c r="D195" s="7"/>
      <c r="E195" s="6" t="s">
        <v>4</v>
      </c>
      <c r="F195" s="20" t="s">
        <v>257</v>
      </c>
      <c r="G195" s="20" t="s">
        <v>259</v>
      </c>
      <c r="H195" s="20" t="str">
        <f t="shared" si="8"/>
        <v>WELL</v>
      </c>
      <c r="I195" s="20">
        <v>30</v>
      </c>
      <c r="J195" s="21">
        <v>30</v>
      </c>
      <c r="K195" s="20" t="s">
        <v>274</v>
      </c>
      <c r="L195" s="1" t="str">
        <f t="shared" ref="L195:L230" si="9">N195&amp;O195</f>
        <v>HL</v>
      </c>
      <c r="N195" s="1" t="s">
        <v>495</v>
      </c>
      <c r="O195" s="1" t="s">
        <v>499</v>
      </c>
    </row>
    <row r="196" spans="1:15" x14ac:dyDescent="0.25">
      <c r="A196" s="6" t="s">
        <v>251</v>
      </c>
      <c r="B196" s="7" t="s">
        <v>252</v>
      </c>
      <c r="C196" s="7"/>
      <c r="D196" s="7"/>
      <c r="E196" s="6" t="s">
        <v>4</v>
      </c>
      <c r="F196" s="20" t="s">
        <v>257</v>
      </c>
      <c r="G196" s="20" t="s">
        <v>259</v>
      </c>
      <c r="H196" s="20" t="str">
        <f t="shared" si="8"/>
        <v>WELL</v>
      </c>
      <c r="I196" s="20">
        <v>25</v>
      </c>
      <c r="J196" s="21">
        <v>25</v>
      </c>
      <c r="K196" s="20" t="s">
        <v>274</v>
      </c>
      <c r="L196" s="1" t="str">
        <f t="shared" si="9"/>
        <v>HM</v>
      </c>
      <c r="N196" s="1" t="s">
        <v>495</v>
      </c>
      <c r="O196" s="1" t="s">
        <v>500</v>
      </c>
    </row>
    <row r="197" spans="1:15" ht="30" x14ac:dyDescent="0.25">
      <c r="A197" s="5" t="s">
        <v>422</v>
      </c>
      <c r="B197" s="14" t="s">
        <v>423</v>
      </c>
      <c r="C197" s="10"/>
      <c r="D197" s="10"/>
      <c r="E197" s="10"/>
      <c r="F197" s="20"/>
      <c r="G197" s="20"/>
      <c r="H197" s="20" t="str">
        <f t="shared" si="8"/>
        <v>WELL</v>
      </c>
      <c r="I197" s="20"/>
      <c r="J197" s="20"/>
      <c r="K197" s="23" t="s">
        <v>274</v>
      </c>
      <c r="L197" s="1" t="str">
        <f t="shared" si="9"/>
        <v>HN</v>
      </c>
      <c r="N197" s="1" t="s">
        <v>495</v>
      </c>
      <c r="O197" s="1" t="s">
        <v>501</v>
      </c>
    </row>
    <row r="198" spans="1:15" x14ac:dyDescent="0.25">
      <c r="A198" s="5" t="s">
        <v>424</v>
      </c>
      <c r="B198" s="5" t="s">
        <v>425</v>
      </c>
      <c r="C198" s="10"/>
      <c r="D198" s="10"/>
      <c r="E198" s="10"/>
      <c r="F198" s="20"/>
      <c r="G198" s="20"/>
      <c r="H198" s="20"/>
      <c r="I198" s="20"/>
      <c r="J198" s="20"/>
      <c r="K198" s="20" t="s">
        <v>269</v>
      </c>
      <c r="L198" s="1" t="str">
        <f t="shared" si="9"/>
        <v>HO</v>
      </c>
      <c r="N198" s="1" t="s">
        <v>495</v>
      </c>
      <c r="O198" s="1" t="s">
        <v>502</v>
      </c>
    </row>
    <row r="199" spans="1:15" x14ac:dyDescent="0.25">
      <c r="A199" s="5" t="s">
        <v>426</v>
      </c>
      <c r="B199" s="5" t="s">
        <v>427</v>
      </c>
      <c r="C199" s="10"/>
      <c r="D199" s="10"/>
      <c r="E199" s="10"/>
      <c r="F199" s="20"/>
      <c r="G199" s="20"/>
      <c r="H199" s="20"/>
      <c r="I199" s="20"/>
      <c r="J199" s="20"/>
      <c r="K199" s="20" t="s">
        <v>269</v>
      </c>
      <c r="L199" s="1" t="str">
        <f t="shared" si="9"/>
        <v>HP</v>
      </c>
      <c r="N199" s="1" t="s">
        <v>495</v>
      </c>
      <c r="O199" s="1" t="s">
        <v>503</v>
      </c>
    </row>
    <row r="200" spans="1:15" x14ac:dyDescent="0.25">
      <c r="A200" s="5" t="s">
        <v>428</v>
      </c>
      <c r="B200" s="5" t="s">
        <v>429</v>
      </c>
      <c r="C200" s="10"/>
      <c r="D200" s="10"/>
      <c r="E200" s="10"/>
      <c r="F200" s="20"/>
      <c r="G200" s="20"/>
      <c r="H200" s="20"/>
      <c r="I200" s="20"/>
      <c r="J200" s="20"/>
      <c r="K200" s="20" t="s">
        <v>269</v>
      </c>
      <c r="L200" s="1" t="str">
        <f t="shared" si="9"/>
        <v>HQ</v>
      </c>
      <c r="N200" s="1" t="s">
        <v>495</v>
      </c>
      <c r="O200" s="1" t="s">
        <v>504</v>
      </c>
    </row>
    <row r="201" spans="1:15" x14ac:dyDescent="0.25">
      <c r="A201" s="5" t="s">
        <v>430</v>
      </c>
      <c r="B201" s="5" t="s">
        <v>431</v>
      </c>
      <c r="C201" s="10"/>
      <c r="D201" s="10"/>
      <c r="E201" s="10"/>
      <c r="F201" s="20"/>
      <c r="G201" s="20"/>
      <c r="H201" s="20"/>
      <c r="I201" s="20"/>
      <c r="J201" s="20"/>
      <c r="K201" s="20" t="s">
        <v>269</v>
      </c>
      <c r="L201" s="1" t="str">
        <f t="shared" si="9"/>
        <v>HR</v>
      </c>
      <c r="N201" s="1" t="s">
        <v>495</v>
      </c>
      <c r="O201" s="1" t="s">
        <v>505</v>
      </c>
    </row>
    <row r="202" spans="1:15" x14ac:dyDescent="0.25">
      <c r="A202" s="5" t="s">
        <v>432</v>
      </c>
      <c r="B202" s="5" t="s">
        <v>433</v>
      </c>
      <c r="C202" s="10"/>
      <c r="D202" s="10"/>
      <c r="E202" s="10"/>
      <c r="F202" s="20"/>
      <c r="G202" s="20"/>
      <c r="H202" s="20"/>
      <c r="I202" s="20"/>
      <c r="J202" s="20"/>
      <c r="K202" s="20" t="s">
        <v>269</v>
      </c>
      <c r="L202" s="1" t="str">
        <f t="shared" si="9"/>
        <v>HS</v>
      </c>
      <c r="N202" s="1" t="s">
        <v>495</v>
      </c>
      <c r="O202" s="1" t="s">
        <v>506</v>
      </c>
    </row>
    <row r="203" spans="1:15" x14ac:dyDescent="0.25">
      <c r="A203" s="5" t="s">
        <v>434</v>
      </c>
      <c r="B203" s="5" t="s">
        <v>435</v>
      </c>
      <c r="C203" s="10"/>
      <c r="D203" s="10"/>
      <c r="E203" s="10"/>
      <c r="F203" s="20"/>
      <c r="G203" s="20"/>
      <c r="H203" s="20"/>
      <c r="I203" s="20"/>
      <c r="J203" s="20"/>
      <c r="K203" s="20" t="s">
        <v>269</v>
      </c>
      <c r="L203" s="1" t="str">
        <f t="shared" si="9"/>
        <v>HT</v>
      </c>
      <c r="N203" s="1" t="s">
        <v>495</v>
      </c>
      <c r="O203" s="1" t="s">
        <v>507</v>
      </c>
    </row>
    <row r="204" spans="1:15" x14ac:dyDescent="0.25">
      <c r="A204" s="5" t="s">
        <v>436</v>
      </c>
      <c r="B204" s="5" t="s">
        <v>437</v>
      </c>
      <c r="C204" s="10"/>
      <c r="D204" s="10"/>
      <c r="E204" s="10"/>
      <c r="F204" s="20"/>
      <c r="G204" s="20"/>
      <c r="H204" s="20"/>
      <c r="I204" s="20"/>
      <c r="J204" s="20"/>
      <c r="K204" s="20" t="s">
        <v>269</v>
      </c>
      <c r="L204" s="1" t="str">
        <f t="shared" si="9"/>
        <v>HU</v>
      </c>
      <c r="N204" s="1" t="s">
        <v>495</v>
      </c>
      <c r="O204" s="1" t="s">
        <v>508</v>
      </c>
    </row>
    <row r="205" spans="1:15" x14ac:dyDescent="0.25">
      <c r="A205" s="5" t="s">
        <v>438</v>
      </c>
      <c r="B205" s="5" t="s">
        <v>439</v>
      </c>
      <c r="C205" s="10"/>
      <c r="D205" s="10"/>
      <c r="E205" s="10"/>
      <c r="F205" s="20"/>
      <c r="G205" s="20"/>
      <c r="H205" s="20"/>
      <c r="I205" s="20"/>
      <c r="J205" s="20"/>
      <c r="K205" s="20" t="s">
        <v>269</v>
      </c>
      <c r="L205" s="1" t="str">
        <f t="shared" si="9"/>
        <v>HV</v>
      </c>
      <c r="N205" s="1" t="s">
        <v>495</v>
      </c>
      <c r="O205" s="1" t="s">
        <v>509</v>
      </c>
    </row>
    <row r="206" spans="1:15" x14ac:dyDescent="0.25">
      <c r="A206" s="5" t="s">
        <v>440</v>
      </c>
      <c r="B206" s="5" t="s">
        <v>441</v>
      </c>
      <c r="C206" s="10"/>
      <c r="D206" s="10"/>
      <c r="E206" s="10"/>
      <c r="F206" s="20"/>
      <c r="G206" s="20"/>
      <c r="H206" s="20"/>
      <c r="I206" s="20"/>
      <c r="J206" s="20"/>
      <c r="K206" s="20" t="s">
        <v>269</v>
      </c>
      <c r="L206" s="1" t="str">
        <f t="shared" si="9"/>
        <v>HW</v>
      </c>
      <c r="N206" s="1" t="s">
        <v>495</v>
      </c>
      <c r="O206" s="1" t="s">
        <v>510</v>
      </c>
    </row>
    <row r="207" spans="1:15" x14ac:dyDescent="0.25">
      <c r="A207" s="5" t="s">
        <v>442</v>
      </c>
      <c r="B207" s="5" t="s">
        <v>443</v>
      </c>
      <c r="C207" s="10"/>
      <c r="D207" s="10"/>
      <c r="E207" s="10"/>
      <c r="F207" s="20"/>
      <c r="G207" s="20"/>
      <c r="H207" s="20"/>
      <c r="I207" s="20"/>
      <c r="J207" s="20"/>
      <c r="K207" s="20" t="s">
        <v>269</v>
      </c>
      <c r="L207" s="1" t="str">
        <f t="shared" si="9"/>
        <v>HX</v>
      </c>
      <c r="N207" s="1" t="s">
        <v>495</v>
      </c>
      <c r="O207" s="1" t="s">
        <v>511</v>
      </c>
    </row>
    <row r="208" spans="1:15" x14ac:dyDescent="0.25">
      <c r="A208" s="5" t="s">
        <v>444</v>
      </c>
      <c r="B208" s="5" t="s">
        <v>445</v>
      </c>
      <c r="C208" s="10"/>
      <c r="D208" s="10"/>
      <c r="E208" s="10"/>
      <c r="F208" s="20"/>
      <c r="G208" s="20"/>
      <c r="H208" s="20"/>
      <c r="I208" s="20"/>
      <c r="J208" s="20"/>
      <c r="K208" s="20" t="s">
        <v>269</v>
      </c>
      <c r="L208" s="1" t="str">
        <f t="shared" si="9"/>
        <v>HY</v>
      </c>
      <c r="N208" s="1" t="s">
        <v>495</v>
      </c>
      <c r="O208" s="1" t="s">
        <v>512</v>
      </c>
    </row>
    <row r="209" spans="1:15" x14ac:dyDescent="0.25">
      <c r="A209" s="5" t="s">
        <v>446</v>
      </c>
      <c r="B209" s="5" t="s">
        <v>447</v>
      </c>
      <c r="C209" s="10"/>
      <c r="D209" s="10"/>
      <c r="E209" s="10"/>
      <c r="F209" s="20"/>
      <c r="G209" s="20"/>
      <c r="H209" s="20"/>
      <c r="I209" s="20"/>
      <c r="J209" s="20"/>
      <c r="K209" s="20" t="s">
        <v>269</v>
      </c>
      <c r="L209" s="1" t="str">
        <f t="shared" si="9"/>
        <v>HZ</v>
      </c>
      <c r="N209" s="1" t="s">
        <v>495</v>
      </c>
      <c r="O209" s="30" t="s">
        <v>513</v>
      </c>
    </row>
    <row r="210" spans="1:15" x14ac:dyDescent="0.25">
      <c r="A210" s="5" t="s">
        <v>448</v>
      </c>
      <c r="B210" s="5" t="s">
        <v>449</v>
      </c>
      <c r="C210" s="10"/>
      <c r="D210" s="10"/>
      <c r="E210" s="10"/>
      <c r="F210" s="20"/>
      <c r="G210" s="20"/>
      <c r="H210" s="20"/>
      <c r="I210" s="20"/>
      <c r="J210" s="20"/>
      <c r="K210" s="20" t="s">
        <v>269</v>
      </c>
      <c r="L210" s="1" t="str">
        <f t="shared" si="9"/>
        <v>IA</v>
      </c>
      <c r="N210" s="1" t="s">
        <v>496</v>
      </c>
      <c r="O210" s="1" t="s">
        <v>514</v>
      </c>
    </row>
    <row r="211" spans="1:15" x14ac:dyDescent="0.25">
      <c r="A211" s="5" t="s">
        <v>450</v>
      </c>
      <c r="B211" s="5" t="s">
        <v>451</v>
      </c>
      <c r="C211" s="10"/>
      <c r="D211" s="10"/>
      <c r="E211" s="10"/>
      <c r="F211" s="20"/>
      <c r="G211" s="20"/>
      <c r="H211" s="20"/>
      <c r="I211" s="20"/>
      <c r="J211" s="20"/>
      <c r="K211" s="20" t="s">
        <v>269</v>
      </c>
      <c r="L211" s="1" t="str">
        <f t="shared" si="9"/>
        <v>IB</v>
      </c>
      <c r="N211" s="1" t="s">
        <v>496</v>
      </c>
      <c r="O211" s="1" t="s">
        <v>489</v>
      </c>
    </row>
    <row r="212" spans="1:15" x14ac:dyDescent="0.25">
      <c r="A212" s="5" t="s">
        <v>452</v>
      </c>
      <c r="B212" s="5" t="s">
        <v>453</v>
      </c>
      <c r="C212" s="10"/>
      <c r="D212" s="10"/>
      <c r="E212" s="10"/>
      <c r="F212" s="20"/>
      <c r="G212" s="20"/>
      <c r="H212" s="20"/>
      <c r="I212" s="20"/>
      <c r="J212" s="20"/>
      <c r="K212" s="20" t="s">
        <v>269</v>
      </c>
      <c r="L212" s="1" t="str">
        <f t="shared" si="9"/>
        <v>IC</v>
      </c>
      <c r="N212" s="1" t="s">
        <v>496</v>
      </c>
      <c r="O212" s="1" t="s">
        <v>490</v>
      </c>
    </row>
    <row r="213" spans="1:15" x14ac:dyDescent="0.25">
      <c r="A213" s="5" t="s">
        <v>454</v>
      </c>
      <c r="B213" s="5" t="s">
        <v>455</v>
      </c>
      <c r="C213" s="10"/>
      <c r="D213" s="10"/>
      <c r="E213" s="10"/>
      <c r="F213" s="20"/>
      <c r="G213" s="20"/>
      <c r="H213" s="20"/>
      <c r="I213" s="20"/>
      <c r="J213" s="20"/>
      <c r="K213" s="20" t="s">
        <v>269</v>
      </c>
      <c r="L213" s="1" t="str">
        <f t="shared" si="9"/>
        <v>ID</v>
      </c>
      <c r="N213" s="1" t="s">
        <v>496</v>
      </c>
      <c r="O213" s="1" t="s">
        <v>491</v>
      </c>
    </row>
    <row r="214" spans="1:15" x14ac:dyDescent="0.25">
      <c r="A214" s="5" t="s">
        <v>456</v>
      </c>
      <c r="B214" s="5" t="s">
        <v>457</v>
      </c>
      <c r="C214" s="10"/>
      <c r="D214" s="10"/>
      <c r="E214" s="10"/>
      <c r="F214" s="20"/>
      <c r="G214" s="20"/>
      <c r="H214" s="20"/>
      <c r="I214" s="20"/>
      <c r="J214" s="20"/>
      <c r="K214" s="20" t="s">
        <v>269</v>
      </c>
      <c r="L214" s="1" t="str">
        <f t="shared" si="9"/>
        <v>IE</v>
      </c>
      <c r="N214" s="1" t="s">
        <v>496</v>
      </c>
      <c r="O214" s="1" t="s">
        <v>492</v>
      </c>
    </row>
    <row r="215" spans="1:15" x14ac:dyDescent="0.25">
      <c r="A215" s="5" t="s">
        <v>458</v>
      </c>
      <c r="B215" s="5" t="s">
        <v>459</v>
      </c>
      <c r="C215" s="10"/>
      <c r="D215" s="10"/>
      <c r="E215" s="10"/>
      <c r="F215" s="20"/>
      <c r="G215" s="20"/>
      <c r="H215" s="20"/>
      <c r="I215" s="20"/>
      <c r="J215" s="20"/>
      <c r="K215" s="20" t="s">
        <v>269</v>
      </c>
      <c r="L215" s="1" t="str">
        <f t="shared" si="9"/>
        <v>IF</v>
      </c>
      <c r="N215" s="1" t="s">
        <v>496</v>
      </c>
      <c r="O215" s="1" t="s">
        <v>493</v>
      </c>
    </row>
    <row r="216" spans="1:15" x14ac:dyDescent="0.25">
      <c r="A216" s="5" t="s">
        <v>460</v>
      </c>
      <c r="B216" s="5" t="s">
        <v>461</v>
      </c>
      <c r="C216" s="10"/>
      <c r="D216" s="10"/>
      <c r="E216" s="10"/>
      <c r="F216" s="20"/>
      <c r="G216" s="20"/>
      <c r="H216" s="20"/>
      <c r="I216" s="20"/>
      <c r="J216" s="20"/>
      <c r="K216" s="20" t="s">
        <v>269</v>
      </c>
      <c r="L216" s="1" t="str">
        <f t="shared" si="9"/>
        <v>IG</v>
      </c>
      <c r="N216" s="1" t="s">
        <v>496</v>
      </c>
      <c r="O216" s="1" t="s">
        <v>494</v>
      </c>
    </row>
    <row r="217" spans="1:15" x14ac:dyDescent="0.25">
      <c r="A217" s="5" t="s">
        <v>462</v>
      </c>
      <c r="B217" s="5" t="s">
        <v>463</v>
      </c>
      <c r="C217" s="10"/>
      <c r="D217" s="10"/>
      <c r="E217" s="10"/>
      <c r="F217" s="20"/>
      <c r="G217" s="20"/>
      <c r="H217" s="20"/>
      <c r="I217" s="20"/>
      <c r="J217" s="20"/>
      <c r="K217" s="20" t="s">
        <v>269</v>
      </c>
      <c r="L217" s="1" t="str">
        <f t="shared" si="9"/>
        <v>IH</v>
      </c>
      <c r="N217" s="1" t="s">
        <v>496</v>
      </c>
      <c r="O217" s="1" t="s">
        <v>495</v>
      </c>
    </row>
    <row r="218" spans="1:15" x14ac:dyDescent="0.25">
      <c r="A218" s="5" t="s">
        <v>464</v>
      </c>
      <c r="B218" s="5" t="s">
        <v>465</v>
      </c>
      <c r="C218" s="10"/>
      <c r="D218" s="10"/>
      <c r="E218" s="10"/>
      <c r="F218" s="20"/>
      <c r="G218" s="20"/>
      <c r="H218" s="20"/>
      <c r="I218" s="20"/>
      <c r="J218" s="20"/>
      <c r="K218" s="20" t="s">
        <v>269</v>
      </c>
      <c r="L218" s="1" t="str">
        <f t="shared" si="9"/>
        <v>II</v>
      </c>
      <c r="N218" s="1" t="s">
        <v>496</v>
      </c>
      <c r="O218" s="1" t="s">
        <v>496</v>
      </c>
    </row>
    <row r="219" spans="1:15" x14ac:dyDescent="0.25">
      <c r="A219" s="5" t="s">
        <v>466</v>
      </c>
      <c r="B219" s="5" t="s">
        <v>467</v>
      </c>
      <c r="C219" s="10"/>
      <c r="D219" s="10"/>
      <c r="E219" s="10"/>
      <c r="F219" s="20"/>
      <c r="G219" s="20"/>
      <c r="H219" s="20"/>
      <c r="I219" s="20"/>
      <c r="J219" s="20"/>
      <c r="K219" s="20" t="s">
        <v>269</v>
      </c>
      <c r="L219" s="1" t="str">
        <f t="shared" si="9"/>
        <v>IJ</v>
      </c>
      <c r="N219" s="1" t="s">
        <v>496</v>
      </c>
      <c r="O219" s="1" t="s">
        <v>497</v>
      </c>
    </row>
    <row r="220" spans="1:15" x14ac:dyDescent="0.25">
      <c r="A220" s="5" t="s">
        <v>468</v>
      </c>
      <c r="B220" s="5" t="s">
        <v>469</v>
      </c>
      <c r="C220" s="10"/>
      <c r="D220" s="10"/>
      <c r="E220" s="10"/>
      <c r="F220" s="20"/>
      <c r="G220" s="20"/>
      <c r="H220" s="20"/>
      <c r="I220" s="20"/>
      <c r="J220" s="20"/>
      <c r="K220" s="20" t="s">
        <v>269</v>
      </c>
      <c r="L220" s="1" t="str">
        <f t="shared" si="9"/>
        <v>IK</v>
      </c>
      <c r="N220" s="1" t="s">
        <v>496</v>
      </c>
      <c r="O220" s="1" t="s">
        <v>498</v>
      </c>
    </row>
    <row r="221" spans="1:15" x14ac:dyDescent="0.25">
      <c r="A221" s="5" t="s">
        <v>470</v>
      </c>
      <c r="B221" s="5" t="s">
        <v>471</v>
      </c>
      <c r="C221" s="10"/>
      <c r="D221" s="10"/>
      <c r="E221" s="10"/>
      <c r="F221" s="20"/>
      <c r="G221" s="20"/>
      <c r="H221" s="20"/>
      <c r="I221" s="20"/>
      <c r="J221" s="20"/>
      <c r="K221" s="20" t="s">
        <v>269</v>
      </c>
      <c r="L221" s="1" t="str">
        <f t="shared" si="9"/>
        <v>IL</v>
      </c>
      <c r="N221" s="1" t="s">
        <v>496</v>
      </c>
      <c r="O221" s="1" t="s">
        <v>499</v>
      </c>
    </row>
    <row r="222" spans="1:15" x14ac:dyDescent="0.25">
      <c r="A222" s="5" t="s">
        <v>472</v>
      </c>
      <c r="B222" s="5" t="s">
        <v>473</v>
      </c>
      <c r="C222" s="10"/>
      <c r="D222" s="10"/>
      <c r="E222" s="10"/>
      <c r="F222" s="20"/>
      <c r="G222" s="20"/>
      <c r="H222" s="20"/>
      <c r="I222" s="20"/>
      <c r="J222" s="20"/>
      <c r="K222" s="20" t="s">
        <v>269</v>
      </c>
      <c r="L222" s="1" t="str">
        <f t="shared" si="9"/>
        <v>IM</v>
      </c>
      <c r="N222" s="1" t="s">
        <v>496</v>
      </c>
      <c r="O222" s="1" t="s">
        <v>500</v>
      </c>
    </row>
    <row r="223" spans="1:15" x14ac:dyDescent="0.25">
      <c r="A223" s="5" t="s">
        <v>474</v>
      </c>
      <c r="B223" s="5" t="s">
        <v>475</v>
      </c>
      <c r="C223" s="10"/>
      <c r="D223" s="10"/>
      <c r="E223" s="10"/>
      <c r="F223" s="20"/>
      <c r="G223" s="20"/>
      <c r="H223" s="20"/>
      <c r="I223" s="20"/>
      <c r="J223" s="20"/>
      <c r="K223" s="20" t="s">
        <v>269</v>
      </c>
      <c r="L223" s="1" t="str">
        <f t="shared" si="9"/>
        <v>IN</v>
      </c>
      <c r="N223" s="1" t="s">
        <v>496</v>
      </c>
      <c r="O223" s="1" t="s">
        <v>501</v>
      </c>
    </row>
    <row r="224" spans="1:15" x14ac:dyDescent="0.25">
      <c r="A224" s="5" t="s">
        <v>476</v>
      </c>
      <c r="B224" s="5" t="s">
        <v>477</v>
      </c>
      <c r="C224" s="10"/>
      <c r="D224" s="10"/>
      <c r="E224" s="10"/>
      <c r="F224" s="20"/>
      <c r="G224" s="20"/>
      <c r="H224" s="20"/>
      <c r="I224" s="20"/>
      <c r="J224" s="20"/>
      <c r="K224" s="20" t="s">
        <v>269</v>
      </c>
      <c r="L224" s="1" t="str">
        <f t="shared" si="9"/>
        <v>IO</v>
      </c>
      <c r="N224" s="1" t="s">
        <v>496</v>
      </c>
      <c r="O224" s="1" t="s">
        <v>502</v>
      </c>
    </row>
    <row r="225" spans="1:15" x14ac:dyDescent="0.25">
      <c r="A225" s="5" t="s">
        <v>478</v>
      </c>
      <c r="B225" s="5" t="s">
        <v>479</v>
      </c>
      <c r="C225" s="10"/>
      <c r="D225" s="10"/>
      <c r="E225" s="10"/>
      <c r="F225" s="20"/>
      <c r="G225" s="20"/>
      <c r="H225" s="20"/>
      <c r="I225" s="20"/>
      <c r="J225" s="20"/>
      <c r="K225" s="20" t="s">
        <v>269</v>
      </c>
      <c r="L225" s="1" t="str">
        <f t="shared" si="9"/>
        <v>IP</v>
      </c>
      <c r="N225" s="1" t="s">
        <v>496</v>
      </c>
      <c r="O225" s="1" t="s">
        <v>503</v>
      </c>
    </row>
    <row r="226" spans="1:15" x14ac:dyDescent="0.25">
      <c r="A226" s="5" t="s">
        <v>480</v>
      </c>
      <c r="B226" s="5" t="s">
        <v>481</v>
      </c>
      <c r="C226" s="10"/>
      <c r="D226" s="10"/>
      <c r="E226" s="10"/>
      <c r="F226" s="20"/>
      <c r="G226" s="20"/>
      <c r="H226" s="20"/>
      <c r="I226" s="20"/>
      <c r="J226" s="20"/>
      <c r="K226" s="20" t="s">
        <v>269</v>
      </c>
      <c r="L226" s="1" t="str">
        <f t="shared" si="9"/>
        <v>IQ</v>
      </c>
      <c r="N226" s="1" t="s">
        <v>496</v>
      </c>
      <c r="O226" s="1" t="s">
        <v>504</v>
      </c>
    </row>
    <row r="227" spans="1:15" x14ac:dyDescent="0.25">
      <c r="A227" s="5" t="s">
        <v>482</v>
      </c>
      <c r="B227" s="5" t="s">
        <v>483</v>
      </c>
      <c r="C227" s="10"/>
      <c r="D227" s="10"/>
      <c r="E227" s="10"/>
      <c r="F227" s="20"/>
      <c r="G227" s="20"/>
      <c r="H227" s="20"/>
      <c r="I227" s="20"/>
      <c r="J227" s="20"/>
      <c r="K227" s="20" t="s">
        <v>269</v>
      </c>
      <c r="L227" s="1" t="str">
        <f t="shared" si="9"/>
        <v>IR</v>
      </c>
      <c r="N227" s="1" t="s">
        <v>496</v>
      </c>
      <c r="O227" s="1" t="s">
        <v>505</v>
      </c>
    </row>
    <row r="228" spans="1:15" x14ac:dyDescent="0.25">
      <c r="A228" s="5" t="s">
        <v>484</v>
      </c>
      <c r="B228" s="5" t="s">
        <v>485</v>
      </c>
      <c r="C228" s="10"/>
      <c r="D228" s="10"/>
      <c r="E228" s="10"/>
      <c r="F228" s="20"/>
      <c r="G228" s="20"/>
      <c r="H228" s="20"/>
      <c r="I228" s="20"/>
      <c r="J228" s="20"/>
      <c r="K228" s="20" t="s">
        <v>269</v>
      </c>
      <c r="L228" s="1" t="str">
        <f t="shared" si="9"/>
        <v>IS</v>
      </c>
      <c r="N228" s="1" t="s">
        <v>496</v>
      </c>
      <c r="O228" s="1" t="s">
        <v>506</v>
      </c>
    </row>
    <row r="229" spans="1:15" ht="30" x14ac:dyDescent="0.25">
      <c r="A229" s="6" t="s">
        <v>253</v>
      </c>
      <c r="B229" s="7" t="s">
        <v>254</v>
      </c>
      <c r="C229" s="7"/>
      <c r="D229" s="7"/>
      <c r="E229" s="7" t="s">
        <v>4</v>
      </c>
      <c r="F229" s="20" t="s">
        <v>268</v>
      </c>
      <c r="G229" s="20" t="s">
        <v>269</v>
      </c>
      <c r="H229" s="20" t="str">
        <f>LEFT(B229,4)</f>
        <v>PHÂN</v>
      </c>
      <c r="I229" s="22">
        <v>15</v>
      </c>
      <c r="J229" s="21">
        <v>15</v>
      </c>
      <c r="K229" s="20" t="s">
        <v>269</v>
      </c>
      <c r="L229" s="1" t="str">
        <f t="shared" si="9"/>
        <v>IT</v>
      </c>
      <c r="N229" s="1" t="s">
        <v>496</v>
      </c>
      <c r="O229" s="1" t="s">
        <v>507</v>
      </c>
    </row>
    <row r="230" spans="1:15" x14ac:dyDescent="0.25">
      <c r="A230" s="5" t="s">
        <v>486</v>
      </c>
      <c r="B230" s="5" t="s">
        <v>487</v>
      </c>
      <c r="C230" s="10"/>
      <c r="D230" s="10"/>
      <c r="E230" s="10"/>
      <c r="F230" s="20"/>
      <c r="G230" s="20"/>
      <c r="H230" s="20"/>
      <c r="I230" s="20"/>
      <c r="J230" s="20"/>
      <c r="K230" s="20" t="s">
        <v>269</v>
      </c>
      <c r="L230" s="1" t="str">
        <f t="shared" si="9"/>
        <v>IU</v>
      </c>
      <c r="N230" s="1" t="s">
        <v>496</v>
      </c>
      <c r="O230" s="1" t="s">
        <v>508</v>
      </c>
    </row>
    <row r="231" spans="1:15" x14ac:dyDescent="0.25">
      <c r="O231" s="1" t="s">
        <v>509</v>
      </c>
    </row>
    <row r="232" spans="1:15" x14ac:dyDescent="0.25">
      <c r="O232" s="1" t="s">
        <v>510</v>
      </c>
    </row>
    <row r="233" spans="1:15" x14ac:dyDescent="0.25">
      <c r="O233" s="1" t="s">
        <v>511</v>
      </c>
    </row>
    <row r="234" spans="1:15" x14ac:dyDescent="0.25">
      <c r="O234" s="1" t="s">
        <v>512</v>
      </c>
    </row>
    <row r="235" spans="1:15" x14ac:dyDescent="0.25">
      <c r="O235" s="1" t="s">
        <v>513</v>
      </c>
    </row>
  </sheetData>
  <autoFilter ref="A1:O235"/>
  <conditionalFormatting sqref="L2:L230">
    <cfRule type="duplicateValues" dxfId="1" priority="2"/>
  </conditionalFormatting>
  <conditionalFormatting sqref="L1:L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 SAN PHAM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Trung</dc:creator>
  <cp:lastModifiedBy>Tien</cp:lastModifiedBy>
  <cp:lastPrinted>2016-12-15T09:01:52Z</cp:lastPrinted>
  <dcterms:created xsi:type="dcterms:W3CDTF">2015-09-07T08:36:52Z</dcterms:created>
  <dcterms:modified xsi:type="dcterms:W3CDTF">2016-12-15T09:03:22Z</dcterms:modified>
</cp:coreProperties>
</file>