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47" i="1" l="1"/>
  <c r="E48" i="1"/>
  <c r="E49" i="1"/>
  <c r="E46" i="1"/>
  <c r="D46" i="1" a="1"/>
  <c r="D46" i="1" s="1"/>
  <c r="D49" i="1" l="1"/>
  <c r="D48" i="1"/>
  <c r="D47" i="1"/>
  <c r="E36" i="1"/>
  <c r="E37" i="1"/>
  <c r="E38" i="1"/>
  <c r="E39" i="1"/>
  <c r="E40" i="1"/>
  <c r="E41" i="1"/>
  <c r="E42" i="1"/>
  <c r="E43" i="1"/>
  <c r="E44" i="1"/>
  <c r="E35" i="1"/>
  <c r="E27" i="1"/>
  <c r="E28" i="1"/>
  <c r="E29" i="1"/>
  <c r="E30" i="1"/>
  <c r="E31" i="1"/>
  <c r="E32" i="1"/>
  <c r="E33" i="1"/>
  <c r="D35" i="1" a="1"/>
  <c r="D36" i="1" s="1"/>
  <c r="D43" i="1" l="1"/>
  <c r="D35" i="1"/>
  <c r="D41" i="1"/>
  <c r="D37" i="1"/>
  <c r="D42" i="1"/>
  <c r="D40" i="1"/>
  <c r="D39" i="1"/>
  <c r="D38" i="1"/>
  <c r="D44" i="1"/>
  <c r="D27" i="1" l="1" a="1"/>
  <c r="D27" i="1" s="1"/>
  <c r="E8" i="1"/>
  <c r="E9" i="1"/>
  <c r="E10" i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D16" i="1" a="1"/>
  <c r="D17" i="1" s="1"/>
  <c r="E7" i="1"/>
  <c r="D7" i="1" a="1"/>
  <c r="D7" i="1" s="1"/>
  <c r="D32" i="1" l="1"/>
  <c r="D30" i="1"/>
  <c r="D29" i="1"/>
  <c r="D28" i="1"/>
  <c r="D33" i="1"/>
  <c r="D31" i="1"/>
  <c r="D24" i="1"/>
  <c r="D16" i="1"/>
  <c r="D23" i="1"/>
  <c r="D22" i="1"/>
  <c r="D21" i="1"/>
  <c r="D20" i="1"/>
  <c r="D19" i="1"/>
  <c r="D18" i="1"/>
  <c r="D2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<sst xmlns="http://schemas.openxmlformats.org/spreadsheetml/2006/main" count="18" uniqueCount="18">
  <si>
    <t>0~90</t>
    <phoneticPr fontId="1" type="noConversion"/>
  </si>
  <si>
    <t>91~100</t>
    <phoneticPr fontId="1" type="noConversion"/>
  </si>
  <si>
    <t>101~110</t>
    <phoneticPr fontId="1" type="noConversion"/>
  </si>
  <si>
    <t>111~120</t>
    <phoneticPr fontId="1" type="noConversion"/>
  </si>
  <si>
    <t>141~145</t>
    <phoneticPr fontId="1" type="noConversion"/>
  </si>
  <si>
    <t>146~150</t>
    <phoneticPr fontId="1" type="noConversion"/>
  </si>
  <si>
    <t>150~155</t>
  </si>
  <si>
    <t>121~140</t>
    <phoneticPr fontId="1" type="noConversion"/>
  </si>
  <si>
    <t>0~100</t>
    <phoneticPr fontId="1" type="noConversion"/>
  </si>
  <si>
    <t>101~250</t>
    <phoneticPr fontId="1" type="noConversion"/>
  </si>
  <si>
    <t>251~260</t>
    <phoneticPr fontId="1" type="noConversion"/>
  </si>
  <si>
    <t>261~270</t>
    <phoneticPr fontId="1" type="noConversion"/>
  </si>
  <si>
    <t>271~280</t>
    <phoneticPr fontId="1" type="noConversion"/>
  </si>
  <si>
    <t>281~290</t>
    <phoneticPr fontId="1" type="noConversion"/>
  </si>
  <si>
    <t>291~300</t>
    <phoneticPr fontId="1" type="noConversion"/>
  </si>
  <si>
    <t>301~1000</t>
    <phoneticPr fontId="1" type="noConversion"/>
  </si>
  <si>
    <t>1001~1500</t>
    <phoneticPr fontId="1" type="noConversion"/>
  </si>
  <si>
    <t>1501~2000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</si>
</sst>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状态</a:t>
            </a:r>
            <a:r>
              <a:rPr lang="en-US" altLang="zh-CN"/>
              <a:t>1</a:t>
            </a:r>
            <a:r>
              <a:rPr lang="zh-CN" altLang="en-US"/>
              <a:t>频率直方图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sheet1!$C$7:$C$14</c:f>
              <c:strCache>
                <c:ptCount val="8"/>
                <c:pt idx="0">
                  <c:v>0~90</c:v>
                </c:pt>
                <c:pt idx="1">
                  <c:v>91~100</c:v>
                </c:pt>
                <c:pt idx="2">
                  <c:v>101~110</c:v>
                </c:pt>
                <c:pt idx="3">
                  <c:v>111~120</c:v>
                </c:pt>
                <c:pt idx="4">
                  <c:v>121~140</c:v>
                </c:pt>
                <c:pt idx="5">
                  <c:v>141~145</c:v>
                </c:pt>
                <c:pt idx="6">
                  <c:v>146~150</c:v>
                </c:pt>
                <c:pt idx="7">
                  <c:v>150~155</c:v>
                </c:pt>
              </c:strCache>
            </c:strRef>
          </c:cat>
          <c:val>
            <c:numRef>
              <c:f>sheet1!$E$7:$E$14</c:f>
              <c:numCache>
                <c:formatCode>0.00_ </c:formatCode>
                <c:ptCount val="8"/>
                <c:pt idx="0">
                  <c:v>0</c:v>
                </c:pt>
                <c:pt idx="1">
                  <c:v>6.0606060606060608E-2</c:v>
                </c:pt>
                <c:pt idx="2">
                  <c:v>3.0303030303030304E-2</c:v>
                </c:pt>
                <c:pt idx="3">
                  <c:v>3.0303030303030304E-2</c:v>
                </c:pt>
                <c:pt idx="4">
                  <c:v>0</c:v>
                </c:pt>
                <c:pt idx="5">
                  <c:v>0.27272727272727271</c:v>
                </c:pt>
                <c:pt idx="6">
                  <c:v>0.5757575757575758</c:v>
                </c:pt>
                <c:pt idx="7">
                  <c:v>3.0303030303030304E-2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461696"/>
        <c:axId val="148110080"/>
      </c:barChart>
      <c:catAx>
        <c:axId val="146461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8110080"/>
        <c:crosses val="autoZero"/>
        <c:auto val="1"/>
        <c:lblAlgn val="ctr"/>
        <c:lblOffset val="100"/>
        <c:noMultiLvlLbl val="0"/>
      </c:catAx>
      <c:valAx>
        <c:axId val="148110080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146461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baseline="0">
                <a:effectLst/>
              </a:rPr>
              <a:t>状态</a:t>
            </a:r>
            <a:r>
              <a:rPr lang="en-US" altLang="zh-CN" sz="1800" b="1" i="0" baseline="0">
                <a:effectLst/>
              </a:rPr>
              <a:t>2</a:t>
            </a:r>
            <a:r>
              <a:rPr lang="zh-CN" altLang="zh-CN" sz="1800" b="1" i="0" baseline="0">
                <a:effectLst/>
              </a:rPr>
              <a:t>频率直方图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sheet1!$E$16:$E$25</c:f>
              <c:numCache>
                <c:formatCode>0.00_ </c:formatCode>
                <c:ptCount val="10"/>
                <c:pt idx="0">
                  <c:v>0.66666666666666663</c:v>
                </c:pt>
                <c:pt idx="1">
                  <c:v>0.27272727272727271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3.0303030303030304E-2</c:v>
                </c:pt>
                <c:pt idx="9">
                  <c:v>3.0303030303030304E-2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890048"/>
        <c:axId val="198712064"/>
      </c:barChart>
      <c:catAx>
        <c:axId val="197890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98712064"/>
        <c:crosses val="autoZero"/>
        <c:auto val="1"/>
        <c:lblAlgn val="ctr"/>
        <c:lblOffset val="100"/>
        <c:noMultiLvlLbl val="0"/>
      </c:catAx>
      <c:valAx>
        <c:axId val="198712064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197890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baseline="0">
                <a:effectLst/>
              </a:rPr>
              <a:t>状态</a:t>
            </a:r>
            <a:r>
              <a:rPr lang="en-US" altLang="zh-CN" sz="1800" b="1" i="0" baseline="0">
                <a:effectLst/>
              </a:rPr>
              <a:t>3</a:t>
            </a:r>
            <a:r>
              <a:rPr lang="zh-CN" altLang="zh-CN" sz="1800" b="1" i="0" baseline="0">
                <a:effectLst/>
              </a:rPr>
              <a:t>频率直方图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sheet1!$A$27:$A$33</c:f>
              <c:numCache>
                <c:formatCode>General</c:formatCode>
                <c:ptCount val="7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</c:numCache>
            </c:numRef>
          </c:cat>
          <c:val>
            <c:numRef>
              <c:f>sheet1!$E$27:$E$33</c:f>
              <c:numCache>
                <c:formatCode>0.00_ </c:formatCode>
                <c:ptCount val="7"/>
                <c:pt idx="0">
                  <c:v>0.12121212121212122</c:v>
                </c:pt>
                <c:pt idx="1">
                  <c:v>0.15151515151515152</c:v>
                </c:pt>
                <c:pt idx="2">
                  <c:v>0.21212121212121213</c:v>
                </c:pt>
                <c:pt idx="3">
                  <c:v>0.24242424242424243</c:v>
                </c:pt>
                <c:pt idx="4">
                  <c:v>0.12121212121212122</c:v>
                </c:pt>
                <c:pt idx="5">
                  <c:v>0.12121212121212122</c:v>
                </c:pt>
                <c:pt idx="6">
                  <c:v>3.0303030303030304E-2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3221760"/>
        <c:axId val="203712768"/>
      </c:barChart>
      <c:catAx>
        <c:axId val="18322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712768"/>
        <c:crosses val="autoZero"/>
        <c:auto val="1"/>
        <c:lblAlgn val="ctr"/>
        <c:lblOffset val="100"/>
        <c:noMultiLvlLbl val="0"/>
      </c:catAx>
      <c:valAx>
        <c:axId val="20371276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183221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baseline="0">
                <a:effectLst/>
              </a:rPr>
              <a:t>状态</a:t>
            </a:r>
            <a:r>
              <a:rPr lang="en-US" altLang="zh-CN" sz="1800" b="1" i="0" baseline="0">
                <a:effectLst/>
              </a:rPr>
              <a:t>4</a:t>
            </a:r>
            <a:r>
              <a:rPr lang="zh-CN" altLang="zh-CN" sz="1800" b="1" i="0" baseline="0">
                <a:effectLst/>
              </a:rPr>
              <a:t>频率直方图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sheet1!$C$35:$C$44</c:f>
              <c:strCache>
                <c:ptCount val="10"/>
                <c:pt idx="0">
                  <c:v>0~100</c:v>
                </c:pt>
                <c:pt idx="1">
                  <c:v>101~250</c:v>
                </c:pt>
                <c:pt idx="2">
                  <c:v>251~260</c:v>
                </c:pt>
                <c:pt idx="3">
                  <c:v>261~270</c:v>
                </c:pt>
                <c:pt idx="4">
                  <c:v>271~280</c:v>
                </c:pt>
                <c:pt idx="5">
                  <c:v>281~290</c:v>
                </c:pt>
                <c:pt idx="6">
                  <c:v>291~300</c:v>
                </c:pt>
                <c:pt idx="7">
                  <c:v>301~1000</c:v>
                </c:pt>
                <c:pt idx="8">
                  <c:v>1001~1500</c:v>
                </c:pt>
                <c:pt idx="9">
                  <c:v>1501~2000</c:v>
                </c:pt>
              </c:strCache>
            </c:strRef>
          </c:cat>
          <c:val>
            <c:numRef>
              <c:f>sheet1!$E$35:$E$44</c:f>
              <c:numCache>
                <c:formatCode>0.00_ </c:formatCode>
                <c:ptCount val="10"/>
                <c:pt idx="0">
                  <c:v>0</c:v>
                </c:pt>
                <c:pt idx="1">
                  <c:v>5.8823529411764705E-2</c:v>
                </c:pt>
                <c:pt idx="2">
                  <c:v>2.9411764705882353E-2</c:v>
                </c:pt>
                <c:pt idx="3">
                  <c:v>5.8823529411764705E-2</c:v>
                </c:pt>
                <c:pt idx="4">
                  <c:v>0.20588235294117646</c:v>
                </c:pt>
                <c:pt idx="5">
                  <c:v>0.5</c:v>
                </c:pt>
                <c:pt idx="6">
                  <c:v>2.9411764705882353E-2</c:v>
                </c:pt>
                <c:pt idx="7">
                  <c:v>2.9411764705882353E-2</c:v>
                </c:pt>
                <c:pt idx="8">
                  <c:v>2.9411764705882353E-2</c:v>
                </c:pt>
                <c:pt idx="9">
                  <c:v>5.8823529411764705E-2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8984192"/>
        <c:axId val="203716800"/>
      </c:barChart>
      <c:catAx>
        <c:axId val="198984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3716800"/>
        <c:crosses val="autoZero"/>
        <c:auto val="1"/>
        <c:lblAlgn val="ctr"/>
        <c:lblOffset val="100"/>
        <c:noMultiLvlLbl val="0"/>
      </c:catAx>
      <c:valAx>
        <c:axId val="203716800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198984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baseline="0">
                <a:effectLst/>
              </a:rPr>
              <a:t>状态</a:t>
            </a:r>
            <a:r>
              <a:rPr lang="en-US" altLang="zh-CN" sz="1800" b="1" i="0" baseline="0">
                <a:effectLst/>
              </a:rPr>
              <a:t>5</a:t>
            </a:r>
            <a:r>
              <a:rPr lang="zh-CN" altLang="zh-CN" sz="1800" b="1" i="0" baseline="0">
                <a:effectLst/>
              </a:rPr>
              <a:t>频率直方图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sheet1!$A$46:$A$49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</c:numCache>
            </c:numRef>
          </c:cat>
          <c:val>
            <c:numRef>
              <c:f>sheet1!$E$46:$E$49</c:f>
              <c:numCache>
                <c:formatCode>0.00_ </c:formatCode>
                <c:ptCount val="4"/>
                <c:pt idx="0">
                  <c:v>0.42424242424242425</c:v>
                </c:pt>
                <c:pt idx="1">
                  <c:v>0.15151515151515152</c:v>
                </c:pt>
                <c:pt idx="2">
                  <c:v>0.27272727272727271</c:v>
                </c:pt>
                <c:pt idx="3">
                  <c:v>0.15151515151515152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928576"/>
        <c:axId val="250029184"/>
      </c:barChart>
      <c:catAx>
        <c:axId val="14792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0029184"/>
        <c:crosses val="autoZero"/>
        <c:auto val="1"/>
        <c:lblAlgn val="ctr"/>
        <c:lblOffset val="100"/>
        <c:noMultiLvlLbl val="0"/>
      </c:catAx>
      <c:valAx>
        <c:axId val="250029184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147928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6</xdr:row>
      <xdr:rowOff>9525</xdr:rowOff>
    </xdr:from>
    <xdr:to>
      <xdr:col>13</xdr:col>
      <xdr:colOff>581025</xdr:colOff>
      <xdr:row>22</xdr:row>
      <xdr:rowOff>9525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66675</xdr:colOff>
      <xdr:row>25</xdr:row>
      <xdr:rowOff>9525</xdr:rowOff>
    </xdr:from>
    <xdr:to>
      <xdr:col>13</xdr:col>
      <xdr:colOff>523875</xdr:colOff>
      <xdr:row>41</xdr:row>
      <xdr:rowOff>9525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43</xdr:row>
      <xdr:rowOff>123825</xdr:rowOff>
    </xdr:from>
    <xdr:to>
      <xdr:col>13</xdr:col>
      <xdr:colOff>457200</xdr:colOff>
      <xdr:row>59</xdr:row>
      <xdr:rowOff>123825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</xdr:colOff>
      <xdr:row>63</xdr:row>
      <xdr:rowOff>38100</xdr:rowOff>
    </xdr:from>
    <xdr:to>
      <xdr:col>13</xdr:col>
      <xdr:colOff>504825</xdr:colOff>
      <xdr:row>79</xdr:row>
      <xdr:rowOff>38100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28575</xdr:colOff>
      <xdr:row>80</xdr:row>
      <xdr:rowOff>161925</xdr:rowOff>
    </xdr:from>
    <xdr:to>
      <xdr:col>13</xdr:col>
      <xdr:colOff>485775</xdr:colOff>
      <xdr:row>96</xdr:row>
      <xdr:rowOff>161925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workbookViewId="0">
      <selection activeCell="P68" sqref="P68"/>
    </sheetView>
  </sheetViews>
  <sheetFormatPr defaultRowHeight="13.5" x14ac:dyDescent="0.15"/>
  <sheetData>
    <row r="1" spans="1:34" x14ac:dyDescent="0.15">
      <c r="A1">
        <v>144</v>
      </c>
      <c r="B1">
        <v>149</v>
      </c>
      <c r="C1">
        <v>145</v>
      </c>
      <c r="D1">
        <v>145</v>
      </c>
      <c r="E1">
        <v>143</v>
      </c>
      <c r="F1">
        <v>145</v>
      </c>
      <c r="G1">
        <v>144</v>
      </c>
      <c r="H1">
        <v>145</v>
      </c>
      <c r="I1">
        <v>146</v>
      </c>
      <c r="J1">
        <v>147</v>
      </c>
      <c r="K1">
        <v>146</v>
      </c>
      <c r="L1">
        <v>147</v>
      </c>
      <c r="M1">
        <v>148</v>
      </c>
      <c r="N1">
        <v>146</v>
      </c>
      <c r="O1">
        <v>150</v>
      </c>
      <c r="P1">
        <v>147</v>
      </c>
      <c r="Q1">
        <v>149</v>
      </c>
      <c r="R1">
        <v>150</v>
      </c>
      <c r="S1">
        <v>151</v>
      </c>
      <c r="T1">
        <v>150</v>
      </c>
      <c r="U1">
        <v>147</v>
      </c>
      <c r="V1">
        <v>148</v>
      </c>
      <c r="W1">
        <v>145</v>
      </c>
      <c r="X1">
        <v>146</v>
      </c>
      <c r="Y1">
        <v>149</v>
      </c>
      <c r="Z1">
        <v>146</v>
      </c>
      <c r="AA1">
        <v>148</v>
      </c>
      <c r="AB1">
        <v>147</v>
      </c>
      <c r="AC1">
        <v>141</v>
      </c>
      <c r="AD1">
        <v>112</v>
      </c>
      <c r="AE1">
        <v>101</v>
      </c>
      <c r="AF1">
        <v>99</v>
      </c>
      <c r="AG1">
        <v>95</v>
      </c>
    </row>
    <row r="2" spans="1:34" x14ac:dyDescent="0.15">
      <c r="A2">
        <v>2</v>
      </c>
      <c r="B2">
        <v>9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10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1</v>
      </c>
      <c r="AG2">
        <v>2</v>
      </c>
    </row>
    <row r="3" spans="1:34" x14ac:dyDescent="0.15">
      <c r="A3">
        <v>37</v>
      </c>
      <c r="B3">
        <v>29</v>
      </c>
      <c r="C3">
        <v>38</v>
      </c>
      <c r="D3">
        <v>37</v>
      </c>
      <c r="E3">
        <v>39</v>
      </c>
      <c r="F3">
        <v>41</v>
      </c>
      <c r="G3">
        <v>39</v>
      </c>
      <c r="H3">
        <v>40</v>
      </c>
      <c r="I3">
        <v>39</v>
      </c>
      <c r="J3">
        <v>39</v>
      </c>
      <c r="K3">
        <v>42</v>
      </c>
      <c r="L3">
        <v>38</v>
      </c>
      <c r="M3">
        <v>40</v>
      </c>
      <c r="N3">
        <v>41</v>
      </c>
      <c r="O3">
        <v>39</v>
      </c>
      <c r="P3">
        <v>41</v>
      </c>
      <c r="Q3">
        <v>38</v>
      </c>
      <c r="R3">
        <v>37</v>
      </c>
      <c r="S3">
        <v>29</v>
      </c>
      <c r="T3">
        <v>39</v>
      </c>
      <c r="U3">
        <v>39</v>
      </c>
      <c r="V3">
        <v>39</v>
      </c>
      <c r="W3">
        <v>41</v>
      </c>
      <c r="X3">
        <v>38</v>
      </c>
      <c r="Y3">
        <v>37</v>
      </c>
      <c r="Z3">
        <v>40</v>
      </c>
      <c r="AA3">
        <v>40</v>
      </c>
      <c r="AB3">
        <v>38</v>
      </c>
      <c r="AC3">
        <v>36</v>
      </c>
      <c r="AD3">
        <v>37</v>
      </c>
      <c r="AE3">
        <v>38</v>
      </c>
      <c r="AF3">
        <v>36</v>
      </c>
      <c r="AG3">
        <v>38</v>
      </c>
    </row>
    <row r="4" spans="1:34" x14ac:dyDescent="0.15">
      <c r="A4">
        <v>228</v>
      </c>
      <c r="B4">
        <v>283</v>
      </c>
      <c r="C4">
        <v>277</v>
      </c>
      <c r="D4">
        <v>281</v>
      </c>
      <c r="E4">
        <v>281</v>
      </c>
      <c r="F4">
        <v>262</v>
      </c>
      <c r="G4">
        <v>280</v>
      </c>
      <c r="H4">
        <v>285</v>
      </c>
      <c r="I4">
        <v>281</v>
      </c>
      <c r="J4">
        <v>281</v>
      </c>
      <c r="K4">
        <v>281</v>
      </c>
      <c r="L4">
        <v>283</v>
      </c>
      <c r="M4">
        <v>283</v>
      </c>
      <c r="N4">
        <v>289</v>
      </c>
      <c r="O4">
        <v>287</v>
      </c>
      <c r="P4">
        <v>292</v>
      </c>
      <c r="Q4">
        <v>285</v>
      </c>
      <c r="R4">
        <v>280</v>
      </c>
      <c r="S4">
        <v>283</v>
      </c>
      <c r="T4">
        <v>286</v>
      </c>
      <c r="U4">
        <v>285</v>
      </c>
      <c r="V4">
        <v>287</v>
      </c>
      <c r="W4">
        <v>288</v>
      </c>
      <c r="X4">
        <v>264</v>
      </c>
      <c r="Y4">
        <v>279</v>
      </c>
      <c r="Z4">
        <v>276</v>
      </c>
      <c r="AA4">
        <v>277</v>
      </c>
      <c r="AB4">
        <v>276</v>
      </c>
      <c r="AC4">
        <v>256</v>
      </c>
      <c r="AD4">
        <v>1588</v>
      </c>
      <c r="AE4">
        <v>1989</v>
      </c>
      <c r="AF4">
        <v>1056</v>
      </c>
      <c r="AG4">
        <v>899</v>
      </c>
      <c r="AH4">
        <v>131</v>
      </c>
    </row>
    <row r="5" spans="1:34" x14ac:dyDescent="0.15">
      <c r="A5">
        <v>9</v>
      </c>
      <c r="B5">
        <v>6</v>
      </c>
      <c r="C5">
        <v>6</v>
      </c>
      <c r="D5">
        <v>8</v>
      </c>
      <c r="E5">
        <v>9</v>
      </c>
      <c r="F5">
        <v>7</v>
      </c>
      <c r="G5">
        <v>8</v>
      </c>
      <c r="H5">
        <v>6</v>
      </c>
      <c r="I5">
        <v>8</v>
      </c>
      <c r="J5">
        <v>6</v>
      </c>
      <c r="K5">
        <v>9</v>
      </c>
      <c r="L5">
        <v>7</v>
      </c>
      <c r="M5">
        <v>9</v>
      </c>
      <c r="N5">
        <v>7</v>
      </c>
      <c r="O5">
        <v>6</v>
      </c>
      <c r="P5">
        <v>6</v>
      </c>
      <c r="Q5">
        <v>6</v>
      </c>
      <c r="R5">
        <v>8</v>
      </c>
      <c r="S5">
        <v>8</v>
      </c>
      <c r="T5">
        <v>8</v>
      </c>
      <c r="U5">
        <v>8</v>
      </c>
      <c r="V5">
        <v>7</v>
      </c>
      <c r="W5">
        <v>8</v>
      </c>
      <c r="X5">
        <v>6</v>
      </c>
      <c r="Y5">
        <v>5</v>
      </c>
      <c r="Z5">
        <v>8</v>
      </c>
      <c r="AA5">
        <v>6</v>
      </c>
      <c r="AB5">
        <v>7</v>
      </c>
      <c r="AC5">
        <v>9</v>
      </c>
      <c r="AD5">
        <v>6</v>
      </c>
      <c r="AE5">
        <v>6</v>
      </c>
      <c r="AF5">
        <v>6</v>
      </c>
      <c r="AG5">
        <v>6</v>
      </c>
    </row>
    <row r="7" spans="1:34" x14ac:dyDescent="0.15">
      <c r="A7">
        <v>90</v>
      </c>
      <c r="C7" t="s">
        <v>0</v>
      </c>
      <c r="D7">
        <f t="array" ref="D7:D14">FREQUENCY(A1:AG1,A7:A14)</f>
        <v>0</v>
      </c>
      <c r="E7" s="1">
        <f>D7/33</f>
        <v>0</v>
      </c>
    </row>
    <row r="8" spans="1:34" x14ac:dyDescent="0.15">
      <c r="A8">
        <v>100</v>
      </c>
      <c r="C8" t="s">
        <v>1</v>
      </c>
      <c r="D8">
        <v>2</v>
      </c>
      <c r="E8" s="1">
        <f t="shared" ref="E8:E44" si="0">D8/33</f>
        <v>6.0606060606060608E-2</v>
      </c>
    </row>
    <row r="9" spans="1:34" x14ac:dyDescent="0.15">
      <c r="A9">
        <v>110</v>
      </c>
      <c r="C9" t="s">
        <v>2</v>
      </c>
      <c r="D9">
        <v>1</v>
      </c>
      <c r="E9" s="1">
        <f t="shared" si="0"/>
        <v>3.0303030303030304E-2</v>
      </c>
    </row>
    <row r="10" spans="1:34" x14ac:dyDescent="0.15">
      <c r="A10">
        <v>120</v>
      </c>
      <c r="C10" t="s">
        <v>3</v>
      </c>
      <c r="D10">
        <v>1</v>
      </c>
      <c r="E10" s="1">
        <f t="shared" si="0"/>
        <v>3.0303030303030304E-2</v>
      </c>
    </row>
    <row r="11" spans="1:34" x14ac:dyDescent="0.15">
      <c r="A11">
        <v>140</v>
      </c>
      <c r="C11" t="s">
        <v>7</v>
      </c>
      <c r="D11">
        <v>0</v>
      </c>
      <c r="E11" s="1">
        <f t="shared" si="0"/>
        <v>0</v>
      </c>
    </row>
    <row r="12" spans="1:34" x14ac:dyDescent="0.15">
      <c r="A12">
        <v>145</v>
      </c>
      <c r="C12" t="s">
        <v>4</v>
      </c>
      <c r="D12">
        <v>9</v>
      </c>
      <c r="E12" s="1">
        <f t="shared" si="0"/>
        <v>0.27272727272727271</v>
      </c>
    </row>
    <row r="13" spans="1:34" x14ac:dyDescent="0.15">
      <c r="A13">
        <v>150</v>
      </c>
      <c r="C13" t="s">
        <v>5</v>
      </c>
      <c r="D13">
        <v>19</v>
      </c>
      <c r="E13" s="1">
        <f t="shared" si="0"/>
        <v>0.5757575757575758</v>
      </c>
    </row>
    <row r="14" spans="1:34" x14ac:dyDescent="0.15">
      <c r="A14">
        <v>155</v>
      </c>
      <c r="C14" t="s">
        <v>6</v>
      </c>
      <c r="D14">
        <v>1</v>
      </c>
      <c r="E14" s="1">
        <f t="shared" si="0"/>
        <v>3.0303030303030304E-2</v>
      </c>
    </row>
    <row r="15" spans="1:34" x14ac:dyDescent="0.15">
      <c r="E15" s="1"/>
    </row>
    <row r="16" spans="1:34" x14ac:dyDescent="0.15">
      <c r="A16">
        <v>1</v>
      </c>
      <c r="D16">
        <f t="array" ref="D16:D25">FREQUENCY(A2:AG2,A16:A25)</f>
        <v>22</v>
      </c>
      <c r="E16" s="1">
        <f t="shared" si="0"/>
        <v>0.66666666666666663</v>
      </c>
    </row>
    <row r="17" spans="1:5" x14ac:dyDescent="0.15">
      <c r="A17">
        <v>2</v>
      </c>
      <c r="D17">
        <v>9</v>
      </c>
      <c r="E17" s="1">
        <f t="shared" si="0"/>
        <v>0.27272727272727271</v>
      </c>
    </row>
    <row r="18" spans="1:5" x14ac:dyDescent="0.15">
      <c r="A18">
        <v>3</v>
      </c>
      <c r="D18">
        <v>0</v>
      </c>
      <c r="E18" s="1">
        <f t="shared" si="0"/>
        <v>0</v>
      </c>
    </row>
    <row r="19" spans="1:5" x14ac:dyDescent="0.15">
      <c r="A19">
        <v>4</v>
      </c>
      <c r="D19">
        <v>0</v>
      </c>
      <c r="E19" s="1">
        <f t="shared" si="0"/>
        <v>0</v>
      </c>
    </row>
    <row r="20" spans="1:5" x14ac:dyDescent="0.15">
      <c r="A20">
        <v>5</v>
      </c>
      <c r="D20">
        <v>0</v>
      </c>
      <c r="E20" s="1">
        <f t="shared" si="0"/>
        <v>0</v>
      </c>
    </row>
    <row r="21" spans="1:5" x14ac:dyDescent="0.15">
      <c r="A21">
        <v>6</v>
      </c>
      <c r="D21">
        <v>0</v>
      </c>
      <c r="E21" s="1">
        <f t="shared" si="0"/>
        <v>0</v>
      </c>
    </row>
    <row r="22" spans="1:5" x14ac:dyDescent="0.15">
      <c r="A22">
        <v>7</v>
      </c>
      <c r="D22">
        <v>0</v>
      </c>
      <c r="E22" s="1">
        <f t="shared" si="0"/>
        <v>0</v>
      </c>
    </row>
    <row r="23" spans="1:5" x14ac:dyDescent="0.15">
      <c r="A23">
        <v>8</v>
      </c>
      <c r="D23">
        <v>0</v>
      </c>
      <c r="E23" s="1">
        <f t="shared" si="0"/>
        <v>0</v>
      </c>
    </row>
    <row r="24" spans="1:5" x14ac:dyDescent="0.15">
      <c r="A24">
        <v>9</v>
      </c>
      <c r="D24">
        <v>1</v>
      </c>
      <c r="E24" s="1">
        <f t="shared" si="0"/>
        <v>3.0303030303030304E-2</v>
      </c>
    </row>
    <row r="25" spans="1:5" x14ac:dyDescent="0.15">
      <c r="A25">
        <v>10</v>
      </c>
      <c r="D25">
        <v>1</v>
      </c>
      <c r="E25" s="1">
        <f t="shared" si="0"/>
        <v>3.0303030303030304E-2</v>
      </c>
    </row>
    <row r="26" spans="1:5" x14ac:dyDescent="0.15">
      <c r="E26" s="1"/>
    </row>
    <row r="27" spans="1:5" x14ac:dyDescent="0.15">
      <c r="A27">
        <v>36</v>
      </c>
      <c r="D27">
        <f t="array" ref="D27:D33">FREQUENCY(A3:AG3,A27:A33)</f>
        <v>4</v>
      </c>
      <c r="E27" s="1">
        <f t="shared" si="0"/>
        <v>0.12121212121212122</v>
      </c>
    </row>
    <row r="28" spans="1:5" x14ac:dyDescent="0.15">
      <c r="A28">
        <v>37</v>
      </c>
      <c r="D28">
        <v>5</v>
      </c>
      <c r="E28" s="1">
        <f t="shared" si="0"/>
        <v>0.15151515151515152</v>
      </c>
    </row>
    <row r="29" spans="1:5" x14ac:dyDescent="0.15">
      <c r="A29">
        <v>38</v>
      </c>
      <c r="D29">
        <v>7</v>
      </c>
      <c r="E29" s="1">
        <f t="shared" si="0"/>
        <v>0.21212121212121213</v>
      </c>
    </row>
    <row r="30" spans="1:5" x14ac:dyDescent="0.15">
      <c r="A30">
        <v>39</v>
      </c>
      <c r="D30">
        <v>8</v>
      </c>
      <c r="E30" s="1">
        <f t="shared" si="0"/>
        <v>0.24242424242424243</v>
      </c>
    </row>
    <row r="31" spans="1:5" x14ac:dyDescent="0.15">
      <c r="A31">
        <v>40</v>
      </c>
      <c r="D31">
        <v>4</v>
      </c>
      <c r="E31" s="1">
        <f t="shared" si="0"/>
        <v>0.12121212121212122</v>
      </c>
    </row>
    <row r="32" spans="1:5" x14ac:dyDescent="0.15">
      <c r="A32">
        <v>41</v>
      </c>
      <c r="D32">
        <v>4</v>
      </c>
      <c r="E32" s="1">
        <f t="shared" si="0"/>
        <v>0.12121212121212122</v>
      </c>
    </row>
    <row r="33" spans="1:5" x14ac:dyDescent="0.15">
      <c r="A33">
        <v>42</v>
      </c>
      <c r="D33">
        <v>1</v>
      </c>
      <c r="E33" s="1">
        <f t="shared" si="0"/>
        <v>3.0303030303030304E-2</v>
      </c>
    </row>
    <row r="34" spans="1:5" x14ac:dyDescent="0.15">
      <c r="E34" s="1"/>
    </row>
    <row r="35" spans="1:5" x14ac:dyDescent="0.15">
      <c r="A35">
        <v>100</v>
      </c>
      <c r="C35" t="s">
        <v>8</v>
      </c>
      <c r="D35">
        <f t="array" ref="D35:D44">FREQUENCY(A4:AH4,A35:A44)</f>
        <v>0</v>
      </c>
      <c r="E35" s="1">
        <f>D35/34</f>
        <v>0</v>
      </c>
    </row>
    <row r="36" spans="1:5" x14ac:dyDescent="0.15">
      <c r="A36">
        <v>250</v>
      </c>
      <c r="C36" t="s">
        <v>9</v>
      </c>
      <c r="D36">
        <v>2</v>
      </c>
      <c r="E36" s="1">
        <f t="shared" ref="E36:E49" si="1">D36/34</f>
        <v>5.8823529411764705E-2</v>
      </c>
    </row>
    <row r="37" spans="1:5" x14ac:dyDescent="0.15">
      <c r="A37">
        <v>260</v>
      </c>
      <c r="C37" t="s">
        <v>10</v>
      </c>
      <c r="D37">
        <v>1</v>
      </c>
      <c r="E37" s="1">
        <f t="shared" si="1"/>
        <v>2.9411764705882353E-2</v>
      </c>
    </row>
    <row r="38" spans="1:5" x14ac:dyDescent="0.15">
      <c r="A38">
        <v>270</v>
      </c>
      <c r="C38" t="s">
        <v>11</v>
      </c>
      <c r="D38">
        <v>2</v>
      </c>
      <c r="E38" s="1">
        <f t="shared" si="1"/>
        <v>5.8823529411764705E-2</v>
      </c>
    </row>
    <row r="39" spans="1:5" x14ac:dyDescent="0.15">
      <c r="A39">
        <v>280</v>
      </c>
      <c r="C39" t="s">
        <v>12</v>
      </c>
      <c r="D39">
        <v>7</v>
      </c>
      <c r="E39" s="1">
        <f t="shared" si="1"/>
        <v>0.20588235294117646</v>
      </c>
    </row>
    <row r="40" spans="1:5" x14ac:dyDescent="0.15">
      <c r="A40">
        <v>290</v>
      </c>
      <c r="C40" t="s">
        <v>13</v>
      </c>
      <c r="D40">
        <v>17</v>
      </c>
      <c r="E40" s="1">
        <f t="shared" si="1"/>
        <v>0.5</v>
      </c>
    </row>
    <row r="41" spans="1:5" x14ac:dyDescent="0.15">
      <c r="A41">
        <v>300</v>
      </c>
      <c r="C41" t="s">
        <v>14</v>
      </c>
      <c r="D41">
        <v>1</v>
      </c>
      <c r="E41" s="1">
        <f t="shared" si="1"/>
        <v>2.9411764705882353E-2</v>
      </c>
    </row>
    <row r="42" spans="1:5" x14ac:dyDescent="0.15">
      <c r="A42">
        <v>1000</v>
      </c>
      <c r="C42" t="s">
        <v>15</v>
      </c>
      <c r="D42">
        <v>1</v>
      </c>
      <c r="E42" s="1">
        <f t="shared" si="1"/>
        <v>2.9411764705882353E-2</v>
      </c>
    </row>
    <row r="43" spans="1:5" x14ac:dyDescent="0.15">
      <c r="A43">
        <v>1500</v>
      </c>
      <c r="C43" t="s">
        <v>16</v>
      </c>
      <c r="D43">
        <v>1</v>
      </c>
      <c r="E43" s="1">
        <f t="shared" si="1"/>
        <v>2.9411764705882353E-2</v>
      </c>
    </row>
    <row r="44" spans="1:5" x14ac:dyDescent="0.15">
      <c r="A44">
        <v>2000</v>
      </c>
      <c r="C44" t="s">
        <v>17</v>
      </c>
      <c r="D44">
        <v>2</v>
      </c>
      <c r="E44" s="1">
        <f t="shared" si="1"/>
        <v>5.8823529411764705E-2</v>
      </c>
    </row>
    <row r="45" spans="1:5" x14ac:dyDescent="0.15">
      <c r="E45" s="1"/>
    </row>
    <row r="46" spans="1:5" x14ac:dyDescent="0.15">
      <c r="A46">
        <v>6</v>
      </c>
      <c r="D46">
        <f t="array" ref="D46:D49">FREQUENCY(A5:AG5,A46:A49)</f>
        <v>14</v>
      </c>
      <c r="E46" s="1">
        <f>D46/33</f>
        <v>0.42424242424242425</v>
      </c>
    </row>
    <row r="47" spans="1:5" x14ac:dyDescent="0.15">
      <c r="A47">
        <v>7</v>
      </c>
      <c r="D47">
        <v>5</v>
      </c>
      <c r="E47" s="1">
        <f t="shared" ref="E47:E49" si="2">D47/33</f>
        <v>0.15151515151515152</v>
      </c>
    </row>
    <row r="48" spans="1:5" x14ac:dyDescent="0.15">
      <c r="A48">
        <v>8</v>
      </c>
      <c r="D48">
        <v>9</v>
      </c>
      <c r="E48" s="1">
        <f t="shared" si="2"/>
        <v>0.27272727272727271</v>
      </c>
    </row>
    <row r="49" spans="1:5" x14ac:dyDescent="0.15">
      <c r="A49">
        <v>9</v>
      </c>
      <c r="D49">
        <v>5</v>
      </c>
      <c r="E49" s="1">
        <f t="shared" si="2"/>
        <v>0.15151515151515152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qhr</cp:lastModifiedBy>
  <dcterms:created xsi:type="dcterms:W3CDTF">2021-07-15T12:28:19Z</dcterms:created>
  <dcterms:modified xsi:type="dcterms:W3CDTF">2021-07-15T13:01:44Z</dcterms:modified>
</cp:coreProperties>
</file>