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nchi\Desktop\GTech-OMSA\Fall 2023\CSE 6242\hw2\Q1\"/>
    </mc:Choice>
  </mc:AlternateContent>
  <xr:revisionPtr revIDLastSave="0" documentId="8_{9D726324-7EBF-40C1-92F0-E81E24AA8464}" xr6:coauthVersionLast="47" xr6:coauthVersionMax="47" xr10:uidLastSave="{00000000-0000-0000-0000-000000000000}"/>
  <bookViews>
    <workbookView xWindow="22932" yWindow="-108" windowWidth="23256" windowHeight="12456" activeTab="2" xr2:uid="{3A374FA7-6185-4F2C-A27B-59AF9033017D}"/>
  </bookViews>
  <sheets>
    <sheet name="Sheet23" sheetId="23" r:id="rId1"/>
    <sheet name="Sheet2" sheetId="2" r:id="rId2"/>
    <sheet name="Sheet10" sheetId="10" r:id="rId3"/>
    <sheet name="popular_board_game" sheetId="1" r:id="rId4"/>
  </sheets>
  <definedNames>
    <definedName name="_xlnm._FilterDatabase" localSheetId="3" hidden="1">popular_board_game!$A$1:$I$245</definedName>
    <definedName name="_xlcn.WorksheetConnection_popular_board_gameAH1" hidden="1">popular_board_game!$A:$H</definedName>
    <definedName name="ExternalData_1" localSheetId="0" hidden="1">Sheet23!$A$3:$H$199</definedName>
  </definedNames>
  <calcPr calcId="191029"/>
  <pivotCaches>
    <pivotCache cacheId="97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popular_board_game!$A:$H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3" i="1" l="1"/>
  <c r="H84" i="1"/>
  <c r="H166" i="1"/>
  <c r="H63" i="1"/>
  <c r="H85" i="1"/>
  <c r="H167" i="1"/>
  <c r="H65" i="1"/>
  <c r="H86" i="1"/>
  <c r="H3" i="1"/>
  <c r="H222" i="1"/>
  <c r="H88" i="1"/>
  <c r="H25" i="1"/>
  <c r="H28" i="1"/>
  <c r="H168" i="1"/>
  <c r="H141" i="1"/>
  <c r="H4" i="1"/>
  <c r="H89" i="1"/>
  <c r="H66" i="1"/>
  <c r="H5" i="1"/>
  <c r="H6" i="1"/>
  <c r="H7" i="1"/>
  <c r="H169" i="1"/>
  <c r="H170" i="1"/>
  <c r="H144" i="1"/>
  <c r="H171" i="1"/>
  <c r="H90" i="1"/>
  <c r="H147" i="1"/>
  <c r="H92" i="1"/>
  <c r="H8" i="1"/>
  <c r="H173" i="1"/>
  <c r="H9" i="1"/>
  <c r="H10" i="1"/>
  <c r="H11" i="1"/>
  <c r="H35" i="1"/>
  <c r="H148" i="1"/>
  <c r="H93" i="1"/>
  <c r="H12" i="1"/>
  <c r="H151" i="1"/>
  <c r="H15" i="1"/>
  <c r="H67" i="1"/>
  <c r="H36" i="1"/>
  <c r="H17" i="1"/>
  <c r="H95" i="1"/>
  <c r="H18" i="1"/>
  <c r="H19" i="1"/>
  <c r="H96" i="1"/>
  <c r="H97" i="1"/>
  <c r="H98" i="1"/>
  <c r="H99" i="1"/>
  <c r="H223" i="1"/>
  <c r="H153" i="1"/>
  <c r="H174" i="1"/>
  <c r="H39" i="1"/>
  <c r="H177" i="1"/>
  <c r="H160" i="1"/>
  <c r="H42" i="1"/>
  <c r="H20" i="1"/>
  <c r="H100" i="1"/>
  <c r="H101" i="1"/>
  <c r="H21" i="1"/>
  <c r="H178" i="1"/>
  <c r="H179" i="1"/>
  <c r="H172" i="1"/>
  <c r="H224" i="1"/>
  <c r="H102" i="1"/>
  <c r="H22" i="1"/>
  <c r="H103" i="1"/>
  <c r="H105" i="1"/>
  <c r="H180" i="1"/>
  <c r="H106" i="1"/>
  <c r="H23" i="1"/>
  <c r="H107" i="1"/>
  <c r="H24" i="1"/>
  <c r="H108" i="1"/>
  <c r="H109" i="1"/>
  <c r="H26" i="1"/>
  <c r="H68" i="1"/>
  <c r="H225" i="1"/>
  <c r="H175" i="1"/>
  <c r="H110" i="1"/>
  <c r="H69" i="1"/>
  <c r="H181" i="1"/>
  <c r="H70" i="1"/>
  <c r="H226" i="1"/>
  <c r="H111" i="1"/>
  <c r="H2" i="1"/>
  <c r="H227" i="1"/>
  <c r="H182" i="1"/>
  <c r="H183" i="1"/>
  <c r="H176" i="1"/>
  <c r="H184" i="1"/>
  <c r="H185" i="1"/>
  <c r="H188" i="1"/>
  <c r="H71" i="1"/>
  <c r="H186" i="1"/>
  <c r="H112" i="1"/>
  <c r="H72" i="1"/>
  <c r="H113" i="1"/>
  <c r="H27" i="1"/>
  <c r="H114" i="1"/>
  <c r="H73" i="1"/>
  <c r="H187" i="1"/>
  <c r="H197" i="1"/>
  <c r="H189" i="1"/>
  <c r="H117" i="1"/>
  <c r="H29" i="1"/>
  <c r="H74" i="1"/>
  <c r="H30" i="1"/>
  <c r="H190" i="1"/>
  <c r="H191" i="1"/>
  <c r="H192" i="1"/>
  <c r="H118" i="1"/>
  <c r="H31" i="1"/>
  <c r="H201" i="1"/>
  <c r="H203" i="1"/>
  <c r="H32" i="1"/>
  <c r="H33" i="1"/>
  <c r="H193" i="1"/>
  <c r="H34" i="1"/>
  <c r="H52" i="1"/>
  <c r="H194" i="1"/>
  <c r="H195" i="1"/>
  <c r="H204" i="1"/>
  <c r="H37" i="1"/>
  <c r="H119" i="1"/>
  <c r="H38" i="1"/>
  <c r="H120" i="1"/>
  <c r="H54" i="1"/>
  <c r="H229" i="1"/>
  <c r="H40" i="1"/>
  <c r="H233" i="1"/>
  <c r="H196" i="1"/>
  <c r="H198" i="1"/>
  <c r="H122" i="1"/>
  <c r="H199" i="1"/>
  <c r="H41" i="1"/>
  <c r="H123" i="1"/>
  <c r="H228" i="1"/>
  <c r="H125" i="1"/>
  <c r="H230" i="1"/>
  <c r="H75" i="1"/>
  <c r="H200" i="1"/>
  <c r="H245" i="1"/>
  <c r="H43" i="1"/>
  <c r="H44" i="1"/>
  <c r="H231" i="1"/>
  <c r="H56" i="1"/>
  <c r="H234" i="1"/>
  <c r="H126" i="1"/>
  <c r="H57" i="1"/>
  <c r="H127" i="1"/>
  <c r="H64" i="1"/>
  <c r="H202" i="1"/>
  <c r="H76" i="1"/>
  <c r="H205" i="1"/>
  <c r="H128" i="1"/>
  <c r="H45" i="1"/>
  <c r="H77" i="1"/>
  <c r="H80" i="1"/>
  <c r="H130" i="1"/>
  <c r="H131" i="1"/>
  <c r="H132" i="1"/>
  <c r="H78" i="1"/>
  <c r="H206" i="1"/>
  <c r="H133" i="1"/>
  <c r="H134" i="1"/>
  <c r="H46" i="1"/>
  <c r="H135" i="1"/>
  <c r="H47" i="1"/>
  <c r="H207" i="1"/>
  <c r="H87" i="1"/>
  <c r="H79" i="1"/>
  <c r="H136" i="1"/>
  <c r="H91" i="1"/>
  <c r="H232" i="1"/>
  <c r="H208" i="1"/>
  <c r="H235" i="1"/>
  <c r="H137" i="1"/>
  <c r="H209" i="1"/>
  <c r="H138" i="1"/>
  <c r="H140" i="1"/>
  <c r="H142" i="1"/>
  <c r="H210" i="1"/>
  <c r="H143" i="1"/>
  <c r="H211" i="1"/>
  <c r="H48" i="1"/>
  <c r="H94" i="1"/>
  <c r="H49" i="1"/>
  <c r="H236" i="1"/>
  <c r="H81" i="1"/>
  <c r="H212" i="1"/>
  <c r="H145" i="1"/>
  <c r="H237" i="1"/>
  <c r="H50" i="1"/>
  <c r="H146" i="1"/>
  <c r="H104" i="1"/>
  <c r="H149" i="1"/>
  <c r="H238" i="1"/>
  <c r="H213" i="1"/>
  <c r="H242" i="1"/>
  <c r="H150" i="1"/>
  <c r="H115" i="1"/>
  <c r="H116" i="1"/>
  <c r="H152" i="1"/>
  <c r="H214" i="1"/>
  <c r="H51" i="1"/>
  <c r="H239" i="1"/>
  <c r="H53" i="1"/>
  <c r="H154" i="1"/>
  <c r="H155" i="1"/>
  <c r="H156" i="1"/>
  <c r="H215" i="1"/>
  <c r="H157" i="1"/>
  <c r="H158" i="1"/>
  <c r="H159" i="1"/>
  <c r="H216" i="1"/>
  <c r="H161" i="1"/>
  <c r="H162" i="1"/>
  <c r="H55" i="1"/>
  <c r="H217" i="1"/>
  <c r="H218" i="1"/>
  <c r="H240" i="1"/>
  <c r="H58" i="1"/>
  <c r="H241" i="1"/>
  <c r="H59" i="1"/>
  <c r="H60" i="1"/>
  <c r="H121" i="1"/>
  <c r="H163" i="1"/>
  <c r="H124" i="1"/>
  <c r="H13" i="1"/>
  <c r="H129" i="1"/>
  <c r="H82" i="1"/>
  <c r="H61" i="1"/>
  <c r="H219" i="1"/>
  <c r="H62" i="1"/>
  <c r="H220" i="1"/>
  <c r="H221" i="1"/>
  <c r="H164" i="1"/>
  <c r="H165" i="1"/>
  <c r="H83" i="1"/>
  <c r="H139" i="1"/>
  <c r="H14" i="1"/>
  <c r="H244" i="1"/>
  <c r="H243" i="1"/>
  <c r="H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01B8DA-C38C-45E4-8112-95EB2C640E32}" keepAlive="1" name="ModelConnection_ExternalData_1" description="Data Model" type="5" refreshedVersion="8" minRefreshableVersion="5" saveData="1">
    <dbPr connection="Data Model Connection" command="DRILLTHROUGH MAXROWS 1000 SELECT FROM [Model] WHERE (([Measures].[Average of avg_rating],[Range].[Group].&amp;[Solo Not Supported])) RETURN [$Range].[name],[$Range].[category],[$Range].[playtime],[$Range].[playtime_num],[$Range].[avg_rating],[$Range].[num_ratings],[$Range].[min_players],[$Range].[Group]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A0B58B42-3B8A-48A2-9268-6CCBA66F72A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ADC5319D-C7B0-4462-85D6-D7B8E34BB006}" name="WorksheetConnection_popular_board_game!$A:$H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popular_board_gameAH1"/>
        </x15:connection>
      </ext>
    </extLst>
  </connection>
</connections>
</file>

<file path=xl/sharedStrings.xml><?xml version="1.0" encoding="utf-8"?>
<sst xmlns="http://schemas.openxmlformats.org/spreadsheetml/2006/main" count="1592" uniqueCount="289">
  <si>
    <t>name</t>
  </si>
  <si>
    <t>category</t>
  </si>
  <si>
    <t>playtime</t>
  </si>
  <si>
    <t>playtime_num</t>
  </si>
  <si>
    <t>avg_rating</t>
  </si>
  <si>
    <t>num_ratings</t>
  </si>
  <si>
    <t>min_players</t>
  </si>
  <si>
    <t>Agricola</t>
  </si>
  <si>
    <t>Economic</t>
  </si>
  <si>
    <t>&gt;90</t>
  </si>
  <si>
    <t>Puerto Rico</t>
  </si>
  <si>
    <t>Small World</t>
  </si>
  <si>
    <t>Fighting</t>
  </si>
  <si>
    <t>(60, 90]</t>
  </si>
  <si>
    <t>Codenames</t>
  </si>
  <si>
    <t>Deduction</t>
  </si>
  <si>
    <t>&lt;=30</t>
  </si>
  <si>
    <t>Power Grid</t>
  </si>
  <si>
    <t>King of Tokyo</t>
  </si>
  <si>
    <t>Love Letter</t>
  </si>
  <si>
    <t>Splendor</t>
  </si>
  <si>
    <t>Citadels</t>
  </si>
  <si>
    <t>Bluffing</t>
  </si>
  <si>
    <t>(30, 60]</t>
  </si>
  <si>
    <t>Dixit</t>
  </si>
  <si>
    <t>Party Game</t>
  </si>
  <si>
    <t>Race for the Galaxy</t>
  </si>
  <si>
    <t>Scythe</t>
  </si>
  <si>
    <t>Terraforming Mars</t>
  </si>
  <si>
    <t>Munchkin</t>
  </si>
  <si>
    <t>Arkham Horror</t>
  </si>
  <si>
    <t>Dead of Winter: A Crossroads Game</t>
  </si>
  <si>
    <t>Terra Mystica</t>
  </si>
  <si>
    <t>Hanabi</t>
  </si>
  <si>
    <t>The Resistance</t>
  </si>
  <si>
    <t>Battlestar Galactica: The Board Game</t>
  </si>
  <si>
    <t>Coup</t>
  </si>
  <si>
    <t>Star Realms</t>
  </si>
  <si>
    <t>Magic: The Gathering</t>
  </si>
  <si>
    <t>Robinson Crusoe: Adventures on the Cursed Island</t>
  </si>
  <si>
    <t>Blood Rage</t>
  </si>
  <si>
    <t>Caylus</t>
  </si>
  <si>
    <t>Gloomhaven</t>
  </si>
  <si>
    <t>Tzolk'in: The Mayan Calendar</t>
  </si>
  <si>
    <t>Android: Netrunner</t>
  </si>
  <si>
    <t>Eclipse</t>
  </si>
  <si>
    <t>A Game of Thrones: The Board Game (Second Edition)</t>
  </si>
  <si>
    <t>Cosmic Encounter</t>
  </si>
  <si>
    <t>Sheriff of Nottingham</t>
  </si>
  <si>
    <t>Caverna: The Cave Farmers</t>
  </si>
  <si>
    <t>Eldritch Horror</t>
  </si>
  <si>
    <t>Monopoly</t>
  </si>
  <si>
    <t>Shadows over Camelot</t>
  </si>
  <si>
    <t>Mage Knight Board Game</t>
  </si>
  <si>
    <t>BANG!</t>
  </si>
  <si>
    <t>Mysterium</t>
  </si>
  <si>
    <t>Le Havre</t>
  </si>
  <si>
    <t>The Resistance: Avalon</t>
  </si>
  <si>
    <t>Roll for the Galaxy</t>
  </si>
  <si>
    <t>Saboteur</t>
  </si>
  <si>
    <t>Star Wars: X-Wing Miniatures Game</t>
  </si>
  <si>
    <t>San Juan</t>
  </si>
  <si>
    <t>Istanbul</t>
  </si>
  <si>
    <t>Concordia</t>
  </si>
  <si>
    <t>For Sale</t>
  </si>
  <si>
    <t>Cards Against Humanity</t>
  </si>
  <si>
    <t>Elder Sign</t>
  </si>
  <si>
    <t>Descent: Journeys in the Dark (Second Edition)</t>
  </si>
  <si>
    <t>Suburbia</t>
  </si>
  <si>
    <t>Colt Express</t>
  </si>
  <si>
    <t>Ghost Stories</t>
  </si>
  <si>
    <t>Viticulture Essential Edition</t>
  </si>
  <si>
    <t>Survive: Escape from Atlantis!</t>
  </si>
  <si>
    <t>Acquire</t>
  </si>
  <si>
    <t>Through the Ages: A Story of Civilization</t>
  </si>
  <si>
    <t>One Night Ultimate Werewolf</t>
  </si>
  <si>
    <t>Star Wars: Imperial Assault</t>
  </si>
  <si>
    <t>Star Wars: Rebellion</t>
  </si>
  <si>
    <t>Mansions of Madness: Second Edition</t>
  </si>
  <si>
    <t>Apples to Apples</t>
  </si>
  <si>
    <t>Keyflower</t>
  </si>
  <si>
    <t>BANG! The Dice Game</t>
  </si>
  <si>
    <t>Through the Ages: A New Story of Civilization</t>
  </si>
  <si>
    <t>Isle of Skye: From Chieftain to King</t>
  </si>
  <si>
    <t>Cyclades</t>
  </si>
  <si>
    <t>The Voyages of Marco Polo</t>
  </si>
  <si>
    <t>Spyfall</t>
  </si>
  <si>
    <t>Troyes</t>
  </si>
  <si>
    <t>Clue</t>
  </si>
  <si>
    <t>The Pillars of the Earth</t>
  </si>
  <si>
    <t>Brass: Lancashire</t>
  </si>
  <si>
    <t>Diamant</t>
  </si>
  <si>
    <t>Alchemists</t>
  </si>
  <si>
    <t>Zombie Dice</t>
  </si>
  <si>
    <t>Mice and Mystics</t>
  </si>
  <si>
    <t>Modern Art</t>
  </si>
  <si>
    <t>Battle Line</t>
  </si>
  <si>
    <t>Zombies!!!</t>
  </si>
  <si>
    <t>Mr. Jack</t>
  </si>
  <si>
    <t>Sushi Go Party!</t>
  </si>
  <si>
    <t>Saint Petersburg</t>
  </si>
  <si>
    <t>Sherlock Holmes Consulting Detective: The Thames Murders &amp; Other Cases</t>
  </si>
  <si>
    <t>Dixit: Odyssey</t>
  </si>
  <si>
    <t>Sentinels of the Multiverse</t>
  </si>
  <si>
    <t>Chaos in the Old World</t>
  </si>
  <si>
    <t>Friday</t>
  </si>
  <si>
    <t>Kemet</t>
  </si>
  <si>
    <t>Last Night on Earth: The Zombie Game</t>
  </si>
  <si>
    <t>Castle Panic</t>
  </si>
  <si>
    <t>Codenames: Pictures</t>
  </si>
  <si>
    <t>Quarriors!</t>
  </si>
  <si>
    <t>Century: Spice Road</t>
  </si>
  <si>
    <t>Scotland Yard</t>
  </si>
  <si>
    <t>Glory to Rome</t>
  </si>
  <si>
    <t>Stratego</t>
  </si>
  <si>
    <t>Dungeon Lords</t>
  </si>
  <si>
    <t>Concept</t>
  </si>
  <si>
    <t>Mansions of Madness</t>
  </si>
  <si>
    <t>Neuroshima Hex! 3.0</t>
  </si>
  <si>
    <t>King of New York</t>
  </si>
  <si>
    <t>Shogun</t>
  </si>
  <si>
    <t>Wits &amp; Wagers</t>
  </si>
  <si>
    <t>Captain Sonar</t>
  </si>
  <si>
    <t>Letters from Whitechapel</t>
  </si>
  <si>
    <t>Legends of Andor</t>
  </si>
  <si>
    <t>Talisman (Revised 4th Edition)</t>
  </si>
  <si>
    <t>Merchants &amp; Marauders</t>
  </si>
  <si>
    <t>Notre Dame</t>
  </si>
  <si>
    <t>Secret Hitler</t>
  </si>
  <si>
    <t>Space Hulk: Death Angel Ã¢â‚¬â€œ The Card Game</t>
  </si>
  <si>
    <t>Pathfinder Adventure Card Game: Rise of the Runelords Ã¢â‚¬â€œ Base Set</t>
  </si>
  <si>
    <t>Diplomacy</t>
  </si>
  <si>
    <t>Liar's Dice</t>
  </si>
  <si>
    <t>Mechs vs. Minions</t>
  </si>
  <si>
    <t>Deception: Murder in Hong Kong</t>
  </si>
  <si>
    <t>A Feast for Odin</t>
  </si>
  <si>
    <t>Descent: Journeys in the Dark</t>
  </si>
  <si>
    <t>Evolution</t>
  </si>
  <si>
    <t>Spirit Island</t>
  </si>
  <si>
    <t>Rising Sun</t>
  </si>
  <si>
    <t>Goa</t>
  </si>
  <si>
    <t>Ca$h 'n Guns (Second Edition)</t>
  </si>
  <si>
    <t>Above and Below</t>
  </si>
  <si>
    <t>Nations</t>
  </si>
  <si>
    <t>Telestrations</t>
  </si>
  <si>
    <t>A Game of Thrones (First Edition)</t>
  </si>
  <si>
    <t>Jungle Speed</t>
  </si>
  <si>
    <t>War of the Ring (Second Edition)</t>
  </si>
  <si>
    <t>Summoner Wars: Master Set</t>
  </si>
  <si>
    <t>In the Year of the Dragon</t>
  </si>
  <si>
    <t>HeroQuest</t>
  </si>
  <si>
    <t>Skull</t>
  </si>
  <si>
    <t>Axis &amp; Allies</t>
  </si>
  <si>
    <t>Thunderstone</t>
  </si>
  <si>
    <t>Food Chain Magnate</t>
  </si>
  <si>
    <t>Zombicide: Black Plague</t>
  </si>
  <si>
    <t>Tobago</t>
  </si>
  <si>
    <t>Blood Bowl: Team Manager Ã¢â‚¬â€œ The Card Game</t>
  </si>
  <si>
    <t>Jenga</t>
  </si>
  <si>
    <t>Ca$h 'n Gun$</t>
  </si>
  <si>
    <t>Welcome to the Dungeon</t>
  </si>
  <si>
    <t>Legendary Encounters: An Alien Deck Building Game</t>
  </si>
  <si>
    <t>Gaia Project</t>
  </si>
  <si>
    <t>Taboo</t>
  </si>
  <si>
    <t>Steam</t>
  </si>
  <si>
    <t>Ora et Labora</t>
  </si>
  <si>
    <t>Bruges</t>
  </si>
  <si>
    <t>Clans of Caledonia</t>
  </si>
  <si>
    <t>Champions of Midgard</t>
  </si>
  <si>
    <t>Fury of Dracula (Second Edition)</t>
  </si>
  <si>
    <t>Small World Underground</t>
  </si>
  <si>
    <t>Mombasa</t>
  </si>
  <si>
    <t>The Werewolves of Miller's Hollow</t>
  </si>
  <si>
    <t>The Mind</t>
  </si>
  <si>
    <t>At the Gates of Loyang</t>
  </si>
  <si>
    <t>Grand Austria Hotel</t>
  </si>
  <si>
    <t>The Manhattan Project</t>
  </si>
  <si>
    <t>Viticulture</t>
  </si>
  <si>
    <t>Fury of Dracula (third/fourth edition)</t>
  </si>
  <si>
    <t>Nexus Ops</t>
  </si>
  <si>
    <t>Last Will</t>
  </si>
  <si>
    <t>Amun-Re</t>
  </si>
  <si>
    <t>Poker</t>
  </si>
  <si>
    <t>Glen More</t>
  </si>
  <si>
    <t>Mascarade</t>
  </si>
  <si>
    <t>Hero Realms</t>
  </si>
  <si>
    <t>Charterstone</t>
  </si>
  <si>
    <t>Codenames: Duet</t>
  </si>
  <si>
    <t>Imperial</t>
  </si>
  <si>
    <t>Glass Road</t>
  </si>
  <si>
    <t>Dungeons &amp; Dragons: Castle Ravenloft Board Game</t>
  </si>
  <si>
    <t>Arcadia Quest</t>
  </si>
  <si>
    <t>Cranium</t>
  </si>
  <si>
    <t>Jambo</t>
  </si>
  <si>
    <t>Pirate's Cove</t>
  </si>
  <si>
    <t>Vikings</t>
  </si>
  <si>
    <t>Cuba</t>
  </si>
  <si>
    <t>Pit</t>
  </si>
  <si>
    <t>Runebound (Second Edition)</t>
  </si>
  <si>
    <t>Yspahan</t>
  </si>
  <si>
    <t>Heroscape Master Set: Rise of the Valkyrie</t>
  </si>
  <si>
    <t>Condottiere</t>
  </si>
  <si>
    <t>Age of Steam</t>
  </si>
  <si>
    <t>Shadow Hunters</t>
  </si>
  <si>
    <t>Once Upon a Time: The Storytelling Card Game</t>
  </si>
  <si>
    <t>Mystery of the Abbey</t>
  </si>
  <si>
    <t>Runewars</t>
  </si>
  <si>
    <t>Navegador</t>
  </si>
  <si>
    <t>Scattergories</t>
  </si>
  <si>
    <t>Arboretum</t>
  </si>
  <si>
    <t>Monopoly Deal Card Game</t>
  </si>
  <si>
    <t>Anachrony</t>
  </si>
  <si>
    <t>Chinatown</t>
  </si>
  <si>
    <t>Trivial Pursuit: Genus Edition</t>
  </si>
  <si>
    <t>Mage Wars Arena</t>
  </si>
  <si>
    <t>Dungeon Roll</t>
  </si>
  <si>
    <t>Chicago Express</t>
  </si>
  <si>
    <t>La Granja</t>
  </si>
  <si>
    <t>The Gallerist</t>
  </si>
  <si>
    <t>Civilization</t>
  </si>
  <si>
    <t>StarCraft: The Board Game</t>
  </si>
  <si>
    <t>Taj Mahal</t>
  </si>
  <si>
    <t>Deep Sea Adventure</t>
  </si>
  <si>
    <t>Mr. Jack Pocket</t>
  </si>
  <si>
    <t>Twilight Imperium (Fourth Edition)</t>
  </si>
  <si>
    <t>Oh My Goods!</t>
  </si>
  <si>
    <t>Archipelago</t>
  </si>
  <si>
    <t>Space Hulk (third edition)</t>
  </si>
  <si>
    <t>Cacao</t>
  </si>
  <si>
    <t>Carson City</t>
  </si>
  <si>
    <t>Airlines Europe</t>
  </si>
  <si>
    <t>Claustrophobia</t>
  </si>
  <si>
    <t>Finca</t>
  </si>
  <si>
    <t>Rococo</t>
  </si>
  <si>
    <t>Lord of the Rings: The Confrontation</t>
  </si>
  <si>
    <t>Flick 'em Up!</t>
  </si>
  <si>
    <t>Spartacus: A Game of Blood &amp; Treachery</t>
  </si>
  <si>
    <t>The Red Dragon Inn</t>
  </si>
  <si>
    <t>Tiny Epic Kingdoms</t>
  </si>
  <si>
    <t>Pictionary</t>
  </si>
  <si>
    <t>Cockroach Poker</t>
  </si>
  <si>
    <t>Forbidden Stars</t>
  </si>
  <si>
    <t>Dinosaur Island</t>
  </si>
  <si>
    <t>Yokohama</t>
  </si>
  <si>
    <t>Wingspan</t>
  </si>
  <si>
    <t>Exit: The Game Ã¢â‚¬â€œ The Abandoned Cabin</t>
  </si>
  <si>
    <t>Fields of Arle</t>
  </si>
  <si>
    <t>Schotten Totten</t>
  </si>
  <si>
    <t>Dead of Winter: The Long Night</t>
  </si>
  <si>
    <t>Raptor</t>
  </si>
  <si>
    <t>Not Alone</t>
  </si>
  <si>
    <t>KeyForge: Call of the Archons</t>
  </si>
  <si>
    <t>Xia: Legends of a Drift System</t>
  </si>
  <si>
    <t>Brass: Birmingham</t>
  </si>
  <si>
    <t>Rajas of the Ganges</t>
  </si>
  <si>
    <t>Decrypto</t>
  </si>
  <si>
    <t>Agricola (Revised Edition)</t>
  </si>
  <si>
    <t>Chronicles of Crime</t>
  </si>
  <si>
    <t>Just One</t>
  </si>
  <si>
    <t>The Lord of the Rings: Journeys in Middle-earth</t>
  </si>
  <si>
    <t>Group</t>
  </si>
  <si>
    <t>Solo Not Supported</t>
  </si>
  <si>
    <t>Solo Supported</t>
  </si>
  <si>
    <t>Grand Total</t>
  </si>
  <si>
    <t>Count of category</t>
  </si>
  <si>
    <t>Total Count of category</t>
  </si>
  <si>
    <t>Total Average of avg_rating</t>
  </si>
  <si>
    <t>Average of avg_rating</t>
  </si>
  <si>
    <t>Total Average of playtime_num</t>
  </si>
  <si>
    <t>Average of playtime_num</t>
  </si>
  <si>
    <t>Total Max of num_ratings</t>
  </si>
  <si>
    <t>Max of num_ratings</t>
  </si>
  <si>
    <t>Range[name]</t>
  </si>
  <si>
    <t>Range[category]</t>
  </si>
  <si>
    <t>Range[playtime]</t>
  </si>
  <si>
    <t>Range[playtime_num]</t>
  </si>
  <si>
    <t>Range[avg_rating]</t>
  </si>
  <si>
    <t>Range[num_ratings]</t>
  </si>
  <si>
    <t>Range[min_players]</t>
  </si>
  <si>
    <t>Range[Group]</t>
  </si>
  <si>
    <t>Highest Rating Game</t>
  </si>
  <si>
    <t>Values</t>
  </si>
  <si>
    <t>Highest Number Rating Game</t>
  </si>
  <si>
    <t>Average Rating</t>
  </si>
  <si>
    <t>Average Playtime</t>
  </si>
  <si>
    <t>Category</t>
  </si>
  <si>
    <t>Data returned for Average of avg_rating, Solo Not Supported (First 1000 rows).</t>
  </si>
  <si>
    <t>nchi7</t>
  </si>
  <si>
    <t>Number of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</si>
</sst>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pivotButton="1"/>
    <xf numFmtId="0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2" xfId="0" applyBorder="1"/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2" fontId="0" fillId="0" borderId="0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5" xfId="0" applyNumberFormat="1" applyBorder="1"/>
    <xf numFmtId="0" fontId="0" fillId="0" borderId="5" xfId="0" applyNumberFormat="1" applyBorder="1" applyAlignment="1">
      <alignment horizontal="center"/>
    </xf>
    <xf numFmtId="2" fontId="0" fillId="0" borderId="5" xfId="0" applyNumberFormat="1" applyBorder="1"/>
    <xf numFmtId="2" fontId="0" fillId="0" borderId="6" xfId="0" applyNumberFormat="1" applyBorder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0" fillId="0" borderId="2" xfId="0" applyNumberFormat="1" applyBorder="1"/>
    <xf numFmtId="0" fontId="0" fillId="0" borderId="4" xfId="0" applyNumberFormat="1" applyBorder="1"/>
    <xf numFmtId="0" fontId="1" fillId="2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i-Ning Chi" refreshedDate="45189.873121064818" backgroundQuery="1" createdVersion="8" refreshedVersion="8" minRefreshableVersion="3" recordCount="0" supportSubquery="1" supportAdvancedDrill="1" xr:uid="{6A0B9289-3BE7-4917-9988-4BC6C7B5AF57}">
  <cacheSource type="external" connectionId="2"/>
  <cacheFields count="6">
    <cacheField name="[Range].[Group].[Group]" caption="Group" numFmtId="0" hierarchy="7" level="1">
      <sharedItems count="2">
        <s v="Solo Not Supported"/>
        <s v="Solo Supported"/>
      </sharedItems>
    </cacheField>
    <cacheField name="[Range].[category].[category]" caption="category" numFmtId="0" hierarchy="1" level="1">
      <sharedItems count="5">
        <s v="Bluffing"/>
        <s v="Deduction"/>
        <s v="Economic"/>
        <s v="Fighting"/>
        <s v="Party Game"/>
      </sharedItems>
    </cacheField>
    <cacheField name="[Measures].[Average of avg_rating]" caption="Average of avg_rating" numFmtId="0" hierarchy="12" level="32767"/>
    <cacheField name="[Measures].[Count of category]" caption="Count of category" numFmtId="0" hierarchy="10" level="32767"/>
    <cacheField name="[Measures].[Average of playtime_num]" caption="Average of playtime_num" numFmtId="0" hierarchy="14" level="32767"/>
    <cacheField name="[Measures].[Max of num_ratings]" caption="Max of num_ratings" numFmtId="0" hierarchy="16" level="32767"/>
  </cacheFields>
  <cacheHierarchies count="17"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playtime]" caption="playtime" attribute="1" defaultMemberUniqueName="[Range].[playtime].[All]" allUniqueName="[Range].[playtime].[All]" dimensionUniqueName="[Range]" displayFolder="" count="0" memberValueDatatype="130" unbalanced="0"/>
    <cacheHierarchy uniqueName="[Range].[playtime_num]" caption="playtime_num" attribute="1" defaultMemberUniqueName="[Range].[playtime_num].[All]" allUniqueName="[Range].[playtime_num].[All]" dimensionUniqueName="[Range]" displayFolder="" count="0" memberValueDatatype="20" unbalanced="0"/>
    <cacheHierarchy uniqueName="[Range].[avg_rating]" caption="avg_rating" attribute="1" defaultMemberUniqueName="[Range].[avg_rating].[All]" allUniqueName="[Range].[avg_rating].[All]" dimensionUniqueName="[Range]" displayFolder="" count="0" memberValueDatatype="5" unbalanced="0"/>
    <cacheHierarchy uniqueName="[Range].[num_ratings]" caption="num_ratings" attribute="1" defaultMemberUniqueName="[Range].[num_ratings].[All]" allUniqueName="[Range].[num_ratings].[All]" dimensionUniqueName="[Range]" displayFolder="" count="0" memberValueDatatype="20" unbalanced="0"/>
    <cacheHierarchy uniqueName="[Range].[min_players]" caption="min_players" attribute="1" defaultMemberUniqueName="[Range].[min_players].[All]" allUniqueName="[Range].[min_players].[All]" dimensionUniqueName="[Range]" displayFolder="" count="0" memberValueDatatype="20" unbalanced="0"/>
    <cacheHierarchy uniqueName="[Range].[Group]" caption="Group" attribute="1" defaultMemberUniqueName="[Range].[Group].[All]" allUniqueName="[Range].[Group].[All]" dimensionUniqueName="[Range]" displayFolder="" count="2" memberValueDatatype="130" unbalanced="0">
      <fieldsUsage count="2">
        <fieldUsage x="-1"/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category]" caption="Count of category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avg_rating]" caption="Sum of avg_rating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avg_rating]" caption="Average of avg_rating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playtime_num]" caption="Sum of playtime_num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playtime_num]" caption="Average of playtime_num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num_ratings]" caption="Sum of num_ratings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ax of num_ratings]" caption="Max of num_ratings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A0DF0D-A593-4677-A242-3E051C830BCE}" name="PivotTable1" cacheId="9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compact="0" compactData="0" multipleFieldFilters="0">
  <location ref="A3:M11" firstHeaderRow="1" firstDataRow="3" firstDataCol="1"/>
  <pivotFields count="6">
    <pivotField axis="axisCol" compact="0" allDrilled="1" outline="0" subtotalTop="0" showAll="0" dataSourceSort="1" defaultSubtotal="0" defaultAttributeDrillState="1">
      <items count="2">
        <item x="0"/>
        <item x="1"/>
      </items>
    </pivotField>
    <pivotField axis="axisRow" compact="0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0"/>
    <field x="-2"/>
  </colFields>
  <colItems count="12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dataFields count="4">
    <dataField name="Count of category" fld="3" subtotal="count" baseField="0" baseItem="0"/>
    <dataField name="Max of num_ratings" fld="5" subtotal="max" baseField="1" baseItem="0"/>
    <dataField name="Average of avg_rating" fld="2" subtotal="average" baseField="1" baseItem="0" numFmtId="2"/>
    <dataField name="Average of playtime_num" fld="4" subtotal="average" baseField="1" baseItem="4" numFmtId="2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avg_rating"/>
    <pivotHierarchy dragToData="1"/>
    <pivotHierarchy dragToData="1" caption="Average of playtime_num"/>
    <pivotHierarchy dragToData="1"/>
    <pivotHierarchy dragToData="1" caption="Max of num_ratings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2">
    <colHierarchyUsage hierarchyUsage="7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opular_board_game!$A:$H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FF0D14EE-6830-4D0D-BAD7-DB2DD0D9A7C1}" autoFormatId="16" applyNumberFormats="0" applyBorderFormats="0" applyFontFormats="0" applyPatternFormats="0" applyAlignmentFormats="0" applyWidthHeightFormats="0">
  <queryTableRefresh nextId="9">
    <queryTableFields count="8">
      <queryTableField id="1" name="Range[name]" tableColumnId="1"/>
      <queryTableField id="2" name="Range[category]" tableColumnId="2"/>
      <queryTableField id="3" name="Range[playtime]" tableColumnId="3"/>
      <queryTableField id="4" name="Range[playtime_num]" tableColumnId="4"/>
      <queryTableField id="5" name="Range[avg_rating]" tableColumnId="5"/>
      <queryTableField id="6" name="Range[num_ratings]" tableColumnId="6"/>
      <queryTableField id="7" name="Range[min_players]" tableColumnId="7"/>
      <queryTableField id="8" name="Range[Group]" tableColumnId="8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D713F9A-22AE-4CC8-A66E-00C5EB83D4BF}" name="Table_ExternalData_1" displayName="Table_ExternalData_1" ref="A3:H200" tableType="queryTable" totalsRowCount="1">
  <autoFilter ref="A3:H199" xr:uid="{FD713F9A-22AE-4CC8-A66E-00C5EB83D4BF}"/>
  <tableColumns count="8">
    <tableColumn id="1" xr3:uid="{B7A3ED06-ECF3-4185-8F03-7856896CE7B9}" uniqueName="1" name="Range[name]" queryTableFieldId="1"/>
    <tableColumn id="2" xr3:uid="{F7B4B181-BA33-4558-A928-4935744BD936}" uniqueName="2" name="Range[category]" queryTableFieldId="2"/>
    <tableColumn id="3" xr3:uid="{DB72B32D-1E4E-4DB1-BBF9-DED8D53FE1BE}" uniqueName="3" name="Range[playtime]" queryTableFieldId="3"/>
    <tableColumn id="4" xr3:uid="{3B77D712-57E2-47C2-BB3E-D54E4D0D75AD}" uniqueName="4" name="Range[playtime_num]" queryTableFieldId="4"/>
    <tableColumn id="5" xr3:uid="{96448DF9-EA3B-4C4E-9442-3D5206964300}" uniqueName="5" name="Range[avg_rating]" queryTableFieldId="5"/>
    <tableColumn id="6" xr3:uid="{ED30D38E-E5F5-40D2-A814-F983717E8286}" uniqueName="6" name="Range[num_ratings]" queryTableFieldId="6"/>
    <tableColumn id="7" xr3:uid="{DDE14E5A-A248-4D7F-B2DF-E199E72C10C3}" uniqueName="7" name="Range[min_players]" queryTableFieldId="7"/>
    <tableColumn id="8" xr3:uid="{7C017E6C-6EC9-49A1-817B-302AF05CF4C9}" uniqueName="8" name="Range[Group]" queryTableField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61184-8E66-49B2-954B-1D765393BAEC}">
  <dimension ref="A1:H199"/>
  <sheetViews>
    <sheetView topLeftCell="A176" workbookViewId="0">
      <selection activeCell="E202" sqref="E202"/>
    </sheetView>
  </sheetViews>
  <sheetFormatPr defaultRowHeight="14.4" x14ac:dyDescent="0.3"/>
  <cols>
    <col min="1" max="1" width="46.109375" bestFit="1" customWidth="1"/>
    <col min="2" max="3" width="17.21875" bestFit="1" customWidth="1"/>
    <col min="4" max="4" width="22.21875" bestFit="1" customWidth="1"/>
    <col min="5" max="5" width="18.77734375" bestFit="1" customWidth="1"/>
    <col min="6" max="6" width="20.5546875" bestFit="1" customWidth="1"/>
    <col min="7" max="7" width="20.21875" bestFit="1" customWidth="1"/>
    <col min="8" max="8" width="17" bestFit="1" customWidth="1"/>
  </cols>
  <sheetData>
    <row r="1" spans="1:8" x14ac:dyDescent="0.3">
      <c r="A1" s="4" t="s">
        <v>286</v>
      </c>
    </row>
    <row r="3" spans="1:8" x14ac:dyDescent="0.3">
      <c r="A3" t="s">
        <v>272</v>
      </c>
      <c r="B3" t="s">
        <v>273</v>
      </c>
      <c r="C3" t="s">
        <v>274</v>
      </c>
      <c r="D3" t="s">
        <v>275</v>
      </c>
      <c r="E3" t="s">
        <v>276</v>
      </c>
      <c r="F3" t="s">
        <v>277</v>
      </c>
      <c r="G3" t="s">
        <v>278</v>
      </c>
      <c r="H3" t="s">
        <v>279</v>
      </c>
    </row>
    <row r="4" spans="1:8" x14ac:dyDescent="0.3">
      <c r="A4" t="s">
        <v>10</v>
      </c>
      <c r="B4" t="s">
        <v>8</v>
      </c>
      <c r="C4" t="s">
        <v>9</v>
      </c>
      <c r="D4">
        <v>150</v>
      </c>
      <c r="E4">
        <v>8.0358999999999998</v>
      </c>
      <c r="F4">
        <v>61157</v>
      </c>
      <c r="G4">
        <v>3</v>
      </c>
      <c r="H4" t="s">
        <v>261</v>
      </c>
    </row>
    <row r="5" spans="1:8" x14ac:dyDescent="0.3">
      <c r="A5" t="s">
        <v>11</v>
      </c>
      <c r="B5" t="s">
        <v>12</v>
      </c>
      <c r="C5" t="s">
        <v>13</v>
      </c>
      <c r="D5">
        <v>80</v>
      </c>
      <c r="E5">
        <v>7.2994899999999996</v>
      </c>
      <c r="F5">
        <v>59211</v>
      </c>
      <c r="G5">
        <v>2</v>
      </c>
      <c r="H5" t="s">
        <v>261</v>
      </c>
    </row>
    <row r="6" spans="1:8" x14ac:dyDescent="0.3">
      <c r="A6" t="s">
        <v>14</v>
      </c>
      <c r="B6" t="s">
        <v>15</v>
      </c>
      <c r="C6" t="s">
        <v>16</v>
      </c>
      <c r="D6">
        <v>15</v>
      </c>
      <c r="E6">
        <v>7.7114799999999999</v>
      </c>
      <c r="F6">
        <v>62563</v>
      </c>
      <c r="G6">
        <v>2</v>
      </c>
      <c r="H6" t="s">
        <v>261</v>
      </c>
    </row>
    <row r="7" spans="1:8" x14ac:dyDescent="0.3">
      <c r="A7" t="s">
        <v>17</v>
      </c>
      <c r="B7" t="s">
        <v>8</v>
      </c>
      <c r="C7" t="s">
        <v>9</v>
      </c>
      <c r="D7">
        <v>120</v>
      </c>
      <c r="E7">
        <v>7.8900399999999902</v>
      </c>
      <c r="F7">
        <v>54420</v>
      </c>
      <c r="G7">
        <v>2</v>
      </c>
      <c r="H7" t="s">
        <v>261</v>
      </c>
    </row>
    <row r="8" spans="1:8" x14ac:dyDescent="0.3">
      <c r="A8" t="s">
        <v>18</v>
      </c>
      <c r="B8" t="s">
        <v>12</v>
      </c>
      <c r="C8" t="s">
        <v>16</v>
      </c>
      <c r="D8">
        <v>30</v>
      </c>
      <c r="E8">
        <v>7.23048</v>
      </c>
      <c r="F8">
        <v>54881</v>
      </c>
      <c r="G8">
        <v>2</v>
      </c>
      <c r="H8" t="s">
        <v>261</v>
      </c>
    </row>
    <row r="9" spans="1:8" x14ac:dyDescent="0.3">
      <c r="A9" t="s">
        <v>19</v>
      </c>
      <c r="B9" t="s">
        <v>15</v>
      </c>
      <c r="C9" t="s">
        <v>16</v>
      </c>
      <c r="D9">
        <v>20</v>
      </c>
      <c r="E9">
        <v>7.2525300000000001</v>
      </c>
      <c r="F9">
        <v>53131</v>
      </c>
      <c r="G9">
        <v>2</v>
      </c>
      <c r="H9" t="s">
        <v>261</v>
      </c>
    </row>
    <row r="10" spans="1:8" x14ac:dyDescent="0.3">
      <c r="A10" t="s">
        <v>20</v>
      </c>
      <c r="B10" t="s">
        <v>8</v>
      </c>
      <c r="C10" t="s">
        <v>16</v>
      </c>
      <c r="D10">
        <v>30</v>
      </c>
      <c r="E10">
        <v>7.4733099999999997</v>
      </c>
      <c r="F10">
        <v>54445</v>
      </c>
      <c r="G10">
        <v>2</v>
      </c>
      <c r="H10" t="s">
        <v>261</v>
      </c>
    </row>
    <row r="11" spans="1:8" x14ac:dyDescent="0.3">
      <c r="A11" t="s">
        <v>21</v>
      </c>
      <c r="B11" t="s">
        <v>22</v>
      </c>
      <c r="C11" t="s">
        <v>23</v>
      </c>
      <c r="D11">
        <v>60</v>
      </c>
      <c r="E11">
        <v>7.1012399999999998</v>
      </c>
      <c r="F11">
        <v>46905</v>
      </c>
      <c r="G11">
        <v>2</v>
      </c>
      <c r="H11" t="s">
        <v>261</v>
      </c>
    </row>
    <row r="12" spans="1:8" x14ac:dyDescent="0.3">
      <c r="A12" t="s">
        <v>24</v>
      </c>
      <c r="B12" t="s">
        <v>25</v>
      </c>
      <c r="C12" t="s">
        <v>16</v>
      </c>
      <c r="D12">
        <v>30</v>
      </c>
      <c r="E12">
        <v>7.2940500000000004</v>
      </c>
      <c r="F12">
        <v>47812</v>
      </c>
      <c r="G12">
        <v>3</v>
      </c>
      <c r="H12" t="s">
        <v>261</v>
      </c>
    </row>
    <row r="13" spans="1:8" x14ac:dyDescent="0.3">
      <c r="A13" t="s">
        <v>26</v>
      </c>
      <c r="B13" t="s">
        <v>8</v>
      </c>
      <c r="C13" t="s">
        <v>23</v>
      </c>
      <c r="D13">
        <v>60</v>
      </c>
      <c r="E13">
        <v>7.7624000000000004</v>
      </c>
      <c r="F13">
        <v>44579</v>
      </c>
      <c r="G13">
        <v>2</v>
      </c>
      <c r="H13" t="s">
        <v>261</v>
      </c>
    </row>
    <row r="14" spans="1:8" x14ac:dyDescent="0.3">
      <c r="A14" t="s">
        <v>29</v>
      </c>
      <c r="B14" t="s">
        <v>12</v>
      </c>
      <c r="C14" t="s">
        <v>9</v>
      </c>
      <c r="D14">
        <v>120</v>
      </c>
      <c r="E14">
        <v>5.9212699999999998</v>
      </c>
      <c r="F14">
        <v>39939</v>
      </c>
      <c r="G14">
        <v>3</v>
      </c>
      <c r="H14" t="s">
        <v>261</v>
      </c>
    </row>
    <row r="15" spans="1:8" x14ac:dyDescent="0.3">
      <c r="A15" t="s">
        <v>31</v>
      </c>
      <c r="B15" t="s">
        <v>22</v>
      </c>
      <c r="C15" t="s">
        <v>9</v>
      </c>
      <c r="D15">
        <v>120</v>
      </c>
      <c r="E15">
        <v>7.6774699999999996</v>
      </c>
      <c r="F15">
        <v>37602</v>
      </c>
      <c r="G15">
        <v>2</v>
      </c>
      <c r="H15" t="s">
        <v>261</v>
      </c>
    </row>
    <row r="16" spans="1:8" x14ac:dyDescent="0.3">
      <c r="A16" t="s">
        <v>32</v>
      </c>
      <c r="B16" t="s">
        <v>8</v>
      </c>
      <c r="C16" t="s">
        <v>9</v>
      </c>
      <c r="D16">
        <v>150</v>
      </c>
      <c r="E16">
        <v>8.1929300000000005</v>
      </c>
      <c r="F16">
        <v>37276</v>
      </c>
      <c r="G16">
        <v>2</v>
      </c>
      <c r="H16" t="s">
        <v>261</v>
      </c>
    </row>
    <row r="17" spans="1:8" x14ac:dyDescent="0.3">
      <c r="A17" t="s">
        <v>33</v>
      </c>
      <c r="B17" t="s">
        <v>15</v>
      </c>
      <c r="C17" t="s">
        <v>16</v>
      </c>
      <c r="D17">
        <v>25</v>
      </c>
      <c r="E17">
        <v>7.1372999999999998</v>
      </c>
      <c r="F17">
        <v>36775</v>
      </c>
      <c r="G17">
        <v>2</v>
      </c>
      <c r="H17" t="s">
        <v>261</v>
      </c>
    </row>
    <row r="18" spans="1:8" x14ac:dyDescent="0.3">
      <c r="A18" t="s">
        <v>34</v>
      </c>
      <c r="B18" t="s">
        <v>22</v>
      </c>
      <c r="C18" t="s">
        <v>16</v>
      </c>
      <c r="D18">
        <v>30</v>
      </c>
      <c r="E18">
        <v>7.3341799999999999</v>
      </c>
      <c r="F18">
        <v>34774</v>
      </c>
      <c r="G18">
        <v>5</v>
      </c>
      <c r="H18" t="s">
        <v>261</v>
      </c>
    </row>
    <row r="19" spans="1:8" x14ac:dyDescent="0.3">
      <c r="A19" t="s">
        <v>35</v>
      </c>
      <c r="B19" t="s">
        <v>22</v>
      </c>
      <c r="C19" t="s">
        <v>9</v>
      </c>
      <c r="D19">
        <v>300</v>
      </c>
      <c r="E19">
        <v>7.7408199999999896</v>
      </c>
      <c r="F19">
        <v>32005</v>
      </c>
      <c r="G19">
        <v>3</v>
      </c>
      <c r="H19" t="s">
        <v>261</v>
      </c>
    </row>
    <row r="20" spans="1:8" x14ac:dyDescent="0.3">
      <c r="A20" t="s">
        <v>36</v>
      </c>
      <c r="B20" t="s">
        <v>22</v>
      </c>
      <c r="C20" t="s">
        <v>16</v>
      </c>
      <c r="D20">
        <v>15</v>
      </c>
      <c r="E20">
        <v>7.0372899999999996</v>
      </c>
      <c r="F20">
        <v>33927</v>
      </c>
      <c r="G20">
        <v>2</v>
      </c>
      <c r="H20" t="s">
        <v>261</v>
      </c>
    </row>
    <row r="21" spans="1:8" x14ac:dyDescent="0.3">
      <c r="A21" t="s">
        <v>37</v>
      </c>
      <c r="B21" t="s">
        <v>12</v>
      </c>
      <c r="C21" t="s">
        <v>16</v>
      </c>
      <c r="D21">
        <v>20</v>
      </c>
      <c r="E21">
        <v>7.6088399999999998</v>
      </c>
      <c r="F21">
        <v>33898</v>
      </c>
      <c r="G21">
        <v>2</v>
      </c>
      <c r="H21" t="s">
        <v>261</v>
      </c>
    </row>
    <row r="22" spans="1:8" x14ac:dyDescent="0.3">
      <c r="A22" t="s">
        <v>38</v>
      </c>
      <c r="B22" t="s">
        <v>12</v>
      </c>
      <c r="C22" t="s">
        <v>16</v>
      </c>
      <c r="D22">
        <v>20</v>
      </c>
      <c r="E22">
        <v>7.4777300000000002</v>
      </c>
      <c r="F22">
        <v>31086</v>
      </c>
      <c r="G22">
        <v>2</v>
      </c>
      <c r="H22" t="s">
        <v>261</v>
      </c>
    </row>
    <row r="23" spans="1:8" x14ac:dyDescent="0.3">
      <c r="A23" t="s">
        <v>40</v>
      </c>
      <c r="B23" t="s">
        <v>12</v>
      </c>
      <c r="C23" t="s">
        <v>13</v>
      </c>
      <c r="D23">
        <v>90</v>
      </c>
      <c r="E23">
        <v>8.0310799999999993</v>
      </c>
      <c r="F23">
        <v>31455</v>
      </c>
      <c r="G23">
        <v>2</v>
      </c>
      <c r="H23" t="s">
        <v>261</v>
      </c>
    </row>
    <row r="24" spans="1:8" x14ac:dyDescent="0.3">
      <c r="A24" t="s">
        <v>41</v>
      </c>
      <c r="B24" t="s">
        <v>8</v>
      </c>
      <c r="C24" t="s">
        <v>9</v>
      </c>
      <c r="D24">
        <v>150</v>
      </c>
      <c r="E24">
        <v>7.8110799999999996</v>
      </c>
      <c r="F24">
        <v>26174</v>
      </c>
      <c r="G24">
        <v>2</v>
      </c>
      <c r="H24" t="s">
        <v>261</v>
      </c>
    </row>
    <row r="25" spans="1:8" x14ac:dyDescent="0.3">
      <c r="A25" t="s">
        <v>43</v>
      </c>
      <c r="B25" t="s">
        <v>8</v>
      </c>
      <c r="C25" t="s">
        <v>13</v>
      </c>
      <c r="D25">
        <v>90</v>
      </c>
      <c r="E25">
        <v>7.9274800000000001</v>
      </c>
      <c r="F25">
        <v>28786</v>
      </c>
      <c r="G25">
        <v>2</v>
      </c>
      <c r="H25" t="s">
        <v>261</v>
      </c>
    </row>
    <row r="26" spans="1:8" x14ac:dyDescent="0.3">
      <c r="A26" t="s">
        <v>44</v>
      </c>
      <c r="B26" t="s">
        <v>22</v>
      </c>
      <c r="C26" t="s">
        <v>23</v>
      </c>
      <c r="D26">
        <v>45</v>
      </c>
      <c r="E26">
        <v>7.8966799999999999</v>
      </c>
      <c r="F26">
        <v>26001</v>
      </c>
      <c r="G26">
        <v>2</v>
      </c>
      <c r="H26" t="s">
        <v>261</v>
      </c>
    </row>
    <row r="27" spans="1:8" x14ac:dyDescent="0.3">
      <c r="A27" t="s">
        <v>45</v>
      </c>
      <c r="B27" t="s">
        <v>12</v>
      </c>
      <c r="C27" t="s">
        <v>9</v>
      </c>
      <c r="D27">
        <v>180</v>
      </c>
      <c r="E27">
        <v>7.9426199999999998</v>
      </c>
      <c r="F27">
        <v>25542</v>
      </c>
      <c r="G27">
        <v>2</v>
      </c>
      <c r="H27" t="s">
        <v>261</v>
      </c>
    </row>
    <row r="28" spans="1:8" x14ac:dyDescent="0.3">
      <c r="A28" t="s">
        <v>46</v>
      </c>
      <c r="B28" t="s">
        <v>22</v>
      </c>
      <c r="C28" t="s">
        <v>9</v>
      </c>
      <c r="D28">
        <v>240</v>
      </c>
      <c r="E28">
        <v>7.6607000000000003</v>
      </c>
      <c r="F28">
        <v>27362</v>
      </c>
      <c r="G28">
        <v>3</v>
      </c>
      <c r="H28" t="s">
        <v>261</v>
      </c>
    </row>
    <row r="29" spans="1:8" x14ac:dyDescent="0.3">
      <c r="A29" t="s">
        <v>47</v>
      </c>
      <c r="B29" t="s">
        <v>22</v>
      </c>
      <c r="C29" t="s">
        <v>9</v>
      </c>
      <c r="D29">
        <v>120</v>
      </c>
      <c r="E29">
        <v>7.5552799999999998</v>
      </c>
      <c r="F29">
        <v>26335</v>
      </c>
      <c r="G29">
        <v>3</v>
      </c>
      <c r="H29" t="s">
        <v>261</v>
      </c>
    </row>
    <row r="30" spans="1:8" x14ac:dyDescent="0.3">
      <c r="A30" t="s">
        <v>48</v>
      </c>
      <c r="B30" t="s">
        <v>22</v>
      </c>
      <c r="C30" t="s">
        <v>23</v>
      </c>
      <c r="D30">
        <v>60</v>
      </c>
      <c r="E30">
        <v>7.2107299999999999</v>
      </c>
      <c r="F30">
        <v>28017</v>
      </c>
      <c r="G30">
        <v>3</v>
      </c>
      <c r="H30" t="s">
        <v>261</v>
      </c>
    </row>
    <row r="31" spans="1:8" x14ac:dyDescent="0.3">
      <c r="A31" t="s">
        <v>51</v>
      </c>
      <c r="B31" t="s">
        <v>8</v>
      </c>
      <c r="C31" t="s">
        <v>9</v>
      </c>
      <c r="D31">
        <v>180</v>
      </c>
      <c r="E31">
        <v>4.37636</v>
      </c>
      <c r="F31">
        <v>26676</v>
      </c>
      <c r="G31">
        <v>2</v>
      </c>
      <c r="H31" t="s">
        <v>261</v>
      </c>
    </row>
    <row r="32" spans="1:8" x14ac:dyDescent="0.3">
      <c r="A32" t="s">
        <v>52</v>
      </c>
      <c r="B32" t="s">
        <v>22</v>
      </c>
      <c r="C32" t="s">
        <v>13</v>
      </c>
      <c r="D32">
        <v>80</v>
      </c>
      <c r="E32">
        <v>7.1333399999999996</v>
      </c>
      <c r="F32">
        <v>24892</v>
      </c>
      <c r="G32">
        <v>3</v>
      </c>
      <c r="H32" t="s">
        <v>261</v>
      </c>
    </row>
    <row r="33" spans="1:8" x14ac:dyDescent="0.3">
      <c r="A33" t="s">
        <v>54</v>
      </c>
      <c r="B33" t="s">
        <v>22</v>
      </c>
      <c r="C33" t="s">
        <v>23</v>
      </c>
      <c r="D33">
        <v>40</v>
      </c>
      <c r="E33">
        <v>6.5231399999999997</v>
      </c>
      <c r="F33">
        <v>25506</v>
      </c>
      <c r="G33">
        <v>4</v>
      </c>
      <c r="H33" t="s">
        <v>261</v>
      </c>
    </row>
    <row r="34" spans="1:8" x14ac:dyDescent="0.3">
      <c r="A34" t="s">
        <v>55</v>
      </c>
      <c r="B34" t="s">
        <v>15</v>
      </c>
      <c r="C34" t="s">
        <v>23</v>
      </c>
      <c r="D34">
        <v>42</v>
      </c>
      <c r="E34">
        <v>7.3984300000000003</v>
      </c>
      <c r="F34">
        <v>29442</v>
      </c>
      <c r="G34">
        <v>2</v>
      </c>
      <c r="H34" t="s">
        <v>261</v>
      </c>
    </row>
    <row r="35" spans="1:8" x14ac:dyDescent="0.3">
      <c r="A35" t="s">
        <v>57</v>
      </c>
      <c r="B35" t="s">
        <v>22</v>
      </c>
      <c r="C35" t="s">
        <v>16</v>
      </c>
      <c r="D35">
        <v>30</v>
      </c>
      <c r="E35">
        <v>7.6248300000000002</v>
      </c>
      <c r="F35">
        <v>25833</v>
      </c>
      <c r="G35">
        <v>5</v>
      </c>
      <c r="H35" t="s">
        <v>261</v>
      </c>
    </row>
    <row r="36" spans="1:8" x14ac:dyDescent="0.3">
      <c r="A36" t="s">
        <v>58</v>
      </c>
      <c r="B36" t="s">
        <v>8</v>
      </c>
      <c r="C36" t="s">
        <v>23</v>
      </c>
      <c r="D36">
        <v>45</v>
      </c>
      <c r="E36">
        <v>7.7286700000000002</v>
      </c>
      <c r="F36">
        <v>24800</v>
      </c>
      <c r="G36">
        <v>2</v>
      </c>
      <c r="H36" t="s">
        <v>261</v>
      </c>
    </row>
    <row r="37" spans="1:8" x14ac:dyDescent="0.3">
      <c r="A37" t="s">
        <v>59</v>
      </c>
      <c r="B37" t="s">
        <v>22</v>
      </c>
      <c r="C37" t="s">
        <v>16</v>
      </c>
      <c r="D37">
        <v>30</v>
      </c>
      <c r="E37">
        <v>6.6024899999999898</v>
      </c>
      <c r="F37">
        <v>24198</v>
      </c>
      <c r="G37">
        <v>3</v>
      </c>
      <c r="H37" t="s">
        <v>261</v>
      </c>
    </row>
    <row r="38" spans="1:8" x14ac:dyDescent="0.3">
      <c r="A38" t="s">
        <v>60</v>
      </c>
      <c r="B38" t="s">
        <v>22</v>
      </c>
      <c r="C38" t="s">
        <v>23</v>
      </c>
      <c r="D38">
        <v>45</v>
      </c>
      <c r="E38">
        <v>7.75976</v>
      </c>
      <c r="F38">
        <v>22459</v>
      </c>
      <c r="G38">
        <v>2</v>
      </c>
      <c r="H38" t="s">
        <v>261</v>
      </c>
    </row>
    <row r="39" spans="1:8" x14ac:dyDescent="0.3">
      <c r="A39" t="s">
        <v>61</v>
      </c>
      <c r="B39" t="s">
        <v>8</v>
      </c>
      <c r="C39" t="s">
        <v>23</v>
      </c>
      <c r="D39">
        <v>60</v>
      </c>
      <c r="E39">
        <v>7.2725499999999998</v>
      </c>
      <c r="F39">
        <v>21812</v>
      </c>
      <c r="G39">
        <v>2</v>
      </c>
      <c r="H39" t="s">
        <v>261</v>
      </c>
    </row>
    <row r="40" spans="1:8" x14ac:dyDescent="0.3">
      <c r="A40" t="s">
        <v>62</v>
      </c>
      <c r="B40" t="s">
        <v>8</v>
      </c>
      <c r="C40" t="s">
        <v>23</v>
      </c>
      <c r="D40">
        <v>60</v>
      </c>
      <c r="E40">
        <v>7.6092300000000002</v>
      </c>
      <c r="F40">
        <v>23680</v>
      </c>
      <c r="G40">
        <v>2</v>
      </c>
      <c r="H40" t="s">
        <v>261</v>
      </c>
    </row>
    <row r="41" spans="1:8" x14ac:dyDescent="0.3">
      <c r="A41" t="s">
        <v>63</v>
      </c>
      <c r="B41" t="s">
        <v>8</v>
      </c>
      <c r="C41" t="s">
        <v>9</v>
      </c>
      <c r="D41">
        <v>100</v>
      </c>
      <c r="E41">
        <v>8.1053599999999992</v>
      </c>
      <c r="F41">
        <v>25711</v>
      </c>
      <c r="G41">
        <v>2</v>
      </c>
      <c r="H41" t="s">
        <v>261</v>
      </c>
    </row>
    <row r="42" spans="1:8" x14ac:dyDescent="0.3">
      <c r="A42" t="s">
        <v>64</v>
      </c>
      <c r="B42" t="s">
        <v>8</v>
      </c>
      <c r="C42" t="s">
        <v>16</v>
      </c>
      <c r="D42">
        <v>30</v>
      </c>
      <c r="E42">
        <v>7.2165899999999903</v>
      </c>
      <c r="F42">
        <v>22580</v>
      </c>
      <c r="G42">
        <v>3</v>
      </c>
      <c r="H42" t="s">
        <v>261</v>
      </c>
    </row>
    <row r="43" spans="1:8" x14ac:dyDescent="0.3">
      <c r="A43" t="s">
        <v>65</v>
      </c>
      <c r="B43" t="s">
        <v>25</v>
      </c>
      <c r="C43" t="s">
        <v>16</v>
      </c>
      <c r="D43">
        <v>30</v>
      </c>
      <c r="E43">
        <v>6.02013</v>
      </c>
      <c r="F43">
        <v>22147</v>
      </c>
      <c r="G43">
        <v>4</v>
      </c>
      <c r="H43" t="s">
        <v>261</v>
      </c>
    </row>
    <row r="44" spans="1:8" x14ac:dyDescent="0.3">
      <c r="A44" t="s">
        <v>67</v>
      </c>
      <c r="B44" t="s">
        <v>12</v>
      </c>
      <c r="C44" t="s">
        <v>9</v>
      </c>
      <c r="D44">
        <v>120</v>
      </c>
      <c r="E44">
        <v>7.7312699999999897</v>
      </c>
      <c r="F44">
        <v>21853</v>
      </c>
      <c r="G44">
        <v>2</v>
      </c>
      <c r="H44" t="s">
        <v>261</v>
      </c>
    </row>
    <row r="45" spans="1:8" x14ac:dyDescent="0.3">
      <c r="A45" t="s">
        <v>69</v>
      </c>
      <c r="B45" t="s">
        <v>12</v>
      </c>
      <c r="C45" t="s">
        <v>23</v>
      </c>
      <c r="D45">
        <v>40</v>
      </c>
      <c r="E45">
        <v>7.1631199999999904</v>
      </c>
      <c r="F45">
        <v>22886</v>
      </c>
      <c r="G45">
        <v>2</v>
      </c>
      <c r="H45" t="s">
        <v>261</v>
      </c>
    </row>
    <row r="46" spans="1:8" x14ac:dyDescent="0.3">
      <c r="A46" t="s">
        <v>72</v>
      </c>
      <c r="B46" t="s">
        <v>22</v>
      </c>
      <c r="C46" t="s">
        <v>23</v>
      </c>
      <c r="D46">
        <v>60</v>
      </c>
      <c r="E46">
        <v>7.3085100000000001</v>
      </c>
      <c r="F46">
        <v>19404</v>
      </c>
      <c r="G46">
        <v>2</v>
      </c>
      <c r="H46" t="s">
        <v>261</v>
      </c>
    </row>
    <row r="47" spans="1:8" x14ac:dyDescent="0.3">
      <c r="A47" t="s">
        <v>73</v>
      </c>
      <c r="B47" t="s">
        <v>8</v>
      </c>
      <c r="C47" t="s">
        <v>13</v>
      </c>
      <c r="D47">
        <v>90</v>
      </c>
      <c r="E47">
        <v>7.3526100000000003</v>
      </c>
      <c r="F47">
        <v>17836</v>
      </c>
      <c r="G47">
        <v>2</v>
      </c>
      <c r="H47" t="s">
        <v>261</v>
      </c>
    </row>
    <row r="48" spans="1:8" x14ac:dyDescent="0.3">
      <c r="A48" t="s">
        <v>74</v>
      </c>
      <c r="B48" t="s">
        <v>8</v>
      </c>
      <c r="C48" t="s">
        <v>9</v>
      </c>
      <c r="D48">
        <v>240</v>
      </c>
      <c r="E48">
        <v>7.9897399999999896</v>
      </c>
      <c r="F48">
        <v>17684</v>
      </c>
      <c r="G48">
        <v>2</v>
      </c>
      <c r="H48" t="s">
        <v>261</v>
      </c>
    </row>
    <row r="49" spans="1:8" x14ac:dyDescent="0.3">
      <c r="A49" t="s">
        <v>75</v>
      </c>
      <c r="B49" t="s">
        <v>22</v>
      </c>
      <c r="C49" t="s">
        <v>16</v>
      </c>
      <c r="D49">
        <v>10</v>
      </c>
      <c r="E49">
        <v>7.2133599999999998</v>
      </c>
      <c r="F49">
        <v>20142</v>
      </c>
      <c r="G49">
        <v>3</v>
      </c>
      <c r="H49" t="s">
        <v>261</v>
      </c>
    </row>
    <row r="50" spans="1:8" x14ac:dyDescent="0.3">
      <c r="A50" t="s">
        <v>76</v>
      </c>
      <c r="B50" t="s">
        <v>12</v>
      </c>
      <c r="C50" t="s">
        <v>9</v>
      </c>
      <c r="D50">
        <v>120</v>
      </c>
      <c r="E50">
        <v>8.0777999999999999</v>
      </c>
      <c r="F50">
        <v>19391</v>
      </c>
      <c r="G50">
        <v>2</v>
      </c>
      <c r="H50" t="s">
        <v>261</v>
      </c>
    </row>
    <row r="51" spans="1:8" x14ac:dyDescent="0.3">
      <c r="A51" t="s">
        <v>77</v>
      </c>
      <c r="B51" t="s">
        <v>12</v>
      </c>
      <c r="C51" t="s">
        <v>9</v>
      </c>
      <c r="D51">
        <v>240</v>
      </c>
      <c r="E51">
        <v>8.4455100000000005</v>
      </c>
      <c r="F51">
        <v>21095</v>
      </c>
      <c r="G51">
        <v>2</v>
      </c>
      <c r="H51" t="s">
        <v>261</v>
      </c>
    </row>
    <row r="52" spans="1:8" x14ac:dyDescent="0.3">
      <c r="A52" t="s">
        <v>79</v>
      </c>
      <c r="B52" t="s">
        <v>25</v>
      </c>
      <c r="C52" t="s">
        <v>16</v>
      </c>
      <c r="D52">
        <v>30</v>
      </c>
      <c r="E52">
        <v>5.8581099999999999</v>
      </c>
      <c r="F52">
        <v>17184</v>
      </c>
      <c r="G52">
        <v>4</v>
      </c>
      <c r="H52" t="s">
        <v>261</v>
      </c>
    </row>
    <row r="53" spans="1:8" x14ac:dyDescent="0.3">
      <c r="A53" t="s">
        <v>80</v>
      </c>
      <c r="B53" t="s">
        <v>8</v>
      </c>
      <c r="C53" t="s">
        <v>9</v>
      </c>
      <c r="D53">
        <v>120</v>
      </c>
      <c r="E53">
        <v>7.85182</v>
      </c>
      <c r="F53">
        <v>18067</v>
      </c>
      <c r="G53">
        <v>2</v>
      </c>
      <c r="H53" t="s">
        <v>261</v>
      </c>
    </row>
    <row r="54" spans="1:8" x14ac:dyDescent="0.3">
      <c r="A54" t="s">
        <v>81</v>
      </c>
      <c r="B54" t="s">
        <v>22</v>
      </c>
      <c r="C54" t="s">
        <v>16</v>
      </c>
      <c r="D54">
        <v>15</v>
      </c>
      <c r="E54">
        <v>6.99031</v>
      </c>
      <c r="F54">
        <v>18715</v>
      </c>
      <c r="G54">
        <v>3</v>
      </c>
      <c r="H54" t="s">
        <v>261</v>
      </c>
    </row>
    <row r="55" spans="1:8" x14ac:dyDescent="0.3">
      <c r="A55" t="s">
        <v>82</v>
      </c>
      <c r="B55" t="s">
        <v>8</v>
      </c>
      <c r="C55" t="s">
        <v>9</v>
      </c>
      <c r="D55">
        <v>120</v>
      </c>
      <c r="E55">
        <v>8.5310399999999902</v>
      </c>
      <c r="F55">
        <v>21053</v>
      </c>
      <c r="G55">
        <v>2</v>
      </c>
      <c r="H55" t="s">
        <v>261</v>
      </c>
    </row>
    <row r="56" spans="1:8" x14ac:dyDescent="0.3">
      <c r="A56" t="s">
        <v>83</v>
      </c>
      <c r="B56" t="s">
        <v>8</v>
      </c>
      <c r="C56" t="s">
        <v>23</v>
      </c>
      <c r="D56">
        <v>50</v>
      </c>
      <c r="E56">
        <v>7.4563399999999902</v>
      </c>
      <c r="F56">
        <v>19015</v>
      </c>
      <c r="G56">
        <v>2</v>
      </c>
      <c r="H56" t="s">
        <v>261</v>
      </c>
    </row>
    <row r="57" spans="1:8" x14ac:dyDescent="0.3">
      <c r="A57" t="s">
        <v>84</v>
      </c>
      <c r="B57" t="s">
        <v>12</v>
      </c>
      <c r="C57" t="s">
        <v>13</v>
      </c>
      <c r="D57">
        <v>90</v>
      </c>
      <c r="E57">
        <v>7.5236999999999998</v>
      </c>
      <c r="F57">
        <v>17126</v>
      </c>
      <c r="G57">
        <v>2</v>
      </c>
      <c r="H57" t="s">
        <v>261</v>
      </c>
    </row>
    <row r="58" spans="1:8" x14ac:dyDescent="0.3">
      <c r="A58" t="s">
        <v>85</v>
      </c>
      <c r="B58" t="s">
        <v>8</v>
      </c>
      <c r="C58" t="s">
        <v>9</v>
      </c>
      <c r="D58">
        <v>100</v>
      </c>
      <c r="E58">
        <v>7.9403800000000002</v>
      </c>
      <c r="F58">
        <v>18669</v>
      </c>
      <c r="G58">
        <v>2</v>
      </c>
      <c r="H58" t="s">
        <v>261</v>
      </c>
    </row>
    <row r="59" spans="1:8" x14ac:dyDescent="0.3">
      <c r="A59" t="s">
        <v>86</v>
      </c>
      <c r="B59" t="s">
        <v>22</v>
      </c>
      <c r="C59" t="s">
        <v>16</v>
      </c>
      <c r="D59">
        <v>15</v>
      </c>
      <c r="E59">
        <v>6.9855999999999998</v>
      </c>
      <c r="F59">
        <v>17441</v>
      </c>
      <c r="G59">
        <v>3</v>
      </c>
      <c r="H59" t="s">
        <v>261</v>
      </c>
    </row>
    <row r="60" spans="1:8" x14ac:dyDescent="0.3">
      <c r="A60" t="s">
        <v>87</v>
      </c>
      <c r="B60" t="s">
        <v>8</v>
      </c>
      <c r="C60" t="s">
        <v>13</v>
      </c>
      <c r="D60">
        <v>90</v>
      </c>
      <c r="E60">
        <v>7.7629299999999999</v>
      </c>
      <c r="F60">
        <v>17608</v>
      </c>
      <c r="G60">
        <v>2</v>
      </c>
      <c r="H60" t="s">
        <v>261</v>
      </c>
    </row>
    <row r="61" spans="1:8" x14ac:dyDescent="0.3">
      <c r="A61" t="s">
        <v>88</v>
      </c>
      <c r="B61" t="s">
        <v>22</v>
      </c>
      <c r="C61" t="s">
        <v>23</v>
      </c>
      <c r="D61">
        <v>45</v>
      </c>
      <c r="E61">
        <v>5.6586600000000002</v>
      </c>
      <c r="F61">
        <v>16735</v>
      </c>
      <c r="G61">
        <v>3</v>
      </c>
      <c r="H61" t="s">
        <v>261</v>
      </c>
    </row>
    <row r="62" spans="1:8" x14ac:dyDescent="0.3">
      <c r="A62" t="s">
        <v>89</v>
      </c>
      <c r="B62" t="s">
        <v>8</v>
      </c>
      <c r="C62" t="s">
        <v>9</v>
      </c>
      <c r="D62">
        <v>120</v>
      </c>
      <c r="E62">
        <v>7.3057100000000004</v>
      </c>
      <c r="F62">
        <v>15943</v>
      </c>
      <c r="G62">
        <v>2</v>
      </c>
      <c r="H62" t="s">
        <v>261</v>
      </c>
    </row>
    <row r="63" spans="1:8" x14ac:dyDescent="0.3">
      <c r="A63" t="s">
        <v>90</v>
      </c>
      <c r="B63" t="s">
        <v>8</v>
      </c>
      <c r="C63" t="s">
        <v>9</v>
      </c>
      <c r="D63">
        <v>120</v>
      </c>
      <c r="E63">
        <v>8.12303</v>
      </c>
      <c r="F63">
        <v>18149</v>
      </c>
      <c r="G63">
        <v>2</v>
      </c>
      <c r="H63" t="s">
        <v>261</v>
      </c>
    </row>
    <row r="64" spans="1:8" x14ac:dyDescent="0.3">
      <c r="A64" t="s">
        <v>91</v>
      </c>
      <c r="B64" t="s">
        <v>22</v>
      </c>
      <c r="C64" t="s">
        <v>16</v>
      </c>
      <c r="D64">
        <v>30</v>
      </c>
      <c r="E64">
        <v>6.8311199999999896</v>
      </c>
      <c r="F64">
        <v>16269</v>
      </c>
      <c r="G64">
        <v>3</v>
      </c>
      <c r="H64" t="s">
        <v>261</v>
      </c>
    </row>
    <row r="65" spans="1:8" x14ac:dyDescent="0.3">
      <c r="A65" t="s">
        <v>92</v>
      </c>
      <c r="B65" t="s">
        <v>15</v>
      </c>
      <c r="C65" t="s">
        <v>9</v>
      </c>
      <c r="D65">
        <v>120</v>
      </c>
      <c r="E65">
        <v>7.6976399999999998</v>
      </c>
      <c r="F65">
        <v>17270</v>
      </c>
      <c r="G65">
        <v>2</v>
      </c>
      <c r="H65" t="s">
        <v>261</v>
      </c>
    </row>
    <row r="66" spans="1:8" x14ac:dyDescent="0.3">
      <c r="A66" t="s">
        <v>93</v>
      </c>
      <c r="B66" t="s">
        <v>25</v>
      </c>
      <c r="C66" t="s">
        <v>16</v>
      </c>
      <c r="D66">
        <v>20</v>
      </c>
      <c r="E66">
        <v>6.2182500000000003</v>
      </c>
      <c r="F66">
        <v>15634</v>
      </c>
      <c r="G66">
        <v>2</v>
      </c>
      <c r="H66" t="s">
        <v>261</v>
      </c>
    </row>
    <row r="67" spans="1:8" x14ac:dyDescent="0.3">
      <c r="A67" t="s">
        <v>95</v>
      </c>
      <c r="B67" t="s">
        <v>8</v>
      </c>
      <c r="C67" t="s">
        <v>23</v>
      </c>
      <c r="D67">
        <v>45</v>
      </c>
      <c r="E67">
        <v>7.3703399999999997</v>
      </c>
      <c r="F67">
        <v>15950</v>
      </c>
      <c r="G67">
        <v>3</v>
      </c>
      <c r="H67" t="s">
        <v>261</v>
      </c>
    </row>
    <row r="68" spans="1:8" x14ac:dyDescent="0.3">
      <c r="A68" t="s">
        <v>96</v>
      </c>
      <c r="B68" t="s">
        <v>15</v>
      </c>
      <c r="C68" t="s">
        <v>16</v>
      </c>
      <c r="D68">
        <v>30</v>
      </c>
      <c r="E68">
        <v>7.4156399999999998</v>
      </c>
      <c r="F68">
        <v>15193</v>
      </c>
      <c r="G68">
        <v>2</v>
      </c>
      <c r="H68" t="s">
        <v>261</v>
      </c>
    </row>
    <row r="69" spans="1:8" x14ac:dyDescent="0.3">
      <c r="A69" t="s">
        <v>97</v>
      </c>
      <c r="B69" t="s">
        <v>12</v>
      </c>
      <c r="C69" t="s">
        <v>13</v>
      </c>
      <c r="D69">
        <v>90</v>
      </c>
      <c r="E69">
        <v>5.8305999999999996</v>
      </c>
      <c r="F69">
        <v>14176</v>
      </c>
      <c r="G69">
        <v>2</v>
      </c>
      <c r="H69" t="s">
        <v>261</v>
      </c>
    </row>
    <row r="70" spans="1:8" x14ac:dyDescent="0.3">
      <c r="A70" t="s">
        <v>98</v>
      </c>
      <c r="B70" t="s">
        <v>15</v>
      </c>
      <c r="C70" t="s">
        <v>16</v>
      </c>
      <c r="D70">
        <v>30</v>
      </c>
      <c r="E70">
        <v>7.0454399999999904</v>
      </c>
      <c r="F70">
        <v>14639</v>
      </c>
      <c r="G70">
        <v>2</v>
      </c>
      <c r="H70" t="s">
        <v>261</v>
      </c>
    </row>
    <row r="71" spans="1:8" x14ac:dyDescent="0.3">
      <c r="A71" t="s">
        <v>99</v>
      </c>
      <c r="B71" t="s">
        <v>25</v>
      </c>
      <c r="C71" t="s">
        <v>16</v>
      </c>
      <c r="D71">
        <v>20</v>
      </c>
      <c r="E71">
        <v>7.5171700000000001</v>
      </c>
      <c r="F71">
        <v>19687</v>
      </c>
      <c r="G71">
        <v>2</v>
      </c>
      <c r="H71" t="s">
        <v>261</v>
      </c>
    </row>
    <row r="72" spans="1:8" x14ac:dyDescent="0.3">
      <c r="A72" t="s">
        <v>100</v>
      </c>
      <c r="B72" t="s">
        <v>8</v>
      </c>
      <c r="C72" t="s">
        <v>23</v>
      </c>
      <c r="D72">
        <v>60</v>
      </c>
      <c r="E72">
        <v>7.3126899999999901</v>
      </c>
      <c r="F72">
        <v>14032</v>
      </c>
      <c r="G72">
        <v>2</v>
      </c>
      <c r="H72" t="s">
        <v>261</v>
      </c>
    </row>
    <row r="73" spans="1:8" x14ac:dyDescent="0.3">
      <c r="A73" t="s">
        <v>102</v>
      </c>
      <c r="B73" t="s">
        <v>25</v>
      </c>
      <c r="C73" t="s">
        <v>16</v>
      </c>
      <c r="D73">
        <v>30</v>
      </c>
      <c r="E73">
        <v>7.4841600000000001</v>
      </c>
      <c r="F73">
        <v>15671</v>
      </c>
      <c r="G73">
        <v>3</v>
      </c>
      <c r="H73" t="s">
        <v>261</v>
      </c>
    </row>
    <row r="74" spans="1:8" x14ac:dyDescent="0.3">
      <c r="A74" t="s">
        <v>103</v>
      </c>
      <c r="B74" t="s">
        <v>12</v>
      </c>
      <c r="C74" t="s">
        <v>23</v>
      </c>
      <c r="D74">
        <v>60</v>
      </c>
      <c r="E74">
        <v>7.2732099999999997</v>
      </c>
      <c r="F74">
        <v>14307</v>
      </c>
      <c r="G74">
        <v>2</v>
      </c>
      <c r="H74" t="s">
        <v>261</v>
      </c>
    </row>
    <row r="75" spans="1:8" x14ac:dyDescent="0.3">
      <c r="A75" t="s">
        <v>104</v>
      </c>
      <c r="B75" t="s">
        <v>12</v>
      </c>
      <c r="C75" t="s">
        <v>9</v>
      </c>
      <c r="D75">
        <v>120</v>
      </c>
      <c r="E75">
        <v>7.6731600000000002</v>
      </c>
      <c r="F75">
        <v>13966</v>
      </c>
      <c r="G75">
        <v>3</v>
      </c>
      <c r="H75" t="s">
        <v>261</v>
      </c>
    </row>
    <row r="76" spans="1:8" x14ac:dyDescent="0.3">
      <c r="A76" t="s">
        <v>106</v>
      </c>
      <c r="B76" t="s">
        <v>12</v>
      </c>
      <c r="C76" t="s">
        <v>9</v>
      </c>
      <c r="D76">
        <v>120</v>
      </c>
      <c r="E76">
        <v>7.7501800000000003</v>
      </c>
      <c r="F76">
        <v>15473</v>
      </c>
      <c r="G76">
        <v>2</v>
      </c>
      <c r="H76" t="s">
        <v>261</v>
      </c>
    </row>
    <row r="77" spans="1:8" x14ac:dyDescent="0.3">
      <c r="A77" t="s">
        <v>107</v>
      </c>
      <c r="B77" t="s">
        <v>12</v>
      </c>
      <c r="C77" t="s">
        <v>13</v>
      </c>
      <c r="D77">
        <v>90</v>
      </c>
      <c r="E77">
        <v>6.9685300000000003</v>
      </c>
      <c r="F77">
        <v>13389</v>
      </c>
      <c r="G77">
        <v>2</v>
      </c>
      <c r="H77" t="s">
        <v>261</v>
      </c>
    </row>
    <row r="78" spans="1:8" x14ac:dyDescent="0.3">
      <c r="A78" t="s">
        <v>109</v>
      </c>
      <c r="B78" t="s">
        <v>15</v>
      </c>
      <c r="C78" t="s">
        <v>16</v>
      </c>
      <c r="D78">
        <v>15</v>
      </c>
      <c r="E78">
        <v>7.3410699999999904</v>
      </c>
      <c r="F78">
        <v>15752</v>
      </c>
      <c r="G78">
        <v>2</v>
      </c>
      <c r="H78" t="s">
        <v>261</v>
      </c>
    </row>
    <row r="79" spans="1:8" x14ac:dyDescent="0.3">
      <c r="A79" t="s">
        <v>110</v>
      </c>
      <c r="B79" t="s">
        <v>12</v>
      </c>
      <c r="C79" t="s">
        <v>16</v>
      </c>
      <c r="D79">
        <v>30</v>
      </c>
      <c r="E79">
        <v>6.7809899999999903</v>
      </c>
      <c r="F79">
        <v>12941</v>
      </c>
      <c r="G79">
        <v>2</v>
      </c>
      <c r="H79" t="s">
        <v>261</v>
      </c>
    </row>
    <row r="80" spans="1:8" x14ac:dyDescent="0.3">
      <c r="A80" t="s">
        <v>111</v>
      </c>
      <c r="B80" t="s">
        <v>8</v>
      </c>
      <c r="C80" t="s">
        <v>23</v>
      </c>
      <c r="D80">
        <v>45</v>
      </c>
      <c r="E80">
        <v>7.3922699999999999</v>
      </c>
      <c r="F80">
        <v>16948</v>
      </c>
      <c r="G80">
        <v>2</v>
      </c>
      <c r="H80" t="s">
        <v>261</v>
      </c>
    </row>
    <row r="81" spans="1:8" x14ac:dyDescent="0.3">
      <c r="A81" t="s">
        <v>112</v>
      </c>
      <c r="B81" t="s">
        <v>15</v>
      </c>
      <c r="C81" t="s">
        <v>23</v>
      </c>
      <c r="D81">
        <v>45</v>
      </c>
      <c r="E81">
        <v>6.50481</v>
      </c>
      <c r="F81">
        <v>13713</v>
      </c>
      <c r="G81">
        <v>3</v>
      </c>
      <c r="H81" t="s">
        <v>261</v>
      </c>
    </row>
    <row r="82" spans="1:8" x14ac:dyDescent="0.3">
      <c r="A82" t="s">
        <v>113</v>
      </c>
      <c r="B82" t="s">
        <v>8</v>
      </c>
      <c r="C82" t="s">
        <v>23</v>
      </c>
      <c r="D82">
        <v>60</v>
      </c>
      <c r="E82">
        <v>7.4929199999999998</v>
      </c>
      <c r="F82">
        <v>12710</v>
      </c>
      <c r="G82">
        <v>2</v>
      </c>
      <c r="H82" t="s">
        <v>261</v>
      </c>
    </row>
    <row r="83" spans="1:8" x14ac:dyDescent="0.3">
      <c r="A83" t="s">
        <v>114</v>
      </c>
      <c r="B83" t="s">
        <v>22</v>
      </c>
      <c r="C83" t="s">
        <v>23</v>
      </c>
      <c r="D83">
        <v>45</v>
      </c>
      <c r="E83">
        <v>6.0709799999999996</v>
      </c>
      <c r="F83">
        <v>13254</v>
      </c>
      <c r="G83">
        <v>2</v>
      </c>
      <c r="H83" t="s">
        <v>261</v>
      </c>
    </row>
    <row r="84" spans="1:8" x14ac:dyDescent="0.3">
      <c r="A84" t="s">
        <v>115</v>
      </c>
      <c r="B84" t="s">
        <v>8</v>
      </c>
      <c r="C84" t="s">
        <v>13</v>
      </c>
      <c r="D84">
        <v>90</v>
      </c>
      <c r="E84">
        <v>7.41716</v>
      </c>
      <c r="F84">
        <v>12623</v>
      </c>
      <c r="G84">
        <v>2</v>
      </c>
      <c r="H84" t="s">
        <v>261</v>
      </c>
    </row>
    <row r="85" spans="1:8" x14ac:dyDescent="0.3">
      <c r="A85" t="s">
        <v>116</v>
      </c>
      <c r="B85" t="s">
        <v>15</v>
      </c>
      <c r="C85" t="s">
        <v>23</v>
      </c>
      <c r="D85">
        <v>40</v>
      </c>
      <c r="E85">
        <v>6.8856399999999898</v>
      </c>
      <c r="F85">
        <v>14303</v>
      </c>
      <c r="G85">
        <v>4</v>
      </c>
      <c r="H85" t="s">
        <v>261</v>
      </c>
    </row>
    <row r="86" spans="1:8" x14ac:dyDescent="0.3">
      <c r="A86" t="s">
        <v>117</v>
      </c>
      <c r="B86" t="s">
        <v>12</v>
      </c>
      <c r="C86" t="s">
        <v>9</v>
      </c>
      <c r="D86">
        <v>180</v>
      </c>
      <c r="E86">
        <v>7.3316299999999996</v>
      </c>
      <c r="F86">
        <v>12513</v>
      </c>
      <c r="G86">
        <v>2</v>
      </c>
      <c r="H86" t="s">
        <v>261</v>
      </c>
    </row>
    <row r="87" spans="1:8" x14ac:dyDescent="0.3">
      <c r="A87" t="s">
        <v>119</v>
      </c>
      <c r="B87" t="s">
        <v>12</v>
      </c>
      <c r="C87" t="s">
        <v>23</v>
      </c>
      <c r="D87">
        <v>40</v>
      </c>
      <c r="E87">
        <v>7.0221600000000004</v>
      </c>
      <c r="F87">
        <v>13485</v>
      </c>
      <c r="G87">
        <v>2</v>
      </c>
      <c r="H87" t="s">
        <v>261</v>
      </c>
    </row>
    <row r="88" spans="1:8" x14ac:dyDescent="0.3">
      <c r="A88" t="s">
        <v>120</v>
      </c>
      <c r="B88" t="s">
        <v>8</v>
      </c>
      <c r="C88" t="s">
        <v>9</v>
      </c>
      <c r="D88">
        <v>120</v>
      </c>
      <c r="E88">
        <v>7.5549499999999998</v>
      </c>
      <c r="F88">
        <v>12550</v>
      </c>
      <c r="G88">
        <v>3</v>
      </c>
      <c r="H88" t="s">
        <v>261</v>
      </c>
    </row>
    <row r="89" spans="1:8" x14ac:dyDescent="0.3">
      <c r="A89" t="s">
        <v>121</v>
      </c>
      <c r="B89" t="s">
        <v>22</v>
      </c>
      <c r="C89" t="s">
        <v>16</v>
      </c>
      <c r="D89">
        <v>25</v>
      </c>
      <c r="E89">
        <v>6.9467600000000003</v>
      </c>
      <c r="F89">
        <v>12917</v>
      </c>
      <c r="G89">
        <v>3</v>
      </c>
      <c r="H89" t="s">
        <v>261</v>
      </c>
    </row>
    <row r="90" spans="1:8" x14ac:dyDescent="0.3">
      <c r="A90" t="s">
        <v>122</v>
      </c>
      <c r="B90" t="s">
        <v>15</v>
      </c>
      <c r="C90" t="s">
        <v>23</v>
      </c>
      <c r="D90">
        <v>60</v>
      </c>
      <c r="E90">
        <v>7.6396399999999902</v>
      </c>
      <c r="F90">
        <v>14985</v>
      </c>
      <c r="G90">
        <v>2</v>
      </c>
      <c r="H90" t="s">
        <v>261</v>
      </c>
    </row>
    <row r="91" spans="1:8" x14ac:dyDescent="0.3">
      <c r="A91" t="s">
        <v>123</v>
      </c>
      <c r="B91" t="s">
        <v>22</v>
      </c>
      <c r="C91" t="s">
        <v>23</v>
      </c>
      <c r="D91">
        <v>60</v>
      </c>
      <c r="E91">
        <v>7.4345899999999903</v>
      </c>
      <c r="F91">
        <v>13173</v>
      </c>
      <c r="G91">
        <v>2</v>
      </c>
      <c r="H91" t="s">
        <v>261</v>
      </c>
    </row>
    <row r="92" spans="1:8" x14ac:dyDescent="0.3">
      <c r="A92" t="s">
        <v>124</v>
      </c>
      <c r="B92" t="s">
        <v>12</v>
      </c>
      <c r="C92" t="s">
        <v>13</v>
      </c>
      <c r="D92">
        <v>90</v>
      </c>
      <c r="E92">
        <v>7.2457399999999996</v>
      </c>
      <c r="F92">
        <v>13913</v>
      </c>
      <c r="G92">
        <v>2</v>
      </c>
      <c r="H92" t="s">
        <v>261</v>
      </c>
    </row>
    <row r="93" spans="1:8" x14ac:dyDescent="0.3">
      <c r="A93" t="s">
        <v>125</v>
      </c>
      <c r="B93" t="s">
        <v>12</v>
      </c>
      <c r="C93" t="s">
        <v>13</v>
      </c>
      <c r="D93">
        <v>90</v>
      </c>
      <c r="E93">
        <v>6.5371800000000002</v>
      </c>
      <c r="F93">
        <v>12642</v>
      </c>
      <c r="G93">
        <v>2</v>
      </c>
      <c r="H93" t="s">
        <v>261</v>
      </c>
    </row>
    <row r="94" spans="1:8" x14ac:dyDescent="0.3">
      <c r="A94" t="s">
        <v>126</v>
      </c>
      <c r="B94" t="s">
        <v>12</v>
      </c>
      <c r="C94" t="s">
        <v>9</v>
      </c>
      <c r="D94">
        <v>180</v>
      </c>
      <c r="E94">
        <v>7.4359599999999997</v>
      </c>
      <c r="F94">
        <v>12345</v>
      </c>
      <c r="G94">
        <v>2</v>
      </c>
      <c r="H94" t="s">
        <v>261</v>
      </c>
    </row>
    <row r="95" spans="1:8" x14ac:dyDescent="0.3">
      <c r="A95" t="s">
        <v>127</v>
      </c>
      <c r="B95" t="s">
        <v>8</v>
      </c>
      <c r="C95" t="s">
        <v>13</v>
      </c>
      <c r="D95">
        <v>75</v>
      </c>
      <c r="E95">
        <v>7.3657699999999897</v>
      </c>
      <c r="F95">
        <v>11972</v>
      </c>
      <c r="G95">
        <v>2</v>
      </c>
      <c r="H95" t="s">
        <v>261</v>
      </c>
    </row>
    <row r="96" spans="1:8" x14ac:dyDescent="0.3">
      <c r="A96" t="s">
        <v>128</v>
      </c>
      <c r="B96" t="s">
        <v>22</v>
      </c>
      <c r="C96" t="s">
        <v>23</v>
      </c>
      <c r="D96">
        <v>45</v>
      </c>
      <c r="E96">
        <v>7.58786</v>
      </c>
      <c r="F96">
        <v>16293</v>
      </c>
      <c r="G96">
        <v>5</v>
      </c>
      <c r="H96" t="s">
        <v>261</v>
      </c>
    </row>
    <row r="97" spans="1:8" x14ac:dyDescent="0.3">
      <c r="A97" t="s">
        <v>131</v>
      </c>
      <c r="B97" t="s">
        <v>22</v>
      </c>
      <c r="C97" t="s">
        <v>9</v>
      </c>
      <c r="D97">
        <v>360</v>
      </c>
      <c r="E97">
        <v>7.0524300000000002</v>
      </c>
      <c r="F97">
        <v>11810</v>
      </c>
      <c r="G97">
        <v>2</v>
      </c>
      <c r="H97" t="s">
        <v>261</v>
      </c>
    </row>
    <row r="98" spans="1:8" x14ac:dyDescent="0.3">
      <c r="A98" t="s">
        <v>132</v>
      </c>
      <c r="B98" t="s">
        <v>22</v>
      </c>
      <c r="C98" t="s">
        <v>16</v>
      </c>
      <c r="D98">
        <v>30</v>
      </c>
      <c r="E98">
        <v>6.9182100000000002</v>
      </c>
      <c r="F98">
        <v>12127</v>
      </c>
      <c r="G98">
        <v>2</v>
      </c>
      <c r="H98" t="s">
        <v>261</v>
      </c>
    </row>
    <row r="99" spans="1:8" x14ac:dyDescent="0.3">
      <c r="A99" t="s">
        <v>133</v>
      </c>
      <c r="B99" t="s">
        <v>12</v>
      </c>
      <c r="C99" t="s">
        <v>13</v>
      </c>
      <c r="D99">
        <v>90</v>
      </c>
      <c r="E99">
        <v>8.1278199999999998</v>
      </c>
      <c r="F99">
        <v>13204</v>
      </c>
      <c r="G99">
        <v>2</v>
      </c>
      <c r="H99" t="s">
        <v>261</v>
      </c>
    </row>
    <row r="100" spans="1:8" x14ac:dyDescent="0.3">
      <c r="A100" t="s">
        <v>134</v>
      </c>
      <c r="B100" t="s">
        <v>22</v>
      </c>
      <c r="C100" t="s">
        <v>16</v>
      </c>
      <c r="D100">
        <v>20</v>
      </c>
      <c r="E100">
        <v>7.5314500000000004</v>
      </c>
      <c r="F100">
        <v>14670</v>
      </c>
      <c r="G100">
        <v>4</v>
      </c>
      <c r="H100" t="s">
        <v>261</v>
      </c>
    </row>
    <row r="101" spans="1:8" x14ac:dyDescent="0.3">
      <c r="A101" t="s">
        <v>136</v>
      </c>
      <c r="B101" t="s">
        <v>12</v>
      </c>
      <c r="C101" t="s">
        <v>9</v>
      </c>
      <c r="D101">
        <v>240</v>
      </c>
      <c r="E101">
        <v>7.3143000000000002</v>
      </c>
      <c r="F101">
        <v>11190</v>
      </c>
      <c r="G101">
        <v>2</v>
      </c>
      <c r="H101" t="s">
        <v>261</v>
      </c>
    </row>
    <row r="102" spans="1:8" x14ac:dyDescent="0.3">
      <c r="A102" t="s">
        <v>137</v>
      </c>
      <c r="B102" t="s">
        <v>12</v>
      </c>
      <c r="C102" t="s">
        <v>23</v>
      </c>
      <c r="D102">
        <v>60</v>
      </c>
      <c r="E102">
        <v>7.1979699999999998</v>
      </c>
      <c r="F102">
        <v>12787</v>
      </c>
      <c r="G102">
        <v>2</v>
      </c>
      <c r="H102" t="s">
        <v>261</v>
      </c>
    </row>
    <row r="103" spans="1:8" x14ac:dyDescent="0.3">
      <c r="A103" t="s">
        <v>139</v>
      </c>
      <c r="B103" t="s">
        <v>22</v>
      </c>
      <c r="C103" t="s">
        <v>9</v>
      </c>
      <c r="D103">
        <v>120</v>
      </c>
      <c r="E103">
        <v>8.0045199999999994</v>
      </c>
      <c r="F103">
        <v>14439</v>
      </c>
      <c r="G103">
        <v>3</v>
      </c>
      <c r="H103" t="s">
        <v>261</v>
      </c>
    </row>
    <row r="104" spans="1:8" x14ac:dyDescent="0.3">
      <c r="A104" t="s">
        <v>140</v>
      </c>
      <c r="B104" t="s">
        <v>8</v>
      </c>
      <c r="C104" t="s">
        <v>13</v>
      </c>
      <c r="D104">
        <v>90</v>
      </c>
      <c r="E104">
        <v>7.6049800000000003</v>
      </c>
      <c r="F104">
        <v>10832</v>
      </c>
      <c r="G104">
        <v>2</v>
      </c>
      <c r="H104" t="s">
        <v>261</v>
      </c>
    </row>
    <row r="105" spans="1:8" x14ac:dyDescent="0.3">
      <c r="A105" t="s">
        <v>141</v>
      </c>
      <c r="B105" t="s">
        <v>22</v>
      </c>
      <c r="C105" t="s">
        <v>16</v>
      </c>
      <c r="D105">
        <v>30</v>
      </c>
      <c r="E105">
        <v>6.9593999999999996</v>
      </c>
      <c r="F105">
        <v>12009</v>
      </c>
      <c r="G105">
        <v>4</v>
      </c>
      <c r="H105" t="s">
        <v>261</v>
      </c>
    </row>
    <row r="106" spans="1:8" x14ac:dyDescent="0.3">
      <c r="A106" t="s">
        <v>142</v>
      </c>
      <c r="B106" t="s">
        <v>8</v>
      </c>
      <c r="C106" t="s">
        <v>13</v>
      </c>
      <c r="D106">
        <v>90</v>
      </c>
      <c r="E106">
        <v>7.5032699999999997</v>
      </c>
      <c r="F106">
        <v>11997</v>
      </c>
      <c r="G106">
        <v>2</v>
      </c>
      <c r="H106" t="s">
        <v>261</v>
      </c>
    </row>
    <row r="107" spans="1:8" x14ac:dyDescent="0.3">
      <c r="A107" t="s">
        <v>144</v>
      </c>
      <c r="B107" t="s">
        <v>25</v>
      </c>
      <c r="C107" t="s">
        <v>16</v>
      </c>
      <c r="D107">
        <v>30</v>
      </c>
      <c r="E107">
        <v>7.4105100000000004</v>
      </c>
      <c r="F107">
        <v>11893</v>
      </c>
      <c r="G107">
        <v>4</v>
      </c>
      <c r="H107" t="s">
        <v>261</v>
      </c>
    </row>
    <row r="108" spans="1:8" x14ac:dyDescent="0.3">
      <c r="A108" t="s">
        <v>145</v>
      </c>
      <c r="B108" t="s">
        <v>22</v>
      </c>
      <c r="C108" t="s">
        <v>9</v>
      </c>
      <c r="D108">
        <v>180</v>
      </c>
      <c r="E108">
        <v>7.2461099999999998</v>
      </c>
      <c r="F108">
        <v>10068</v>
      </c>
      <c r="G108">
        <v>3</v>
      </c>
      <c r="H108" t="s">
        <v>261</v>
      </c>
    </row>
    <row r="109" spans="1:8" x14ac:dyDescent="0.3">
      <c r="A109" t="s">
        <v>146</v>
      </c>
      <c r="B109" t="s">
        <v>25</v>
      </c>
      <c r="C109" t="s">
        <v>16</v>
      </c>
      <c r="D109">
        <v>10</v>
      </c>
      <c r="E109">
        <v>6.5365900000000003</v>
      </c>
      <c r="F109">
        <v>10833</v>
      </c>
      <c r="G109">
        <v>2</v>
      </c>
      <c r="H109" t="s">
        <v>261</v>
      </c>
    </row>
    <row r="110" spans="1:8" x14ac:dyDescent="0.3">
      <c r="A110" t="s">
        <v>147</v>
      </c>
      <c r="B110" t="s">
        <v>12</v>
      </c>
      <c r="C110" t="s">
        <v>9</v>
      </c>
      <c r="D110">
        <v>180</v>
      </c>
      <c r="E110">
        <v>8.4273500000000006</v>
      </c>
      <c r="F110">
        <v>12442</v>
      </c>
      <c r="G110">
        <v>2</v>
      </c>
      <c r="H110" t="s">
        <v>261</v>
      </c>
    </row>
    <row r="111" spans="1:8" x14ac:dyDescent="0.3">
      <c r="A111" t="s">
        <v>148</v>
      </c>
      <c r="B111" t="s">
        <v>12</v>
      </c>
      <c r="C111" t="s">
        <v>23</v>
      </c>
      <c r="D111">
        <v>60</v>
      </c>
      <c r="E111">
        <v>7.5539199999999997</v>
      </c>
      <c r="F111">
        <v>10193</v>
      </c>
      <c r="G111">
        <v>2</v>
      </c>
      <c r="H111" t="s">
        <v>261</v>
      </c>
    </row>
    <row r="112" spans="1:8" x14ac:dyDescent="0.3">
      <c r="A112" t="s">
        <v>149</v>
      </c>
      <c r="B112" t="s">
        <v>8</v>
      </c>
      <c r="C112" t="s">
        <v>9</v>
      </c>
      <c r="D112">
        <v>100</v>
      </c>
      <c r="E112">
        <v>7.3830499999999999</v>
      </c>
      <c r="F112">
        <v>10468</v>
      </c>
      <c r="G112">
        <v>2</v>
      </c>
      <c r="H112" t="s">
        <v>261</v>
      </c>
    </row>
    <row r="113" spans="1:8" x14ac:dyDescent="0.3">
      <c r="A113" t="s">
        <v>150</v>
      </c>
      <c r="B113" t="s">
        <v>12</v>
      </c>
      <c r="C113" t="s">
        <v>13</v>
      </c>
      <c r="D113">
        <v>90</v>
      </c>
      <c r="E113">
        <v>7.1020599999999998</v>
      </c>
      <c r="F113">
        <v>10553</v>
      </c>
      <c r="G113">
        <v>2</v>
      </c>
      <c r="H113" t="s">
        <v>261</v>
      </c>
    </row>
    <row r="114" spans="1:8" x14ac:dyDescent="0.3">
      <c r="A114" t="s">
        <v>151</v>
      </c>
      <c r="B114" t="s">
        <v>22</v>
      </c>
      <c r="C114" t="s">
        <v>23</v>
      </c>
      <c r="D114">
        <v>45</v>
      </c>
      <c r="E114">
        <v>7.1731699999999998</v>
      </c>
      <c r="F114">
        <v>12818</v>
      </c>
      <c r="G114">
        <v>3</v>
      </c>
      <c r="H114" t="s">
        <v>261</v>
      </c>
    </row>
    <row r="115" spans="1:8" x14ac:dyDescent="0.3">
      <c r="A115" t="s">
        <v>152</v>
      </c>
      <c r="B115" t="s">
        <v>8</v>
      </c>
      <c r="C115" t="s">
        <v>9</v>
      </c>
      <c r="D115">
        <v>180</v>
      </c>
      <c r="E115">
        <v>6.5588600000000001</v>
      </c>
      <c r="F115">
        <v>10113</v>
      </c>
      <c r="G115">
        <v>2</v>
      </c>
      <c r="H115" t="s">
        <v>261</v>
      </c>
    </row>
    <row r="116" spans="1:8" x14ac:dyDescent="0.3">
      <c r="A116" t="s">
        <v>154</v>
      </c>
      <c r="B116" t="s">
        <v>8</v>
      </c>
      <c r="C116" t="s">
        <v>9</v>
      </c>
      <c r="D116">
        <v>240</v>
      </c>
      <c r="E116">
        <v>8.1841399999999993</v>
      </c>
      <c r="F116">
        <v>12724</v>
      </c>
      <c r="G116">
        <v>2</v>
      </c>
      <c r="H116" t="s">
        <v>261</v>
      </c>
    </row>
    <row r="117" spans="1:8" x14ac:dyDescent="0.3">
      <c r="A117" t="s">
        <v>156</v>
      </c>
      <c r="B117" t="s">
        <v>15</v>
      </c>
      <c r="C117" t="s">
        <v>23</v>
      </c>
      <c r="D117">
        <v>60</v>
      </c>
      <c r="E117">
        <v>7.1265700000000001</v>
      </c>
      <c r="F117">
        <v>10224</v>
      </c>
      <c r="G117">
        <v>2</v>
      </c>
      <c r="H117" t="s">
        <v>261</v>
      </c>
    </row>
    <row r="118" spans="1:8" x14ac:dyDescent="0.3">
      <c r="A118" t="s">
        <v>157</v>
      </c>
      <c r="B118" t="s">
        <v>12</v>
      </c>
      <c r="C118" t="s">
        <v>13</v>
      </c>
      <c r="D118">
        <v>90</v>
      </c>
      <c r="E118">
        <v>7.3746</v>
      </c>
      <c r="F118">
        <v>10081</v>
      </c>
      <c r="G118">
        <v>2</v>
      </c>
      <c r="H118" t="s">
        <v>261</v>
      </c>
    </row>
    <row r="119" spans="1:8" x14ac:dyDescent="0.3">
      <c r="A119" t="s">
        <v>159</v>
      </c>
      <c r="B119" t="s">
        <v>22</v>
      </c>
      <c r="C119" t="s">
        <v>16</v>
      </c>
      <c r="D119">
        <v>30</v>
      </c>
      <c r="E119">
        <v>6.6091399999999902</v>
      </c>
      <c r="F119">
        <v>9649</v>
      </c>
      <c r="G119">
        <v>4</v>
      </c>
      <c r="H119" t="s">
        <v>261</v>
      </c>
    </row>
    <row r="120" spans="1:8" x14ac:dyDescent="0.3">
      <c r="A120" t="s">
        <v>160</v>
      </c>
      <c r="B120" t="s">
        <v>22</v>
      </c>
      <c r="C120" t="s">
        <v>16</v>
      </c>
      <c r="D120">
        <v>30</v>
      </c>
      <c r="E120">
        <v>6.6572899999999997</v>
      </c>
      <c r="F120">
        <v>11065</v>
      </c>
      <c r="G120">
        <v>2</v>
      </c>
      <c r="H120" t="s">
        <v>261</v>
      </c>
    </row>
    <row r="121" spans="1:8" x14ac:dyDescent="0.3">
      <c r="A121" t="s">
        <v>163</v>
      </c>
      <c r="B121" t="s">
        <v>25</v>
      </c>
      <c r="C121" t="s">
        <v>16</v>
      </c>
      <c r="D121">
        <v>20</v>
      </c>
      <c r="E121">
        <v>6.2835400000000003</v>
      </c>
      <c r="F121">
        <v>9974</v>
      </c>
      <c r="G121">
        <v>4</v>
      </c>
      <c r="H121" t="s">
        <v>261</v>
      </c>
    </row>
    <row r="122" spans="1:8" x14ac:dyDescent="0.3">
      <c r="A122" t="s">
        <v>164</v>
      </c>
      <c r="B122" t="s">
        <v>8</v>
      </c>
      <c r="C122" t="s">
        <v>13</v>
      </c>
      <c r="D122">
        <v>90</v>
      </c>
      <c r="E122">
        <v>7.6247999999999996</v>
      </c>
      <c r="F122">
        <v>9373</v>
      </c>
      <c r="G122">
        <v>3</v>
      </c>
      <c r="H122" t="s">
        <v>261</v>
      </c>
    </row>
    <row r="123" spans="1:8" x14ac:dyDescent="0.3">
      <c r="A123" t="s">
        <v>166</v>
      </c>
      <c r="B123" t="s">
        <v>8</v>
      </c>
      <c r="C123" t="s">
        <v>23</v>
      </c>
      <c r="D123">
        <v>60</v>
      </c>
      <c r="E123">
        <v>7.4506300000000003</v>
      </c>
      <c r="F123">
        <v>9855</v>
      </c>
      <c r="G123">
        <v>2</v>
      </c>
      <c r="H123" t="s">
        <v>261</v>
      </c>
    </row>
    <row r="124" spans="1:8" x14ac:dyDescent="0.3">
      <c r="A124" t="s">
        <v>168</v>
      </c>
      <c r="B124" t="s">
        <v>12</v>
      </c>
      <c r="C124" t="s">
        <v>13</v>
      </c>
      <c r="D124">
        <v>90</v>
      </c>
      <c r="E124">
        <v>7.7909100000000002</v>
      </c>
      <c r="F124">
        <v>12069</v>
      </c>
      <c r="G124">
        <v>2</v>
      </c>
      <c r="H124" t="s">
        <v>261</v>
      </c>
    </row>
    <row r="125" spans="1:8" x14ac:dyDescent="0.3">
      <c r="A125" t="s">
        <v>169</v>
      </c>
      <c r="B125" t="s">
        <v>15</v>
      </c>
      <c r="C125" t="s">
        <v>9</v>
      </c>
      <c r="D125">
        <v>180</v>
      </c>
      <c r="E125">
        <v>7.1504199999999898</v>
      </c>
      <c r="F125">
        <v>8872</v>
      </c>
      <c r="G125">
        <v>2</v>
      </c>
      <c r="H125" t="s">
        <v>261</v>
      </c>
    </row>
    <row r="126" spans="1:8" x14ac:dyDescent="0.3">
      <c r="A126" t="s">
        <v>170</v>
      </c>
      <c r="B126" t="s">
        <v>12</v>
      </c>
      <c r="C126" t="s">
        <v>13</v>
      </c>
      <c r="D126">
        <v>90</v>
      </c>
      <c r="E126">
        <v>7.2999099999999997</v>
      </c>
      <c r="F126">
        <v>9446</v>
      </c>
      <c r="G126">
        <v>2</v>
      </c>
      <c r="H126" t="s">
        <v>261</v>
      </c>
    </row>
    <row r="127" spans="1:8" x14ac:dyDescent="0.3">
      <c r="A127" t="s">
        <v>171</v>
      </c>
      <c r="B127" t="s">
        <v>8</v>
      </c>
      <c r="C127" t="s">
        <v>9</v>
      </c>
      <c r="D127">
        <v>150</v>
      </c>
      <c r="E127">
        <v>7.9216399999999902</v>
      </c>
      <c r="F127">
        <v>10357</v>
      </c>
      <c r="G127">
        <v>2</v>
      </c>
      <c r="H127" t="s">
        <v>261</v>
      </c>
    </row>
    <row r="128" spans="1:8" x14ac:dyDescent="0.3">
      <c r="A128" t="s">
        <v>172</v>
      </c>
      <c r="B128" t="s">
        <v>22</v>
      </c>
      <c r="C128" t="s">
        <v>16</v>
      </c>
      <c r="D128">
        <v>30</v>
      </c>
      <c r="E128">
        <v>6.7882600000000002</v>
      </c>
      <c r="F128">
        <v>9472</v>
      </c>
      <c r="G128">
        <v>8</v>
      </c>
      <c r="H128" t="s">
        <v>261</v>
      </c>
    </row>
    <row r="129" spans="1:8" x14ac:dyDescent="0.3">
      <c r="A129" t="s">
        <v>173</v>
      </c>
      <c r="B129" t="s">
        <v>15</v>
      </c>
      <c r="C129" t="s">
        <v>16</v>
      </c>
      <c r="D129">
        <v>15</v>
      </c>
      <c r="E129">
        <v>7.0392399999999897</v>
      </c>
      <c r="F129">
        <v>16329</v>
      </c>
      <c r="G129">
        <v>2</v>
      </c>
      <c r="H129" t="s">
        <v>261</v>
      </c>
    </row>
    <row r="130" spans="1:8" x14ac:dyDescent="0.3">
      <c r="A130" t="s">
        <v>175</v>
      </c>
      <c r="B130" t="s">
        <v>8</v>
      </c>
      <c r="C130" t="s">
        <v>9</v>
      </c>
      <c r="D130">
        <v>120</v>
      </c>
      <c r="E130">
        <v>7.7743500000000001</v>
      </c>
      <c r="F130">
        <v>11021</v>
      </c>
      <c r="G130">
        <v>2</v>
      </c>
      <c r="H130" t="s">
        <v>261</v>
      </c>
    </row>
    <row r="131" spans="1:8" x14ac:dyDescent="0.3">
      <c r="A131" t="s">
        <v>176</v>
      </c>
      <c r="B131" t="s">
        <v>8</v>
      </c>
      <c r="C131" t="s">
        <v>9</v>
      </c>
      <c r="D131">
        <v>120</v>
      </c>
      <c r="E131">
        <v>7.4161700000000002</v>
      </c>
      <c r="F131">
        <v>8902</v>
      </c>
      <c r="G131">
        <v>2</v>
      </c>
      <c r="H131" t="s">
        <v>261</v>
      </c>
    </row>
    <row r="132" spans="1:8" x14ac:dyDescent="0.3">
      <c r="A132" t="s">
        <v>177</v>
      </c>
      <c r="B132" t="s">
        <v>8</v>
      </c>
      <c r="C132" t="s">
        <v>13</v>
      </c>
      <c r="D132">
        <v>90</v>
      </c>
      <c r="E132">
        <v>7.6482599999999996</v>
      </c>
      <c r="F132">
        <v>9633</v>
      </c>
      <c r="G132">
        <v>2</v>
      </c>
      <c r="H132" t="s">
        <v>261</v>
      </c>
    </row>
    <row r="133" spans="1:8" x14ac:dyDescent="0.3">
      <c r="A133" t="s">
        <v>178</v>
      </c>
      <c r="B133" t="s">
        <v>15</v>
      </c>
      <c r="C133" t="s">
        <v>9</v>
      </c>
      <c r="D133">
        <v>180</v>
      </c>
      <c r="E133">
        <v>7.5732999999999997</v>
      </c>
      <c r="F133">
        <v>10561</v>
      </c>
      <c r="G133">
        <v>2</v>
      </c>
      <c r="H133" t="s">
        <v>261</v>
      </c>
    </row>
    <row r="134" spans="1:8" x14ac:dyDescent="0.3">
      <c r="A134" t="s">
        <v>179</v>
      </c>
      <c r="B134" t="s">
        <v>12</v>
      </c>
      <c r="C134" t="s">
        <v>13</v>
      </c>
      <c r="D134">
        <v>90</v>
      </c>
      <c r="E134">
        <v>7.2296399999999998</v>
      </c>
      <c r="F134">
        <v>8359</v>
      </c>
      <c r="G134">
        <v>2</v>
      </c>
      <c r="H134" t="s">
        <v>261</v>
      </c>
    </row>
    <row r="135" spans="1:8" x14ac:dyDescent="0.3">
      <c r="A135" t="s">
        <v>180</v>
      </c>
      <c r="B135" t="s">
        <v>8</v>
      </c>
      <c r="C135" t="s">
        <v>13</v>
      </c>
      <c r="D135">
        <v>75</v>
      </c>
      <c r="E135">
        <v>7.2123699999999999</v>
      </c>
      <c r="F135">
        <v>8762</v>
      </c>
      <c r="G135">
        <v>2</v>
      </c>
      <c r="H135" t="s">
        <v>261</v>
      </c>
    </row>
    <row r="136" spans="1:8" x14ac:dyDescent="0.3">
      <c r="A136" t="s">
        <v>181</v>
      </c>
      <c r="B136" t="s">
        <v>8</v>
      </c>
      <c r="C136" t="s">
        <v>13</v>
      </c>
      <c r="D136">
        <v>90</v>
      </c>
      <c r="E136">
        <v>7.3309800000000003</v>
      </c>
      <c r="F136">
        <v>8435</v>
      </c>
      <c r="G136">
        <v>3</v>
      </c>
      <c r="H136" t="s">
        <v>261</v>
      </c>
    </row>
    <row r="137" spans="1:8" x14ac:dyDescent="0.3">
      <c r="A137" t="s">
        <v>182</v>
      </c>
      <c r="B137" t="s">
        <v>22</v>
      </c>
      <c r="C137" t="s">
        <v>23</v>
      </c>
      <c r="D137">
        <v>60</v>
      </c>
      <c r="E137">
        <v>6.6917399999999896</v>
      </c>
      <c r="F137">
        <v>8879</v>
      </c>
      <c r="G137">
        <v>2</v>
      </c>
      <c r="H137" t="s">
        <v>261</v>
      </c>
    </row>
    <row r="138" spans="1:8" x14ac:dyDescent="0.3">
      <c r="A138" t="s">
        <v>183</v>
      </c>
      <c r="B138" t="s">
        <v>8</v>
      </c>
      <c r="C138" t="s">
        <v>13</v>
      </c>
      <c r="D138">
        <v>70</v>
      </c>
      <c r="E138">
        <v>7.3371199999999996</v>
      </c>
      <c r="F138">
        <v>8506</v>
      </c>
      <c r="G138">
        <v>2</v>
      </c>
      <c r="H138" t="s">
        <v>261</v>
      </c>
    </row>
    <row r="139" spans="1:8" x14ac:dyDescent="0.3">
      <c r="A139" t="s">
        <v>184</v>
      </c>
      <c r="B139" t="s">
        <v>22</v>
      </c>
      <c r="C139" t="s">
        <v>16</v>
      </c>
      <c r="D139">
        <v>30</v>
      </c>
      <c r="E139">
        <v>6.6519199999999996</v>
      </c>
      <c r="F139">
        <v>8852</v>
      </c>
      <c r="G139">
        <v>2</v>
      </c>
      <c r="H139" t="s">
        <v>261</v>
      </c>
    </row>
    <row r="140" spans="1:8" x14ac:dyDescent="0.3">
      <c r="A140" t="s">
        <v>185</v>
      </c>
      <c r="B140" t="s">
        <v>12</v>
      </c>
      <c r="C140" t="s">
        <v>16</v>
      </c>
      <c r="D140">
        <v>30</v>
      </c>
      <c r="E140">
        <v>7.6843699999999897</v>
      </c>
      <c r="F140">
        <v>10986</v>
      </c>
      <c r="G140">
        <v>2</v>
      </c>
      <c r="H140" t="s">
        <v>261</v>
      </c>
    </row>
    <row r="141" spans="1:8" x14ac:dyDescent="0.3">
      <c r="A141" t="s">
        <v>187</v>
      </c>
      <c r="B141" t="s">
        <v>15</v>
      </c>
      <c r="C141" t="s">
        <v>16</v>
      </c>
      <c r="D141">
        <v>30</v>
      </c>
      <c r="E141">
        <v>7.7153499999999999</v>
      </c>
      <c r="F141">
        <v>11899</v>
      </c>
      <c r="G141">
        <v>2</v>
      </c>
      <c r="H141" t="s">
        <v>261</v>
      </c>
    </row>
    <row r="142" spans="1:8" x14ac:dyDescent="0.3">
      <c r="A142" t="s">
        <v>188</v>
      </c>
      <c r="B142" t="s">
        <v>8</v>
      </c>
      <c r="C142" t="s">
        <v>9</v>
      </c>
      <c r="D142">
        <v>180</v>
      </c>
      <c r="E142">
        <v>7.6170399999999896</v>
      </c>
      <c r="F142">
        <v>8147</v>
      </c>
      <c r="G142">
        <v>2</v>
      </c>
      <c r="H142" t="s">
        <v>261</v>
      </c>
    </row>
    <row r="143" spans="1:8" x14ac:dyDescent="0.3">
      <c r="A143" t="s">
        <v>191</v>
      </c>
      <c r="B143" t="s">
        <v>12</v>
      </c>
      <c r="C143" t="s">
        <v>23</v>
      </c>
      <c r="D143">
        <v>60</v>
      </c>
      <c r="E143">
        <v>7.8164699999999998</v>
      </c>
      <c r="F143">
        <v>8790</v>
      </c>
      <c r="G143">
        <v>2</v>
      </c>
      <c r="H143" t="s">
        <v>261</v>
      </c>
    </row>
    <row r="144" spans="1:8" x14ac:dyDescent="0.3">
      <c r="A144" t="s">
        <v>192</v>
      </c>
      <c r="B144" t="s">
        <v>25</v>
      </c>
      <c r="C144" t="s">
        <v>23</v>
      </c>
      <c r="D144">
        <v>60</v>
      </c>
      <c r="E144">
        <v>5.6870500000000002</v>
      </c>
      <c r="F144">
        <v>8318</v>
      </c>
      <c r="G144">
        <v>4</v>
      </c>
      <c r="H144" t="s">
        <v>261</v>
      </c>
    </row>
    <row r="145" spans="1:8" x14ac:dyDescent="0.3">
      <c r="A145" t="s">
        <v>193</v>
      </c>
      <c r="B145" t="s">
        <v>8</v>
      </c>
      <c r="C145" t="s">
        <v>23</v>
      </c>
      <c r="D145">
        <v>45</v>
      </c>
      <c r="E145">
        <v>7.0292199999999996</v>
      </c>
      <c r="F145">
        <v>7877</v>
      </c>
      <c r="G145">
        <v>2</v>
      </c>
      <c r="H145" t="s">
        <v>261</v>
      </c>
    </row>
    <row r="146" spans="1:8" x14ac:dyDescent="0.3">
      <c r="A146" t="s">
        <v>194</v>
      </c>
      <c r="B146" t="s">
        <v>12</v>
      </c>
      <c r="C146" t="s">
        <v>13</v>
      </c>
      <c r="D146">
        <v>90</v>
      </c>
      <c r="E146">
        <v>6.5805300000000004</v>
      </c>
      <c r="F146">
        <v>7861</v>
      </c>
      <c r="G146">
        <v>3</v>
      </c>
      <c r="H146" t="s">
        <v>261</v>
      </c>
    </row>
    <row r="147" spans="1:8" x14ac:dyDescent="0.3">
      <c r="A147" t="s">
        <v>195</v>
      </c>
      <c r="B147" t="s">
        <v>8</v>
      </c>
      <c r="C147" t="s">
        <v>23</v>
      </c>
      <c r="D147">
        <v>60</v>
      </c>
      <c r="E147">
        <v>7.2658399999999999</v>
      </c>
      <c r="F147">
        <v>7827</v>
      </c>
      <c r="G147">
        <v>2</v>
      </c>
      <c r="H147" t="s">
        <v>261</v>
      </c>
    </row>
    <row r="148" spans="1:8" x14ac:dyDescent="0.3">
      <c r="A148" t="s">
        <v>196</v>
      </c>
      <c r="B148" t="s">
        <v>8</v>
      </c>
      <c r="C148" t="s">
        <v>9</v>
      </c>
      <c r="D148">
        <v>120</v>
      </c>
      <c r="E148">
        <v>7.1579600000000001</v>
      </c>
      <c r="F148">
        <v>7769</v>
      </c>
      <c r="G148">
        <v>2</v>
      </c>
      <c r="H148" t="s">
        <v>261</v>
      </c>
    </row>
    <row r="149" spans="1:8" x14ac:dyDescent="0.3">
      <c r="A149" t="s">
        <v>197</v>
      </c>
      <c r="B149" t="s">
        <v>8</v>
      </c>
      <c r="C149" t="s">
        <v>13</v>
      </c>
      <c r="D149">
        <v>90</v>
      </c>
      <c r="E149">
        <v>6.3932599999999997</v>
      </c>
      <c r="F149">
        <v>8042</v>
      </c>
      <c r="G149">
        <v>3</v>
      </c>
      <c r="H149" t="s">
        <v>261</v>
      </c>
    </row>
    <row r="150" spans="1:8" x14ac:dyDescent="0.3">
      <c r="A150" t="s">
        <v>198</v>
      </c>
      <c r="B150" t="s">
        <v>12</v>
      </c>
      <c r="C150" t="s">
        <v>9</v>
      </c>
      <c r="D150">
        <v>240</v>
      </c>
      <c r="E150">
        <v>6.8891299999999998</v>
      </c>
      <c r="F150">
        <v>7648</v>
      </c>
      <c r="G150">
        <v>2</v>
      </c>
      <c r="H150" t="s">
        <v>261</v>
      </c>
    </row>
    <row r="151" spans="1:8" x14ac:dyDescent="0.3">
      <c r="A151" t="s">
        <v>199</v>
      </c>
      <c r="B151" t="s">
        <v>8</v>
      </c>
      <c r="C151" t="s">
        <v>23</v>
      </c>
      <c r="D151">
        <v>60</v>
      </c>
      <c r="E151">
        <v>7.1001799999999999</v>
      </c>
      <c r="F151">
        <v>7632</v>
      </c>
      <c r="G151">
        <v>2</v>
      </c>
      <c r="H151" t="s">
        <v>261</v>
      </c>
    </row>
    <row r="152" spans="1:8" x14ac:dyDescent="0.3">
      <c r="A152" t="s">
        <v>200</v>
      </c>
      <c r="B152" t="s">
        <v>12</v>
      </c>
      <c r="C152" t="s">
        <v>13</v>
      </c>
      <c r="D152">
        <v>90</v>
      </c>
      <c r="E152">
        <v>7.4294799999999999</v>
      </c>
      <c r="F152">
        <v>7681</v>
      </c>
      <c r="G152">
        <v>2</v>
      </c>
      <c r="H152" t="s">
        <v>261</v>
      </c>
    </row>
    <row r="153" spans="1:8" x14ac:dyDescent="0.3">
      <c r="A153" t="s">
        <v>201</v>
      </c>
      <c r="B153" t="s">
        <v>22</v>
      </c>
      <c r="C153" t="s">
        <v>23</v>
      </c>
      <c r="D153">
        <v>45</v>
      </c>
      <c r="E153">
        <v>6.7865399999999996</v>
      </c>
      <c r="F153">
        <v>8308</v>
      </c>
      <c r="G153">
        <v>2</v>
      </c>
      <c r="H153" t="s">
        <v>261</v>
      </c>
    </row>
    <row r="154" spans="1:8" x14ac:dyDescent="0.3">
      <c r="A154" t="s">
        <v>203</v>
      </c>
      <c r="B154" t="s">
        <v>22</v>
      </c>
      <c r="C154" t="s">
        <v>23</v>
      </c>
      <c r="D154">
        <v>45</v>
      </c>
      <c r="E154">
        <v>6.8327</v>
      </c>
      <c r="F154">
        <v>7837</v>
      </c>
      <c r="G154">
        <v>4</v>
      </c>
      <c r="H154" t="s">
        <v>261</v>
      </c>
    </row>
    <row r="155" spans="1:8" x14ac:dyDescent="0.3">
      <c r="A155" t="s">
        <v>204</v>
      </c>
      <c r="B155" t="s">
        <v>25</v>
      </c>
      <c r="C155" t="s">
        <v>16</v>
      </c>
      <c r="D155">
        <v>30</v>
      </c>
      <c r="E155">
        <v>6.4413799999999997</v>
      </c>
      <c r="F155">
        <v>7878</v>
      </c>
      <c r="G155">
        <v>2</v>
      </c>
      <c r="H155" t="s">
        <v>261</v>
      </c>
    </row>
    <row r="156" spans="1:8" x14ac:dyDescent="0.3">
      <c r="A156" t="s">
        <v>205</v>
      </c>
      <c r="B156" t="s">
        <v>15</v>
      </c>
      <c r="C156" t="s">
        <v>13</v>
      </c>
      <c r="D156">
        <v>90</v>
      </c>
      <c r="E156">
        <v>6.5488200000000001</v>
      </c>
      <c r="F156">
        <v>7560</v>
      </c>
      <c r="G156">
        <v>3</v>
      </c>
      <c r="H156" t="s">
        <v>261</v>
      </c>
    </row>
    <row r="157" spans="1:8" x14ac:dyDescent="0.3">
      <c r="A157" t="s">
        <v>206</v>
      </c>
      <c r="B157" t="s">
        <v>12</v>
      </c>
      <c r="C157" t="s">
        <v>9</v>
      </c>
      <c r="D157">
        <v>240</v>
      </c>
      <c r="E157">
        <v>7.6671300000000002</v>
      </c>
      <c r="F157">
        <v>7614</v>
      </c>
      <c r="G157">
        <v>2</v>
      </c>
      <c r="H157" t="s">
        <v>261</v>
      </c>
    </row>
    <row r="158" spans="1:8" x14ac:dyDescent="0.3">
      <c r="A158" t="s">
        <v>207</v>
      </c>
      <c r="B158" t="s">
        <v>8</v>
      </c>
      <c r="C158" t="s">
        <v>13</v>
      </c>
      <c r="D158">
        <v>90</v>
      </c>
      <c r="E158">
        <v>7.5626899999999901</v>
      </c>
      <c r="F158">
        <v>7812</v>
      </c>
      <c r="G158">
        <v>2</v>
      </c>
      <c r="H158" t="s">
        <v>261</v>
      </c>
    </row>
    <row r="159" spans="1:8" x14ac:dyDescent="0.3">
      <c r="A159" t="s">
        <v>208</v>
      </c>
      <c r="B159" t="s">
        <v>25</v>
      </c>
      <c r="C159" t="s">
        <v>16</v>
      </c>
      <c r="D159">
        <v>30</v>
      </c>
      <c r="E159">
        <v>6.1596299999999999</v>
      </c>
      <c r="F159">
        <v>8092</v>
      </c>
      <c r="G159">
        <v>2</v>
      </c>
      <c r="H159" t="s">
        <v>261</v>
      </c>
    </row>
    <row r="160" spans="1:8" x14ac:dyDescent="0.3">
      <c r="A160" t="s">
        <v>209</v>
      </c>
      <c r="B160" t="s">
        <v>22</v>
      </c>
      <c r="C160" t="s">
        <v>16</v>
      </c>
      <c r="D160">
        <v>30</v>
      </c>
      <c r="E160">
        <v>7.4181299999999997</v>
      </c>
      <c r="F160">
        <v>11523</v>
      </c>
      <c r="G160">
        <v>2</v>
      </c>
      <c r="H160" t="s">
        <v>261</v>
      </c>
    </row>
    <row r="161" spans="1:8" x14ac:dyDescent="0.3">
      <c r="A161" t="s">
        <v>210</v>
      </c>
      <c r="B161" t="s">
        <v>8</v>
      </c>
      <c r="C161" t="s">
        <v>16</v>
      </c>
      <c r="D161">
        <v>15</v>
      </c>
      <c r="E161">
        <v>6.2625900000000003</v>
      </c>
      <c r="F161">
        <v>8169</v>
      </c>
      <c r="G161">
        <v>2</v>
      </c>
      <c r="H161" t="s">
        <v>261</v>
      </c>
    </row>
    <row r="162" spans="1:8" x14ac:dyDescent="0.3">
      <c r="A162" t="s">
        <v>212</v>
      </c>
      <c r="B162" t="s">
        <v>8</v>
      </c>
      <c r="C162" t="s">
        <v>23</v>
      </c>
      <c r="D162">
        <v>60</v>
      </c>
      <c r="E162">
        <v>7.2674000000000003</v>
      </c>
      <c r="F162">
        <v>8000</v>
      </c>
      <c r="G162">
        <v>3</v>
      </c>
      <c r="H162" t="s">
        <v>261</v>
      </c>
    </row>
    <row r="163" spans="1:8" x14ac:dyDescent="0.3">
      <c r="A163" t="s">
        <v>213</v>
      </c>
      <c r="B163" t="s">
        <v>25</v>
      </c>
      <c r="C163" t="s">
        <v>13</v>
      </c>
      <c r="D163">
        <v>90</v>
      </c>
      <c r="E163">
        <v>5.20655</v>
      </c>
      <c r="F163">
        <v>7272</v>
      </c>
      <c r="G163">
        <v>2</v>
      </c>
      <c r="H163" t="s">
        <v>261</v>
      </c>
    </row>
    <row r="164" spans="1:8" x14ac:dyDescent="0.3">
      <c r="A164" t="s">
        <v>214</v>
      </c>
      <c r="B164" t="s">
        <v>12</v>
      </c>
      <c r="C164" t="s">
        <v>13</v>
      </c>
      <c r="D164">
        <v>90</v>
      </c>
      <c r="E164">
        <v>7.6835399999999998</v>
      </c>
      <c r="F164">
        <v>7226</v>
      </c>
      <c r="G164">
        <v>2</v>
      </c>
      <c r="H164" t="s">
        <v>261</v>
      </c>
    </row>
    <row r="165" spans="1:8" x14ac:dyDescent="0.3">
      <c r="A165" t="s">
        <v>216</v>
      </c>
      <c r="B165" t="s">
        <v>8</v>
      </c>
      <c r="C165" t="s">
        <v>23</v>
      </c>
      <c r="D165">
        <v>60</v>
      </c>
      <c r="E165">
        <v>7.2293000000000003</v>
      </c>
      <c r="F165">
        <v>7243</v>
      </c>
      <c r="G165">
        <v>2</v>
      </c>
      <c r="H165" t="s">
        <v>261</v>
      </c>
    </row>
    <row r="166" spans="1:8" x14ac:dyDescent="0.3">
      <c r="A166" t="s">
        <v>219</v>
      </c>
      <c r="B166" t="s">
        <v>8</v>
      </c>
      <c r="C166" t="s">
        <v>9</v>
      </c>
      <c r="D166">
        <v>360</v>
      </c>
      <c r="E166">
        <v>7.5123899999999901</v>
      </c>
      <c r="F166">
        <v>7007</v>
      </c>
      <c r="G166">
        <v>2</v>
      </c>
      <c r="H166" t="s">
        <v>261</v>
      </c>
    </row>
    <row r="167" spans="1:8" x14ac:dyDescent="0.3">
      <c r="A167" t="s">
        <v>220</v>
      </c>
      <c r="B167" t="s">
        <v>12</v>
      </c>
      <c r="C167" t="s">
        <v>9</v>
      </c>
      <c r="D167">
        <v>240</v>
      </c>
      <c r="E167">
        <v>7.3369999999999997</v>
      </c>
      <c r="F167">
        <v>6937</v>
      </c>
      <c r="G167">
        <v>2</v>
      </c>
      <c r="H167" t="s">
        <v>261</v>
      </c>
    </row>
    <row r="168" spans="1:8" x14ac:dyDescent="0.3">
      <c r="A168" t="s">
        <v>221</v>
      </c>
      <c r="B168" t="s">
        <v>22</v>
      </c>
      <c r="C168" t="s">
        <v>9</v>
      </c>
      <c r="D168">
        <v>100</v>
      </c>
      <c r="E168">
        <v>7.3041999999999998</v>
      </c>
      <c r="F168">
        <v>6958</v>
      </c>
      <c r="G168">
        <v>3</v>
      </c>
      <c r="H168" t="s">
        <v>261</v>
      </c>
    </row>
    <row r="169" spans="1:8" x14ac:dyDescent="0.3">
      <c r="A169" t="s">
        <v>222</v>
      </c>
      <c r="B169" t="s">
        <v>25</v>
      </c>
      <c r="C169" t="s">
        <v>16</v>
      </c>
      <c r="D169">
        <v>30</v>
      </c>
      <c r="E169">
        <v>7.0843800000000003</v>
      </c>
      <c r="F169">
        <v>9578</v>
      </c>
      <c r="G169">
        <v>2</v>
      </c>
      <c r="H169" t="s">
        <v>261</v>
      </c>
    </row>
    <row r="170" spans="1:8" x14ac:dyDescent="0.3">
      <c r="A170" t="s">
        <v>223</v>
      </c>
      <c r="B170" t="s">
        <v>22</v>
      </c>
      <c r="C170" t="s">
        <v>16</v>
      </c>
      <c r="D170">
        <v>15</v>
      </c>
      <c r="E170">
        <v>6.9480300000000002</v>
      </c>
      <c r="F170">
        <v>7242</v>
      </c>
      <c r="G170">
        <v>2</v>
      </c>
      <c r="H170" t="s">
        <v>261</v>
      </c>
    </row>
    <row r="171" spans="1:8" x14ac:dyDescent="0.3">
      <c r="A171" t="s">
        <v>224</v>
      </c>
      <c r="B171" t="s">
        <v>8</v>
      </c>
      <c r="C171" t="s">
        <v>9</v>
      </c>
      <c r="D171">
        <v>480</v>
      </c>
      <c r="E171">
        <v>8.72044</v>
      </c>
      <c r="F171">
        <v>11474</v>
      </c>
      <c r="G171">
        <v>3</v>
      </c>
      <c r="H171" t="s">
        <v>261</v>
      </c>
    </row>
    <row r="172" spans="1:8" x14ac:dyDescent="0.3">
      <c r="A172" t="s">
        <v>225</v>
      </c>
      <c r="B172" t="s">
        <v>8</v>
      </c>
      <c r="C172" t="s">
        <v>16</v>
      </c>
      <c r="D172">
        <v>30</v>
      </c>
      <c r="E172">
        <v>7.01281</v>
      </c>
      <c r="F172">
        <v>8518</v>
      </c>
      <c r="G172">
        <v>2</v>
      </c>
      <c r="H172" t="s">
        <v>261</v>
      </c>
    </row>
    <row r="173" spans="1:8" x14ac:dyDescent="0.3">
      <c r="A173" t="s">
        <v>226</v>
      </c>
      <c r="B173" t="s">
        <v>8</v>
      </c>
      <c r="C173" t="s">
        <v>9</v>
      </c>
      <c r="D173">
        <v>240</v>
      </c>
      <c r="E173">
        <v>7.3794899999999997</v>
      </c>
      <c r="F173">
        <v>7113</v>
      </c>
      <c r="G173">
        <v>2</v>
      </c>
      <c r="H173" t="s">
        <v>261</v>
      </c>
    </row>
    <row r="174" spans="1:8" x14ac:dyDescent="0.3">
      <c r="A174" t="s">
        <v>227</v>
      </c>
      <c r="B174" t="s">
        <v>12</v>
      </c>
      <c r="C174" t="s">
        <v>23</v>
      </c>
      <c r="D174">
        <v>60</v>
      </c>
      <c r="E174">
        <v>7.5390199999999998</v>
      </c>
      <c r="F174">
        <v>6613</v>
      </c>
      <c r="G174">
        <v>2</v>
      </c>
      <c r="H174" t="s">
        <v>261</v>
      </c>
    </row>
    <row r="175" spans="1:8" x14ac:dyDescent="0.3">
      <c r="A175" t="s">
        <v>228</v>
      </c>
      <c r="B175" t="s">
        <v>8</v>
      </c>
      <c r="C175" t="s">
        <v>23</v>
      </c>
      <c r="D175">
        <v>45</v>
      </c>
      <c r="E175">
        <v>7.1218899999999996</v>
      </c>
      <c r="F175">
        <v>7585</v>
      </c>
      <c r="G175">
        <v>2</v>
      </c>
      <c r="H175" t="s">
        <v>261</v>
      </c>
    </row>
    <row r="176" spans="1:8" x14ac:dyDescent="0.3">
      <c r="A176" t="s">
        <v>229</v>
      </c>
      <c r="B176" t="s">
        <v>8</v>
      </c>
      <c r="C176" t="s">
        <v>13</v>
      </c>
      <c r="D176">
        <v>90</v>
      </c>
      <c r="E176">
        <v>7.2707800000000002</v>
      </c>
      <c r="F176">
        <v>6632</v>
      </c>
      <c r="G176">
        <v>2</v>
      </c>
      <c r="H176" t="s">
        <v>261</v>
      </c>
    </row>
    <row r="177" spans="1:8" x14ac:dyDescent="0.3">
      <c r="A177" t="s">
        <v>230</v>
      </c>
      <c r="B177" t="s">
        <v>8</v>
      </c>
      <c r="C177" t="s">
        <v>13</v>
      </c>
      <c r="D177">
        <v>75</v>
      </c>
      <c r="E177">
        <v>7.3284000000000002</v>
      </c>
      <c r="F177">
        <v>6681</v>
      </c>
      <c r="G177">
        <v>2</v>
      </c>
      <c r="H177" t="s">
        <v>261</v>
      </c>
    </row>
    <row r="178" spans="1:8" x14ac:dyDescent="0.3">
      <c r="A178" t="s">
        <v>231</v>
      </c>
      <c r="B178" t="s">
        <v>12</v>
      </c>
      <c r="C178" t="s">
        <v>23</v>
      </c>
      <c r="D178">
        <v>45</v>
      </c>
      <c r="E178">
        <v>7.5472799999999998</v>
      </c>
      <c r="F178">
        <v>6538</v>
      </c>
      <c r="G178">
        <v>2</v>
      </c>
      <c r="H178" t="s">
        <v>261</v>
      </c>
    </row>
    <row r="179" spans="1:8" x14ac:dyDescent="0.3">
      <c r="A179" t="s">
        <v>232</v>
      </c>
      <c r="B179" t="s">
        <v>8</v>
      </c>
      <c r="C179" t="s">
        <v>23</v>
      </c>
      <c r="D179">
        <v>45</v>
      </c>
      <c r="E179">
        <v>7.0682600000000004</v>
      </c>
      <c r="F179">
        <v>6650</v>
      </c>
      <c r="G179">
        <v>2</v>
      </c>
      <c r="H179" t="s">
        <v>261</v>
      </c>
    </row>
    <row r="180" spans="1:8" x14ac:dyDescent="0.3">
      <c r="A180" t="s">
        <v>233</v>
      </c>
      <c r="B180" t="s">
        <v>8</v>
      </c>
      <c r="C180" t="s">
        <v>9</v>
      </c>
      <c r="D180">
        <v>120</v>
      </c>
      <c r="E180">
        <v>7.5788699999999896</v>
      </c>
      <c r="F180">
        <v>7181</v>
      </c>
      <c r="G180">
        <v>2</v>
      </c>
      <c r="H180" t="s">
        <v>261</v>
      </c>
    </row>
    <row r="181" spans="1:8" x14ac:dyDescent="0.3">
      <c r="A181" t="s">
        <v>234</v>
      </c>
      <c r="B181" t="s">
        <v>22</v>
      </c>
      <c r="C181" t="s">
        <v>16</v>
      </c>
      <c r="D181">
        <v>30</v>
      </c>
      <c r="E181">
        <v>7.2077799999999996</v>
      </c>
      <c r="F181">
        <v>6433</v>
      </c>
      <c r="G181">
        <v>2</v>
      </c>
      <c r="H181" t="s">
        <v>261</v>
      </c>
    </row>
    <row r="182" spans="1:8" x14ac:dyDescent="0.3">
      <c r="A182" t="s">
        <v>235</v>
      </c>
      <c r="B182" t="s">
        <v>12</v>
      </c>
      <c r="C182" t="s">
        <v>23</v>
      </c>
      <c r="D182">
        <v>45</v>
      </c>
      <c r="E182">
        <v>7.02921</v>
      </c>
      <c r="F182">
        <v>7258</v>
      </c>
      <c r="G182">
        <v>2</v>
      </c>
      <c r="H182" t="s">
        <v>261</v>
      </c>
    </row>
    <row r="183" spans="1:8" x14ac:dyDescent="0.3">
      <c r="A183" t="s">
        <v>236</v>
      </c>
      <c r="B183" t="s">
        <v>12</v>
      </c>
      <c r="C183" t="s">
        <v>9</v>
      </c>
      <c r="D183">
        <v>180</v>
      </c>
      <c r="E183">
        <v>7.4659300000000002</v>
      </c>
      <c r="F183">
        <v>6879</v>
      </c>
      <c r="G183">
        <v>3</v>
      </c>
      <c r="H183" t="s">
        <v>261</v>
      </c>
    </row>
    <row r="184" spans="1:8" x14ac:dyDescent="0.3">
      <c r="A184" t="s">
        <v>237</v>
      </c>
      <c r="B184" t="s">
        <v>25</v>
      </c>
      <c r="C184" t="s">
        <v>23</v>
      </c>
      <c r="D184">
        <v>45</v>
      </c>
      <c r="E184">
        <v>6.5721699999999998</v>
      </c>
      <c r="F184">
        <v>6834</v>
      </c>
      <c r="G184">
        <v>2</v>
      </c>
      <c r="H184" t="s">
        <v>261</v>
      </c>
    </row>
    <row r="185" spans="1:8" x14ac:dyDescent="0.3">
      <c r="A185" t="s">
        <v>238</v>
      </c>
      <c r="B185" t="s">
        <v>22</v>
      </c>
      <c r="C185" t="s">
        <v>23</v>
      </c>
      <c r="D185">
        <v>45</v>
      </c>
      <c r="E185">
        <v>6.6335899999999901</v>
      </c>
      <c r="F185">
        <v>6765</v>
      </c>
      <c r="G185">
        <v>2</v>
      </c>
      <c r="H185" t="s">
        <v>261</v>
      </c>
    </row>
    <row r="186" spans="1:8" x14ac:dyDescent="0.3">
      <c r="A186" t="s">
        <v>239</v>
      </c>
      <c r="B186" t="s">
        <v>25</v>
      </c>
      <c r="C186" t="s">
        <v>13</v>
      </c>
      <c r="D186">
        <v>90</v>
      </c>
      <c r="E186">
        <v>5.8164300000000004</v>
      </c>
      <c r="F186">
        <v>6615</v>
      </c>
      <c r="G186">
        <v>3</v>
      </c>
      <c r="H186" t="s">
        <v>261</v>
      </c>
    </row>
    <row r="187" spans="1:8" x14ac:dyDescent="0.3">
      <c r="A187" t="s">
        <v>240</v>
      </c>
      <c r="B187" t="s">
        <v>22</v>
      </c>
      <c r="C187" t="s">
        <v>16</v>
      </c>
      <c r="D187">
        <v>20</v>
      </c>
      <c r="E187">
        <v>6.6247699999999998</v>
      </c>
      <c r="F187">
        <v>7845</v>
      </c>
      <c r="G187">
        <v>2</v>
      </c>
      <c r="H187" t="s">
        <v>261</v>
      </c>
    </row>
    <row r="188" spans="1:8" x14ac:dyDescent="0.3">
      <c r="A188" t="s">
        <v>241</v>
      </c>
      <c r="B188" t="s">
        <v>22</v>
      </c>
      <c r="C188" t="s">
        <v>9</v>
      </c>
      <c r="D188">
        <v>180</v>
      </c>
      <c r="E188">
        <v>7.9876399999999999</v>
      </c>
      <c r="F188">
        <v>7110</v>
      </c>
      <c r="G188">
        <v>2</v>
      </c>
      <c r="H188" t="s">
        <v>261</v>
      </c>
    </row>
    <row r="189" spans="1:8" x14ac:dyDescent="0.3">
      <c r="A189" t="s">
        <v>243</v>
      </c>
      <c r="B189" t="s">
        <v>8</v>
      </c>
      <c r="C189" t="s">
        <v>13</v>
      </c>
      <c r="D189">
        <v>90</v>
      </c>
      <c r="E189">
        <v>7.91106</v>
      </c>
      <c r="F189">
        <v>7951</v>
      </c>
      <c r="G189">
        <v>2</v>
      </c>
      <c r="H189" t="s">
        <v>261</v>
      </c>
    </row>
    <row r="190" spans="1:8" x14ac:dyDescent="0.3">
      <c r="A190" t="s">
        <v>247</v>
      </c>
      <c r="B190" t="s">
        <v>15</v>
      </c>
      <c r="C190" t="s">
        <v>16</v>
      </c>
      <c r="D190">
        <v>20</v>
      </c>
      <c r="E190">
        <v>7.3070199999999996</v>
      </c>
      <c r="F190">
        <v>6975</v>
      </c>
      <c r="G190">
        <v>2</v>
      </c>
      <c r="H190" t="s">
        <v>261</v>
      </c>
    </row>
    <row r="191" spans="1:8" x14ac:dyDescent="0.3">
      <c r="A191" t="s">
        <v>248</v>
      </c>
      <c r="B191" t="s">
        <v>22</v>
      </c>
      <c r="C191" t="s">
        <v>9</v>
      </c>
      <c r="D191">
        <v>120</v>
      </c>
      <c r="E191">
        <v>7.7610399999999897</v>
      </c>
      <c r="F191">
        <v>7271</v>
      </c>
      <c r="G191">
        <v>2</v>
      </c>
      <c r="H191" t="s">
        <v>261</v>
      </c>
    </row>
    <row r="192" spans="1:8" x14ac:dyDescent="0.3">
      <c r="A192" t="s">
        <v>249</v>
      </c>
      <c r="B192" t="s">
        <v>12</v>
      </c>
      <c r="C192" t="s">
        <v>16</v>
      </c>
      <c r="D192">
        <v>25</v>
      </c>
      <c r="E192">
        <v>7.4059299999999997</v>
      </c>
      <c r="F192">
        <v>7236</v>
      </c>
      <c r="G192">
        <v>2</v>
      </c>
      <c r="H192" t="s">
        <v>261</v>
      </c>
    </row>
    <row r="193" spans="1:8" x14ac:dyDescent="0.3">
      <c r="A193" t="s">
        <v>250</v>
      </c>
      <c r="B193" t="s">
        <v>22</v>
      </c>
      <c r="C193" t="s">
        <v>23</v>
      </c>
      <c r="D193">
        <v>45</v>
      </c>
      <c r="E193">
        <v>7.0776199999999996</v>
      </c>
      <c r="F193">
        <v>7249</v>
      </c>
      <c r="G193">
        <v>2</v>
      </c>
      <c r="H193" t="s">
        <v>261</v>
      </c>
    </row>
    <row r="194" spans="1:8" x14ac:dyDescent="0.3">
      <c r="A194" t="s">
        <v>251</v>
      </c>
      <c r="B194" t="s">
        <v>12</v>
      </c>
      <c r="C194" t="s">
        <v>23</v>
      </c>
      <c r="D194">
        <v>45</v>
      </c>
      <c r="E194">
        <v>7.6560199999999998</v>
      </c>
      <c r="F194">
        <v>8526</v>
      </c>
      <c r="G194">
        <v>2</v>
      </c>
      <c r="H194" t="s">
        <v>261</v>
      </c>
    </row>
    <row r="195" spans="1:8" x14ac:dyDescent="0.3">
      <c r="A195" t="s">
        <v>252</v>
      </c>
      <c r="B195" t="s">
        <v>12</v>
      </c>
      <c r="C195" t="s">
        <v>9</v>
      </c>
      <c r="D195">
        <v>180</v>
      </c>
      <c r="E195">
        <v>7.84598</v>
      </c>
      <c r="F195">
        <v>6853</v>
      </c>
      <c r="G195">
        <v>3</v>
      </c>
      <c r="H195" t="s">
        <v>261</v>
      </c>
    </row>
    <row r="196" spans="1:8" x14ac:dyDescent="0.3">
      <c r="A196" t="s">
        <v>253</v>
      </c>
      <c r="B196" t="s">
        <v>8</v>
      </c>
      <c r="C196" t="s">
        <v>9</v>
      </c>
      <c r="D196">
        <v>120</v>
      </c>
      <c r="E196">
        <v>8.6094899999999992</v>
      </c>
      <c r="F196">
        <v>14551</v>
      </c>
      <c r="G196">
        <v>2</v>
      </c>
      <c r="H196" t="s">
        <v>261</v>
      </c>
    </row>
    <row r="197" spans="1:8" x14ac:dyDescent="0.3">
      <c r="A197" t="s">
        <v>254</v>
      </c>
      <c r="B197" t="s">
        <v>8</v>
      </c>
      <c r="C197" t="s">
        <v>13</v>
      </c>
      <c r="D197">
        <v>75</v>
      </c>
      <c r="E197">
        <v>7.6946500000000002</v>
      </c>
      <c r="F197">
        <v>7731</v>
      </c>
      <c r="G197">
        <v>2</v>
      </c>
      <c r="H197" t="s">
        <v>261</v>
      </c>
    </row>
    <row r="198" spans="1:8" x14ac:dyDescent="0.3">
      <c r="A198" t="s">
        <v>255</v>
      </c>
      <c r="B198" t="s">
        <v>15</v>
      </c>
      <c r="C198" t="s">
        <v>23</v>
      </c>
      <c r="D198">
        <v>45</v>
      </c>
      <c r="E198">
        <v>7.8079700000000001</v>
      </c>
      <c r="F198">
        <v>9659</v>
      </c>
      <c r="G198">
        <v>3</v>
      </c>
      <c r="H198" t="s">
        <v>261</v>
      </c>
    </row>
    <row r="199" spans="1:8" x14ac:dyDescent="0.3">
      <c r="A199" t="s">
        <v>258</v>
      </c>
      <c r="B199" t="s">
        <v>25</v>
      </c>
      <c r="C199" t="s">
        <v>16</v>
      </c>
      <c r="D199">
        <v>20</v>
      </c>
      <c r="E199">
        <v>7.5774100000000004</v>
      </c>
      <c r="F199">
        <v>8979</v>
      </c>
      <c r="G199">
        <v>3</v>
      </c>
      <c r="H199" t="s">
        <v>261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F5E42-CA0D-40E7-8DA0-0B44286EC17D}">
  <dimension ref="A3:M11"/>
  <sheetViews>
    <sheetView workbookViewId="0">
      <selection activeCell="E20" sqref="E20"/>
    </sheetView>
  </sheetViews>
  <sheetFormatPr defaultRowHeight="14.4" x14ac:dyDescent="0.3"/>
  <cols>
    <col min="1" max="1" width="10.77734375" bestFit="1" customWidth="1"/>
    <col min="2" max="3" width="23.109375" bestFit="1" customWidth="1"/>
    <col min="4" max="4" width="15.44140625" customWidth="1"/>
    <col min="5" max="6" width="23.109375" bestFit="1" customWidth="1"/>
    <col min="7" max="7" width="22.88671875" customWidth="1"/>
    <col min="8" max="9" width="23.109375" bestFit="1" customWidth="1"/>
    <col min="10" max="10" width="21" bestFit="1" customWidth="1"/>
    <col min="11" max="11" width="22.88671875" bestFit="1" customWidth="1"/>
    <col min="12" max="12" width="24.44140625" bestFit="1" customWidth="1"/>
    <col min="13" max="13" width="27.88671875" bestFit="1" customWidth="1"/>
    <col min="14" max="18" width="19.77734375" bestFit="1" customWidth="1"/>
    <col min="19" max="19" width="21" bestFit="1" customWidth="1"/>
    <col min="20" max="20" width="24.44140625" bestFit="1" customWidth="1"/>
  </cols>
  <sheetData>
    <row r="3" spans="1:13" x14ac:dyDescent="0.3">
      <c r="B3" s="1" t="s">
        <v>260</v>
      </c>
      <c r="C3" s="1" t="s">
        <v>281</v>
      </c>
    </row>
    <row r="4" spans="1:13" x14ac:dyDescent="0.3">
      <c r="B4" t="s">
        <v>261</v>
      </c>
      <c r="F4" t="s">
        <v>262</v>
      </c>
      <c r="J4" t="s">
        <v>265</v>
      </c>
      <c r="K4" t="s">
        <v>270</v>
      </c>
      <c r="L4" t="s">
        <v>266</v>
      </c>
      <c r="M4" t="s">
        <v>268</v>
      </c>
    </row>
    <row r="5" spans="1:13" x14ac:dyDescent="0.3">
      <c r="A5" s="1" t="s">
        <v>1</v>
      </c>
      <c r="B5" t="s">
        <v>264</v>
      </c>
      <c r="C5" t="s">
        <v>271</v>
      </c>
      <c r="D5" t="s">
        <v>267</v>
      </c>
      <c r="E5" t="s">
        <v>269</v>
      </c>
      <c r="F5" t="s">
        <v>264</v>
      </c>
      <c r="G5" t="s">
        <v>271</v>
      </c>
      <c r="H5" t="s">
        <v>267</v>
      </c>
      <c r="I5" t="s">
        <v>269</v>
      </c>
    </row>
    <row r="6" spans="1:13" x14ac:dyDescent="0.3">
      <c r="A6" t="s">
        <v>22</v>
      </c>
      <c r="B6" s="2">
        <v>47</v>
      </c>
      <c r="C6" s="2">
        <v>46905</v>
      </c>
      <c r="D6" s="3">
        <v>7.1223697872340406</v>
      </c>
      <c r="E6" s="3">
        <v>68.191489361702125</v>
      </c>
      <c r="F6" s="2"/>
      <c r="G6" s="2"/>
      <c r="H6" s="3"/>
      <c r="I6" s="3"/>
      <c r="J6" s="2">
        <v>47</v>
      </c>
      <c r="K6" s="2">
        <v>46905</v>
      </c>
      <c r="L6" s="3">
        <v>7.1223697872340406</v>
      </c>
      <c r="M6" s="3">
        <v>68.191489361702125</v>
      </c>
    </row>
    <row r="7" spans="1:13" x14ac:dyDescent="0.3">
      <c r="A7" t="s">
        <v>15</v>
      </c>
      <c r="B7" s="2">
        <v>19</v>
      </c>
      <c r="C7" s="2">
        <v>62563</v>
      </c>
      <c r="D7" s="3">
        <v>7.2788584210526297</v>
      </c>
      <c r="E7" s="3">
        <v>55.89473684210526</v>
      </c>
      <c r="F7" s="2">
        <v>3</v>
      </c>
      <c r="G7" s="2">
        <v>16023</v>
      </c>
      <c r="H7" s="3">
        <v>7.8351733333333327</v>
      </c>
      <c r="I7" s="3">
        <v>110</v>
      </c>
      <c r="J7" s="2">
        <v>22</v>
      </c>
      <c r="K7" s="2">
        <v>62563</v>
      </c>
      <c r="L7" s="3">
        <v>7.3547195454545431</v>
      </c>
      <c r="M7" s="3">
        <v>63.272727272727273</v>
      </c>
    </row>
    <row r="8" spans="1:13" x14ac:dyDescent="0.3">
      <c r="A8" t="s">
        <v>8</v>
      </c>
      <c r="B8" s="2">
        <v>65</v>
      </c>
      <c r="C8" s="2">
        <v>61157</v>
      </c>
      <c r="D8" s="3">
        <v>7.4871727692307699</v>
      </c>
      <c r="E8" s="3">
        <v>105.92307692307692</v>
      </c>
      <c r="F8" s="2">
        <v>23</v>
      </c>
      <c r="G8" s="2">
        <v>61557</v>
      </c>
      <c r="H8" s="3">
        <v>7.9483726086956503</v>
      </c>
      <c r="I8" s="3">
        <v>126.52173913043478</v>
      </c>
      <c r="J8" s="2">
        <v>88</v>
      </c>
      <c r="K8" s="2">
        <v>61557</v>
      </c>
      <c r="L8" s="3">
        <v>7.6077136363636377</v>
      </c>
      <c r="M8" s="3">
        <v>111.30681818181819</v>
      </c>
    </row>
    <row r="9" spans="1:13" x14ac:dyDescent="0.3">
      <c r="A9" t="s">
        <v>12</v>
      </c>
      <c r="B9" s="2">
        <v>48</v>
      </c>
      <c r="C9" s="2">
        <v>59211</v>
      </c>
      <c r="D9" s="3">
        <v>7.4020364583333338</v>
      </c>
      <c r="E9" s="3">
        <v>103.75</v>
      </c>
      <c r="F9" s="2">
        <v>21</v>
      </c>
      <c r="G9" s="2">
        <v>37075</v>
      </c>
      <c r="H9" s="3">
        <v>7.5188890476190453</v>
      </c>
      <c r="I9" s="3">
        <v>113.33333333333333</v>
      </c>
      <c r="J9" s="2">
        <v>69</v>
      </c>
      <c r="K9" s="2">
        <v>59211</v>
      </c>
      <c r="L9" s="3">
        <v>7.437600289855073</v>
      </c>
      <c r="M9" s="3">
        <v>106.66666666666667</v>
      </c>
    </row>
    <row r="10" spans="1:13" x14ac:dyDescent="0.3">
      <c r="A10" t="s">
        <v>25</v>
      </c>
      <c r="B10" s="2">
        <v>17</v>
      </c>
      <c r="C10" s="2">
        <v>47812</v>
      </c>
      <c r="D10" s="3">
        <v>6.539265294117647</v>
      </c>
      <c r="E10" s="3">
        <v>36.176470588235297</v>
      </c>
      <c r="F10" s="2">
        <v>1</v>
      </c>
      <c r="G10" s="2">
        <v>10913</v>
      </c>
      <c r="H10" s="3">
        <v>5.5824499999999997</v>
      </c>
      <c r="I10" s="3">
        <v>20</v>
      </c>
      <c r="J10" s="2">
        <v>18</v>
      </c>
      <c r="K10" s="2">
        <v>47812</v>
      </c>
      <c r="L10" s="3">
        <v>6.4861088888888885</v>
      </c>
      <c r="M10" s="3">
        <v>35.277777777777779</v>
      </c>
    </row>
    <row r="11" spans="1:13" x14ac:dyDescent="0.3">
      <c r="A11" t="s">
        <v>263</v>
      </c>
      <c r="B11" s="2">
        <v>196</v>
      </c>
      <c r="C11" s="2">
        <v>62563</v>
      </c>
      <c r="D11" s="3">
        <v>7.2764345918367352</v>
      </c>
      <c r="E11" s="3">
        <v>85.443877551020407</v>
      </c>
      <c r="F11" s="2">
        <v>48</v>
      </c>
      <c r="G11" s="2">
        <v>61557</v>
      </c>
      <c r="H11" s="3">
        <v>7.7041085416666659</v>
      </c>
      <c r="I11" s="3">
        <v>117.5</v>
      </c>
      <c r="J11" s="2">
        <v>244</v>
      </c>
      <c r="K11" s="2">
        <v>62563</v>
      </c>
      <c r="L11" s="3">
        <v>7.3605671721311445</v>
      </c>
      <c r="M11" s="3">
        <v>91.75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21554-2339-4AC9-B0A9-09C227A35216}">
  <dimension ref="A1:I8"/>
  <sheetViews>
    <sheetView tabSelected="1" workbookViewId="0">
      <selection activeCell="E13" sqref="E12:E13"/>
    </sheetView>
  </sheetViews>
  <sheetFormatPr defaultRowHeight="14.4" x14ac:dyDescent="0.3"/>
  <cols>
    <col min="1" max="1" width="10.77734375" bestFit="1" customWidth="1"/>
    <col min="2" max="2" width="17.33203125" customWidth="1"/>
    <col min="3" max="3" width="15.44140625" customWidth="1"/>
    <col min="4" max="4" width="11.33203125" customWidth="1"/>
    <col min="5" max="5" width="12.88671875" customWidth="1"/>
    <col min="6" max="6" width="16.21875" bestFit="1" customWidth="1"/>
    <col min="7" max="7" width="61.21875" customWidth="1"/>
    <col min="8" max="8" width="11.88671875" customWidth="1"/>
    <col min="9" max="9" width="13.44140625" customWidth="1"/>
  </cols>
  <sheetData>
    <row r="1" spans="1:9" ht="16.2" customHeight="1" x14ac:dyDescent="0.3">
      <c r="A1" s="21" t="s">
        <v>260</v>
      </c>
      <c r="B1" s="15" t="s">
        <v>261</v>
      </c>
      <c r="C1" s="16"/>
      <c r="D1" s="16"/>
      <c r="E1" s="17"/>
      <c r="F1" s="16" t="s">
        <v>262</v>
      </c>
      <c r="G1" s="16"/>
      <c r="H1" s="16"/>
      <c r="I1" s="17"/>
    </row>
    <row r="2" spans="1:9" ht="48.6" customHeight="1" x14ac:dyDescent="0.3">
      <c r="A2" s="18" t="s">
        <v>285</v>
      </c>
      <c r="B2" s="22" t="s">
        <v>288</v>
      </c>
      <c r="C2" s="23" t="s">
        <v>282</v>
      </c>
      <c r="D2" s="23" t="s">
        <v>283</v>
      </c>
      <c r="E2" s="23" t="s">
        <v>284</v>
      </c>
      <c r="F2" s="22" t="s">
        <v>288</v>
      </c>
      <c r="G2" s="23" t="s">
        <v>282</v>
      </c>
      <c r="H2" s="23" t="s">
        <v>283</v>
      </c>
      <c r="I2" s="23" t="s">
        <v>284</v>
      </c>
    </row>
    <row r="3" spans="1:9" ht="16.2" customHeight="1" x14ac:dyDescent="0.3">
      <c r="A3" s="5" t="s">
        <v>22</v>
      </c>
      <c r="B3" s="19">
        <v>47</v>
      </c>
      <c r="C3" s="7" t="s">
        <v>21</v>
      </c>
      <c r="D3" s="8">
        <v>7.1223697872340406</v>
      </c>
      <c r="E3" s="9">
        <v>68.191489361702125</v>
      </c>
      <c r="F3" s="6"/>
      <c r="G3" s="7"/>
      <c r="H3" s="8"/>
      <c r="I3" s="9"/>
    </row>
    <row r="4" spans="1:9" ht="16.2" customHeight="1" x14ac:dyDescent="0.3">
      <c r="A4" s="5" t="s">
        <v>15</v>
      </c>
      <c r="B4" s="19">
        <v>19</v>
      </c>
      <c r="C4" s="7" t="s">
        <v>14</v>
      </c>
      <c r="D4" s="8">
        <v>7.2788584210526297</v>
      </c>
      <c r="E4" s="9">
        <v>55.89473684210526</v>
      </c>
      <c r="F4" s="6">
        <v>3</v>
      </c>
      <c r="G4" s="7" t="s">
        <v>101</v>
      </c>
      <c r="H4" s="8">
        <v>7.8351733333333327</v>
      </c>
      <c r="I4" s="9">
        <v>110</v>
      </c>
    </row>
    <row r="5" spans="1:9" ht="16.2" customHeight="1" x14ac:dyDescent="0.3">
      <c r="A5" s="5" t="s">
        <v>8</v>
      </c>
      <c r="B5" s="19">
        <v>65</v>
      </c>
      <c r="C5" s="7" t="s">
        <v>10</v>
      </c>
      <c r="D5" s="8">
        <v>7.4871727692307699</v>
      </c>
      <c r="E5" s="9">
        <v>105.92307692307692</v>
      </c>
      <c r="F5" s="6">
        <v>23</v>
      </c>
      <c r="G5" s="7" t="s">
        <v>7</v>
      </c>
      <c r="H5" s="8">
        <v>7.9483726086956503</v>
      </c>
      <c r="I5" s="9">
        <v>126.52173913043478</v>
      </c>
    </row>
    <row r="6" spans="1:9" ht="16.2" customHeight="1" x14ac:dyDescent="0.3">
      <c r="A6" s="5" t="s">
        <v>12</v>
      </c>
      <c r="B6" s="19">
        <v>48</v>
      </c>
      <c r="C6" s="7" t="s">
        <v>11</v>
      </c>
      <c r="D6" s="8">
        <v>7.4020364583333338</v>
      </c>
      <c r="E6" s="9">
        <v>103.75</v>
      </c>
      <c r="F6" s="6">
        <v>21</v>
      </c>
      <c r="G6" s="7" t="s">
        <v>30</v>
      </c>
      <c r="H6" s="8">
        <v>7.5188890476190453</v>
      </c>
      <c r="I6" s="9">
        <v>113.33333333333333</v>
      </c>
    </row>
    <row r="7" spans="1:9" ht="16.2" customHeight="1" x14ac:dyDescent="0.3">
      <c r="A7" s="10" t="s">
        <v>25</v>
      </c>
      <c r="B7" s="20">
        <v>17</v>
      </c>
      <c r="C7" s="12" t="s">
        <v>24</v>
      </c>
      <c r="D7" s="13">
        <v>6.539265294117647</v>
      </c>
      <c r="E7" s="14">
        <v>36.176470588235297</v>
      </c>
      <c r="F7" s="11">
        <v>1</v>
      </c>
      <c r="G7" s="12" t="s">
        <v>158</v>
      </c>
      <c r="H7" s="13">
        <v>5.5824499999999997</v>
      </c>
      <c r="I7" s="14">
        <v>20</v>
      </c>
    </row>
    <row r="8" spans="1:9" x14ac:dyDescent="0.3">
      <c r="A8" s="24" t="s">
        <v>287</v>
      </c>
    </row>
  </sheetData>
  <mergeCells count="2">
    <mergeCell ref="B1:E1"/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0ACD2-95CD-4FE3-854F-AC2283303E7F}">
  <dimension ref="A1:I245"/>
  <sheetViews>
    <sheetView workbookViewId="0">
      <selection activeCell="C8" sqref="C8"/>
    </sheetView>
  </sheetViews>
  <sheetFormatPr defaultRowHeight="14.4" x14ac:dyDescent="0.3"/>
  <cols>
    <col min="1" max="1" width="38.5546875" customWidth="1"/>
    <col min="2" max="2" width="10.44140625" bestFit="1" customWidth="1"/>
    <col min="4" max="4" width="12.5546875" bestFit="1" customWidth="1"/>
    <col min="6" max="6" width="11" bestFit="1" customWidth="1"/>
    <col min="7" max="7" width="10.77734375" bestFit="1" customWidth="1"/>
    <col min="8" max="8" width="17" bestFit="1" customWidth="1"/>
    <col min="9" max="9" width="23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260</v>
      </c>
      <c r="I1" t="s">
        <v>280</v>
      </c>
    </row>
    <row r="2" spans="1:9" x14ac:dyDescent="0.3">
      <c r="A2" t="s">
        <v>101</v>
      </c>
      <c r="B2" t="s">
        <v>15</v>
      </c>
      <c r="C2" t="s">
        <v>9</v>
      </c>
      <c r="D2">
        <v>120</v>
      </c>
      <c r="E2">
        <v>7.8003299999999998</v>
      </c>
      <c r="F2">
        <v>16023</v>
      </c>
      <c r="G2">
        <v>1</v>
      </c>
      <c r="H2" t="str">
        <f>IF(G2&gt;1, "Solo Not Supported", "Solo Supported")</f>
        <v>Solo Supported</v>
      </c>
      <c r="I2" t="s">
        <v>101</v>
      </c>
    </row>
    <row r="3" spans="1:9" x14ac:dyDescent="0.3">
      <c r="A3" t="s">
        <v>21</v>
      </c>
      <c r="B3" t="s">
        <v>22</v>
      </c>
      <c r="C3" t="s">
        <v>23</v>
      </c>
      <c r="D3">
        <v>60</v>
      </c>
      <c r="E3">
        <v>7.1012399999999998</v>
      </c>
      <c r="F3">
        <v>46905</v>
      </c>
      <c r="G3">
        <v>2</v>
      </c>
      <c r="H3" t="str">
        <f>IF(G3&gt;1, "Solo Not Supported", "Solo Supported")</f>
        <v>Solo Not Supported</v>
      </c>
      <c r="I3" t="s">
        <v>21</v>
      </c>
    </row>
    <row r="4" spans="1:9" x14ac:dyDescent="0.3">
      <c r="A4" t="s">
        <v>31</v>
      </c>
      <c r="B4" t="s">
        <v>22</v>
      </c>
      <c r="C4" t="s">
        <v>9</v>
      </c>
      <c r="D4">
        <v>120</v>
      </c>
      <c r="E4">
        <v>7.6774699999999996</v>
      </c>
      <c r="F4">
        <v>37602</v>
      </c>
      <c r="G4">
        <v>2</v>
      </c>
      <c r="H4" t="str">
        <f>IF(G4&gt;1, "Solo Not Supported", "Solo Supported")</f>
        <v>Solo Not Supported</v>
      </c>
    </row>
    <row r="5" spans="1:9" x14ac:dyDescent="0.3">
      <c r="A5" t="s">
        <v>34</v>
      </c>
      <c r="B5" t="s">
        <v>22</v>
      </c>
      <c r="C5" t="s">
        <v>16</v>
      </c>
      <c r="D5">
        <v>30</v>
      </c>
      <c r="E5">
        <v>7.3341799999999999</v>
      </c>
      <c r="F5">
        <v>34774</v>
      </c>
      <c r="G5">
        <v>5</v>
      </c>
      <c r="H5" t="str">
        <f>IF(G5&gt;1, "Solo Not Supported", "Solo Supported")</f>
        <v>Solo Not Supported</v>
      </c>
    </row>
    <row r="6" spans="1:9" x14ac:dyDescent="0.3">
      <c r="A6" t="s">
        <v>35</v>
      </c>
      <c r="B6" t="s">
        <v>22</v>
      </c>
      <c r="C6" t="s">
        <v>9</v>
      </c>
      <c r="D6">
        <v>300</v>
      </c>
      <c r="E6">
        <v>7.7408199999999896</v>
      </c>
      <c r="F6">
        <v>32005</v>
      </c>
      <c r="G6">
        <v>3</v>
      </c>
      <c r="H6" t="str">
        <f>IF(G6&gt;1, "Solo Not Supported", "Solo Supported")</f>
        <v>Solo Not Supported</v>
      </c>
    </row>
    <row r="7" spans="1:9" x14ac:dyDescent="0.3">
      <c r="A7" t="s">
        <v>36</v>
      </c>
      <c r="B7" t="s">
        <v>22</v>
      </c>
      <c r="C7" t="s">
        <v>16</v>
      </c>
      <c r="D7">
        <v>15</v>
      </c>
      <c r="E7">
        <v>7.0372899999999996</v>
      </c>
      <c r="F7">
        <v>33927</v>
      </c>
      <c r="G7">
        <v>2</v>
      </c>
      <c r="H7" t="str">
        <f>IF(G7&gt;1, "Solo Not Supported", "Solo Supported")</f>
        <v>Solo Not Supported</v>
      </c>
    </row>
    <row r="8" spans="1:9" x14ac:dyDescent="0.3">
      <c r="A8" t="s">
        <v>44</v>
      </c>
      <c r="B8" t="s">
        <v>22</v>
      </c>
      <c r="C8" t="s">
        <v>23</v>
      </c>
      <c r="D8">
        <v>45</v>
      </c>
      <c r="E8">
        <v>7.8966799999999999</v>
      </c>
      <c r="F8">
        <v>26001</v>
      </c>
      <c r="G8">
        <v>2</v>
      </c>
      <c r="H8" t="str">
        <f>IF(G8&gt;1, "Solo Not Supported", "Solo Supported")</f>
        <v>Solo Not Supported</v>
      </c>
    </row>
    <row r="9" spans="1:9" x14ac:dyDescent="0.3">
      <c r="A9" t="s">
        <v>46</v>
      </c>
      <c r="B9" t="s">
        <v>22</v>
      </c>
      <c r="C9" t="s">
        <v>9</v>
      </c>
      <c r="D9">
        <v>240</v>
      </c>
      <c r="E9">
        <v>7.6607000000000003</v>
      </c>
      <c r="F9">
        <v>27362</v>
      </c>
      <c r="G9">
        <v>3</v>
      </c>
      <c r="H9" t="str">
        <f>IF(G9&gt;1, "Solo Not Supported", "Solo Supported")</f>
        <v>Solo Not Supported</v>
      </c>
    </row>
    <row r="10" spans="1:9" x14ac:dyDescent="0.3">
      <c r="A10" t="s">
        <v>47</v>
      </c>
      <c r="B10" t="s">
        <v>22</v>
      </c>
      <c r="C10" t="s">
        <v>9</v>
      </c>
      <c r="D10">
        <v>120</v>
      </c>
      <c r="E10">
        <v>7.5552799999999998</v>
      </c>
      <c r="F10">
        <v>26335</v>
      </c>
      <c r="G10">
        <v>3</v>
      </c>
      <c r="H10" t="str">
        <f>IF(G10&gt;1, "Solo Not Supported", "Solo Supported")</f>
        <v>Solo Not Supported</v>
      </c>
    </row>
    <row r="11" spans="1:9" x14ac:dyDescent="0.3">
      <c r="A11" t="s">
        <v>48</v>
      </c>
      <c r="B11" t="s">
        <v>22</v>
      </c>
      <c r="C11" t="s">
        <v>23</v>
      </c>
      <c r="D11">
        <v>60</v>
      </c>
      <c r="E11">
        <v>7.2107299999999999</v>
      </c>
      <c r="F11">
        <v>28017</v>
      </c>
      <c r="G11">
        <v>3</v>
      </c>
      <c r="H11" t="str">
        <f>IF(G11&gt;1, "Solo Not Supported", "Solo Supported")</f>
        <v>Solo Not Supported</v>
      </c>
    </row>
    <row r="12" spans="1:9" x14ac:dyDescent="0.3">
      <c r="A12" t="s">
        <v>52</v>
      </c>
      <c r="B12" t="s">
        <v>22</v>
      </c>
      <c r="C12" t="s">
        <v>13</v>
      </c>
      <c r="D12">
        <v>80</v>
      </c>
      <c r="E12">
        <v>7.1333399999999996</v>
      </c>
      <c r="F12">
        <v>24892</v>
      </c>
      <c r="G12">
        <v>3</v>
      </c>
      <c r="H12" t="str">
        <f>IF(G12&gt;1, "Solo Not Supported", "Solo Supported")</f>
        <v>Solo Not Supported</v>
      </c>
    </row>
    <row r="13" spans="1:9" x14ac:dyDescent="0.3">
      <c r="A13" t="s">
        <v>245</v>
      </c>
      <c r="B13" t="s">
        <v>15</v>
      </c>
      <c r="C13" t="s">
        <v>9</v>
      </c>
      <c r="D13">
        <v>120</v>
      </c>
      <c r="E13">
        <v>7.6676000000000002</v>
      </c>
      <c r="F13">
        <v>7851</v>
      </c>
      <c r="G13">
        <v>1</v>
      </c>
      <c r="H13" t="str">
        <f>IF(G13&gt;1, "Solo Not Supported", "Solo Supported")</f>
        <v>Solo Supported</v>
      </c>
    </row>
    <row r="14" spans="1:9" x14ac:dyDescent="0.3">
      <c r="A14" t="s">
        <v>257</v>
      </c>
      <c r="B14" t="s">
        <v>15</v>
      </c>
      <c r="C14" t="s">
        <v>13</v>
      </c>
      <c r="D14">
        <v>90</v>
      </c>
      <c r="E14">
        <v>8.0375899999999998</v>
      </c>
      <c r="F14">
        <v>11684</v>
      </c>
      <c r="G14">
        <v>1</v>
      </c>
      <c r="H14" t="str">
        <f>IF(G14&gt;1, "Solo Not Supported", "Solo Supported")</f>
        <v>Solo Supported</v>
      </c>
    </row>
    <row r="15" spans="1:9" x14ac:dyDescent="0.3">
      <c r="A15" t="s">
        <v>54</v>
      </c>
      <c r="B15" t="s">
        <v>22</v>
      </c>
      <c r="C15" t="s">
        <v>23</v>
      </c>
      <c r="D15">
        <v>40</v>
      </c>
      <c r="E15">
        <v>6.5231399999999997</v>
      </c>
      <c r="F15">
        <v>25506</v>
      </c>
      <c r="G15">
        <v>4</v>
      </c>
      <c r="H15" t="str">
        <f>IF(G15&gt;1, "Solo Not Supported", "Solo Supported")</f>
        <v>Solo Not Supported</v>
      </c>
    </row>
    <row r="16" spans="1:9" x14ac:dyDescent="0.3">
      <c r="A16" t="s">
        <v>7</v>
      </c>
      <c r="B16" t="s">
        <v>8</v>
      </c>
      <c r="C16" t="s">
        <v>9</v>
      </c>
      <c r="D16">
        <v>150</v>
      </c>
      <c r="E16">
        <v>7.9885699999999904</v>
      </c>
      <c r="F16">
        <v>61557</v>
      </c>
      <c r="G16">
        <v>1</v>
      </c>
      <c r="H16" t="str">
        <f>IF(G16&gt;1, "Solo Not Supported", "Solo Supported")</f>
        <v>Solo Supported</v>
      </c>
      <c r="I16" t="s">
        <v>7</v>
      </c>
    </row>
    <row r="17" spans="1:8" x14ac:dyDescent="0.3">
      <c r="A17" t="s">
        <v>57</v>
      </c>
      <c r="B17" t="s">
        <v>22</v>
      </c>
      <c r="C17" t="s">
        <v>16</v>
      </c>
      <c r="D17">
        <v>30</v>
      </c>
      <c r="E17">
        <v>7.6248300000000002</v>
      </c>
      <c r="F17">
        <v>25833</v>
      </c>
      <c r="G17">
        <v>5</v>
      </c>
      <c r="H17" t="str">
        <f>IF(G17&gt;1, "Solo Not Supported", "Solo Supported")</f>
        <v>Solo Not Supported</v>
      </c>
    </row>
    <row r="18" spans="1:8" x14ac:dyDescent="0.3">
      <c r="A18" t="s">
        <v>59</v>
      </c>
      <c r="B18" t="s">
        <v>22</v>
      </c>
      <c r="C18" t="s">
        <v>16</v>
      </c>
      <c r="D18">
        <v>30</v>
      </c>
      <c r="E18">
        <v>6.6024899999999898</v>
      </c>
      <c r="F18">
        <v>24198</v>
      </c>
      <c r="G18">
        <v>3</v>
      </c>
      <c r="H18" t="str">
        <f>IF(G18&gt;1, "Solo Not Supported", "Solo Supported")</f>
        <v>Solo Not Supported</v>
      </c>
    </row>
    <row r="19" spans="1:8" x14ac:dyDescent="0.3">
      <c r="A19" t="s">
        <v>60</v>
      </c>
      <c r="B19" t="s">
        <v>22</v>
      </c>
      <c r="C19" t="s">
        <v>23</v>
      </c>
      <c r="D19">
        <v>45</v>
      </c>
      <c r="E19">
        <v>7.75976</v>
      </c>
      <c r="F19">
        <v>22459</v>
      </c>
      <c r="G19">
        <v>2</v>
      </c>
      <c r="H19" t="str">
        <f>IF(G19&gt;1, "Solo Not Supported", "Solo Supported")</f>
        <v>Solo Not Supported</v>
      </c>
    </row>
    <row r="20" spans="1:8" x14ac:dyDescent="0.3">
      <c r="A20" t="s">
        <v>72</v>
      </c>
      <c r="B20" t="s">
        <v>22</v>
      </c>
      <c r="C20" t="s">
        <v>23</v>
      </c>
      <c r="D20">
        <v>60</v>
      </c>
      <c r="E20">
        <v>7.3085100000000001</v>
      </c>
      <c r="F20">
        <v>19404</v>
      </c>
      <c r="G20">
        <v>2</v>
      </c>
      <c r="H20" t="str">
        <f>IF(G20&gt;1, "Solo Not Supported", "Solo Supported")</f>
        <v>Solo Not Supported</v>
      </c>
    </row>
    <row r="21" spans="1:8" x14ac:dyDescent="0.3">
      <c r="A21" t="s">
        <v>75</v>
      </c>
      <c r="B21" t="s">
        <v>22</v>
      </c>
      <c r="C21" t="s">
        <v>16</v>
      </c>
      <c r="D21">
        <v>10</v>
      </c>
      <c r="E21">
        <v>7.2133599999999998</v>
      </c>
      <c r="F21">
        <v>20142</v>
      </c>
      <c r="G21">
        <v>3</v>
      </c>
      <c r="H21" t="str">
        <f>IF(G21&gt;1, "Solo Not Supported", "Solo Supported")</f>
        <v>Solo Not Supported</v>
      </c>
    </row>
    <row r="22" spans="1:8" x14ac:dyDescent="0.3">
      <c r="A22" t="s">
        <v>81</v>
      </c>
      <c r="B22" t="s">
        <v>22</v>
      </c>
      <c r="C22" t="s">
        <v>16</v>
      </c>
      <c r="D22">
        <v>15</v>
      </c>
      <c r="E22">
        <v>6.99031</v>
      </c>
      <c r="F22">
        <v>18715</v>
      </c>
      <c r="G22">
        <v>3</v>
      </c>
      <c r="H22" t="str">
        <f>IF(G22&gt;1, "Solo Not Supported", "Solo Supported")</f>
        <v>Solo Not Supported</v>
      </c>
    </row>
    <row r="23" spans="1:8" x14ac:dyDescent="0.3">
      <c r="A23" t="s">
        <v>86</v>
      </c>
      <c r="B23" t="s">
        <v>22</v>
      </c>
      <c r="C23" t="s">
        <v>16</v>
      </c>
      <c r="D23">
        <v>15</v>
      </c>
      <c r="E23">
        <v>6.9855999999999998</v>
      </c>
      <c r="F23">
        <v>17441</v>
      </c>
      <c r="G23">
        <v>3</v>
      </c>
      <c r="H23" t="str">
        <f>IF(G23&gt;1, "Solo Not Supported", "Solo Supported")</f>
        <v>Solo Not Supported</v>
      </c>
    </row>
    <row r="24" spans="1:8" x14ac:dyDescent="0.3">
      <c r="A24" t="s">
        <v>88</v>
      </c>
      <c r="B24" t="s">
        <v>22</v>
      </c>
      <c r="C24" t="s">
        <v>23</v>
      </c>
      <c r="D24">
        <v>45</v>
      </c>
      <c r="E24">
        <v>5.6586600000000002</v>
      </c>
      <c r="F24">
        <v>16735</v>
      </c>
      <c r="G24">
        <v>3</v>
      </c>
      <c r="H24" t="str">
        <f>IF(G24&gt;1, "Solo Not Supported", "Solo Supported")</f>
        <v>Solo Not Supported</v>
      </c>
    </row>
    <row r="25" spans="1:8" x14ac:dyDescent="0.3">
      <c r="A25" t="s">
        <v>27</v>
      </c>
      <c r="B25" t="s">
        <v>8</v>
      </c>
      <c r="C25" t="s">
        <v>9</v>
      </c>
      <c r="D25">
        <v>115</v>
      </c>
      <c r="E25">
        <v>8.2841000000000005</v>
      </c>
      <c r="F25">
        <v>52513</v>
      </c>
      <c r="G25">
        <v>1</v>
      </c>
      <c r="H25" t="str">
        <f>IF(G25&gt;1, "Solo Not Supported", "Solo Supported")</f>
        <v>Solo Supported</v>
      </c>
    </row>
    <row r="26" spans="1:8" x14ac:dyDescent="0.3">
      <c r="A26" t="s">
        <v>91</v>
      </c>
      <c r="B26" t="s">
        <v>22</v>
      </c>
      <c r="C26" t="s">
        <v>16</v>
      </c>
      <c r="D26">
        <v>30</v>
      </c>
      <c r="E26">
        <v>6.8311199999999896</v>
      </c>
      <c r="F26">
        <v>16269</v>
      </c>
      <c r="G26">
        <v>3</v>
      </c>
      <c r="H26" t="str">
        <f>IF(G26&gt;1, "Solo Not Supported", "Solo Supported")</f>
        <v>Solo Not Supported</v>
      </c>
    </row>
    <row r="27" spans="1:8" x14ac:dyDescent="0.3">
      <c r="A27" t="s">
        <v>114</v>
      </c>
      <c r="B27" t="s">
        <v>22</v>
      </c>
      <c r="C27" t="s">
        <v>23</v>
      </c>
      <c r="D27">
        <v>45</v>
      </c>
      <c r="E27">
        <v>6.0709799999999996</v>
      </c>
      <c r="F27">
        <v>13254</v>
      </c>
      <c r="G27">
        <v>2</v>
      </c>
      <c r="H27" t="str">
        <f>IF(G27&gt;1, "Solo Not Supported", "Solo Supported")</f>
        <v>Solo Not Supported</v>
      </c>
    </row>
    <row r="28" spans="1:8" x14ac:dyDescent="0.3">
      <c r="A28" t="s">
        <v>28</v>
      </c>
      <c r="B28" t="s">
        <v>8</v>
      </c>
      <c r="C28" t="s">
        <v>9</v>
      </c>
      <c r="D28">
        <v>120</v>
      </c>
      <c r="E28">
        <v>8.4033099999999994</v>
      </c>
      <c r="F28">
        <v>57359</v>
      </c>
      <c r="G28">
        <v>1</v>
      </c>
      <c r="H28" t="str">
        <f>IF(G28&gt;1, "Solo Not Supported", "Solo Supported")</f>
        <v>Solo Supported</v>
      </c>
    </row>
    <row r="29" spans="1:8" x14ac:dyDescent="0.3">
      <c r="A29" t="s">
        <v>121</v>
      </c>
      <c r="B29" t="s">
        <v>22</v>
      </c>
      <c r="C29" t="s">
        <v>16</v>
      </c>
      <c r="D29">
        <v>25</v>
      </c>
      <c r="E29">
        <v>6.9467600000000003</v>
      </c>
      <c r="F29">
        <v>12917</v>
      </c>
      <c r="G29">
        <v>3</v>
      </c>
      <c r="H29" t="str">
        <f>IF(G29&gt;1, "Solo Not Supported", "Solo Supported")</f>
        <v>Solo Not Supported</v>
      </c>
    </row>
    <row r="30" spans="1:8" x14ac:dyDescent="0.3">
      <c r="A30" t="s">
        <v>123</v>
      </c>
      <c r="B30" t="s">
        <v>22</v>
      </c>
      <c r="C30" t="s">
        <v>23</v>
      </c>
      <c r="D30">
        <v>60</v>
      </c>
      <c r="E30">
        <v>7.4345899999999903</v>
      </c>
      <c r="F30">
        <v>13173</v>
      </c>
      <c r="G30">
        <v>2</v>
      </c>
      <c r="H30" t="str">
        <f>IF(G30&gt;1, "Solo Not Supported", "Solo Supported")</f>
        <v>Solo Not Supported</v>
      </c>
    </row>
    <row r="31" spans="1:8" x14ac:dyDescent="0.3">
      <c r="A31" t="s">
        <v>128</v>
      </c>
      <c r="B31" t="s">
        <v>22</v>
      </c>
      <c r="C31" t="s">
        <v>23</v>
      </c>
      <c r="D31">
        <v>45</v>
      </c>
      <c r="E31">
        <v>7.58786</v>
      </c>
      <c r="F31">
        <v>16293</v>
      </c>
      <c r="G31">
        <v>5</v>
      </c>
      <c r="H31" t="str">
        <f>IF(G31&gt;1, "Solo Not Supported", "Solo Supported")</f>
        <v>Solo Not Supported</v>
      </c>
    </row>
    <row r="32" spans="1:8" x14ac:dyDescent="0.3">
      <c r="A32" t="s">
        <v>131</v>
      </c>
      <c r="B32" t="s">
        <v>22</v>
      </c>
      <c r="C32" t="s">
        <v>9</v>
      </c>
      <c r="D32">
        <v>360</v>
      </c>
      <c r="E32">
        <v>7.0524300000000002</v>
      </c>
      <c r="F32">
        <v>11810</v>
      </c>
      <c r="G32">
        <v>2</v>
      </c>
      <c r="H32" t="str">
        <f>IF(G32&gt;1, "Solo Not Supported", "Solo Supported")</f>
        <v>Solo Not Supported</v>
      </c>
    </row>
    <row r="33" spans="1:8" x14ac:dyDescent="0.3">
      <c r="A33" t="s">
        <v>132</v>
      </c>
      <c r="B33" t="s">
        <v>22</v>
      </c>
      <c r="C33" t="s">
        <v>16</v>
      </c>
      <c r="D33">
        <v>30</v>
      </c>
      <c r="E33">
        <v>6.9182100000000002</v>
      </c>
      <c r="F33">
        <v>12127</v>
      </c>
      <c r="G33">
        <v>2</v>
      </c>
      <c r="H33" t="str">
        <f>IF(G33&gt;1, "Solo Not Supported", "Solo Supported")</f>
        <v>Solo Not Supported</v>
      </c>
    </row>
    <row r="34" spans="1:8" x14ac:dyDescent="0.3">
      <c r="A34" t="s">
        <v>134</v>
      </c>
      <c r="B34" t="s">
        <v>22</v>
      </c>
      <c r="C34" t="s">
        <v>16</v>
      </c>
      <c r="D34">
        <v>20</v>
      </c>
      <c r="E34">
        <v>7.5314500000000004</v>
      </c>
      <c r="F34">
        <v>14670</v>
      </c>
      <c r="G34">
        <v>4</v>
      </c>
      <c r="H34" t="str">
        <f>IF(G34&gt;1, "Solo Not Supported", "Solo Supported")</f>
        <v>Solo Not Supported</v>
      </c>
    </row>
    <row r="35" spans="1:8" x14ac:dyDescent="0.3">
      <c r="A35" t="s">
        <v>49</v>
      </c>
      <c r="B35" t="s">
        <v>8</v>
      </c>
      <c r="C35" t="s">
        <v>9</v>
      </c>
      <c r="D35">
        <v>210</v>
      </c>
      <c r="E35">
        <v>8.0693000000000001</v>
      </c>
      <c r="F35">
        <v>26739</v>
      </c>
      <c r="G35">
        <v>1</v>
      </c>
      <c r="H35" t="str">
        <f>IF(G35&gt;1, "Solo Not Supported", "Solo Supported")</f>
        <v>Solo Supported</v>
      </c>
    </row>
    <row r="36" spans="1:8" x14ac:dyDescent="0.3">
      <c r="A36" t="s">
        <v>56</v>
      </c>
      <c r="B36" t="s">
        <v>8</v>
      </c>
      <c r="C36" t="s">
        <v>9</v>
      </c>
      <c r="D36">
        <v>150</v>
      </c>
      <c r="E36">
        <v>7.8907699999999998</v>
      </c>
      <c r="F36">
        <v>25443</v>
      </c>
      <c r="G36">
        <v>1</v>
      </c>
      <c r="H36" t="str">
        <f>IF(G36&gt;1, "Solo Not Supported", "Solo Supported")</f>
        <v>Solo Supported</v>
      </c>
    </row>
    <row r="37" spans="1:8" x14ac:dyDescent="0.3">
      <c r="A37" t="s">
        <v>139</v>
      </c>
      <c r="B37" t="s">
        <v>22</v>
      </c>
      <c r="C37" t="s">
        <v>9</v>
      </c>
      <c r="D37">
        <v>120</v>
      </c>
      <c r="E37">
        <v>8.0045199999999994</v>
      </c>
      <c r="F37">
        <v>14439</v>
      </c>
      <c r="G37">
        <v>3</v>
      </c>
      <c r="H37" t="str">
        <f>IF(G37&gt;1, "Solo Not Supported", "Solo Supported")</f>
        <v>Solo Not Supported</v>
      </c>
    </row>
    <row r="38" spans="1:8" x14ac:dyDescent="0.3">
      <c r="A38" t="s">
        <v>141</v>
      </c>
      <c r="B38" t="s">
        <v>22</v>
      </c>
      <c r="C38" t="s">
        <v>16</v>
      </c>
      <c r="D38">
        <v>30</v>
      </c>
      <c r="E38">
        <v>6.9593999999999996</v>
      </c>
      <c r="F38">
        <v>12009</v>
      </c>
      <c r="G38">
        <v>4</v>
      </c>
      <c r="H38" t="str">
        <f>IF(G38&gt;1, "Solo Not Supported", "Solo Supported")</f>
        <v>Solo Not Supported</v>
      </c>
    </row>
    <row r="39" spans="1:8" x14ac:dyDescent="0.3">
      <c r="A39" t="s">
        <v>68</v>
      </c>
      <c r="B39" t="s">
        <v>8</v>
      </c>
      <c r="C39" t="s">
        <v>13</v>
      </c>
      <c r="D39">
        <v>90</v>
      </c>
      <c r="E39">
        <v>7.5665300000000002</v>
      </c>
      <c r="F39">
        <v>20870</v>
      </c>
      <c r="G39">
        <v>1</v>
      </c>
      <c r="H39" t="str">
        <f>IF(G39&gt;1, "Solo Not Supported", "Solo Supported")</f>
        <v>Solo Supported</v>
      </c>
    </row>
    <row r="40" spans="1:8" x14ac:dyDescent="0.3">
      <c r="A40" t="s">
        <v>145</v>
      </c>
      <c r="B40" t="s">
        <v>22</v>
      </c>
      <c r="C40" t="s">
        <v>9</v>
      </c>
      <c r="D40">
        <v>180</v>
      </c>
      <c r="E40">
        <v>7.2461099999999998</v>
      </c>
      <c r="F40">
        <v>10068</v>
      </c>
      <c r="G40">
        <v>3</v>
      </c>
      <c r="H40" t="str">
        <f>IF(G40&gt;1, "Solo Not Supported", "Solo Supported")</f>
        <v>Solo Not Supported</v>
      </c>
    </row>
    <row r="41" spans="1:8" x14ac:dyDescent="0.3">
      <c r="A41" t="s">
        <v>151</v>
      </c>
      <c r="B41" t="s">
        <v>22</v>
      </c>
      <c r="C41" t="s">
        <v>23</v>
      </c>
      <c r="D41">
        <v>45</v>
      </c>
      <c r="E41">
        <v>7.1731699999999998</v>
      </c>
      <c r="F41">
        <v>12818</v>
      </c>
      <c r="G41">
        <v>3</v>
      </c>
      <c r="H41" t="str">
        <f>IF(G41&gt;1, "Solo Not Supported", "Solo Supported")</f>
        <v>Solo Not Supported</v>
      </c>
    </row>
    <row r="42" spans="1:8" x14ac:dyDescent="0.3">
      <c r="A42" t="s">
        <v>71</v>
      </c>
      <c r="B42" t="s">
        <v>8</v>
      </c>
      <c r="C42" t="s">
        <v>13</v>
      </c>
      <c r="D42">
        <v>90</v>
      </c>
      <c r="E42">
        <v>8.1436200000000003</v>
      </c>
      <c r="F42">
        <v>25735</v>
      </c>
      <c r="G42">
        <v>1</v>
      </c>
      <c r="H42" t="str">
        <f>IF(G42&gt;1, "Solo Not Supported", "Solo Supported")</f>
        <v>Solo Supported</v>
      </c>
    </row>
    <row r="43" spans="1:8" x14ac:dyDescent="0.3">
      <c r="A43" t="s">
        <v>159</v>
      </c>
      <c r="B43" t="s">
        <v>22</v>
      </c>
      <c r="C43" t="s">
        <v>16</v>
      </c>
      <c r="D43">
        <v>30</v>
      </c>
      <c r="E43">
        <v>6.6091399999999902</v>
      </c>
      <c r="F43">
        <v>9649</v>
      </c>
      <c r="G43">
        <v>4</v>
      </c>
      <c r="H43" t="str">
        <f>IF(G43&gt;1, "Solo Not Supported", "Solo Supported")</f>
        <v>Solo Not Supported</v>
      </c>
    </row>
    <row r="44" spans="1:8" x14ac:dyDescent="0.3">
      <c r="A44" t="s">
        <v>160</v>
      </c>
      <c r="B44" t="s">
        <v>22</v>
      </c>
      <c r="C44" t="s">
        <v>16</v>
      </c>
      <c r="D44">
        <v>30</v>
      </c>
      <c r="E44">
        <v>6.6572899999999997</v>
      </c>
      <c r="F44">
        <v>11065</v>
      </c>
      <c r="G44">
        <v>2</v>
      </c>
      <c r="H44" t="str">
        <f>IF(G44&gt;1, "Solo Not Supported", "Solo Supported")</f>
        <v>Solo Not Supported</v>
      </c>
    </row>
    <row r="45" spans="1:8" x14ac:dyDescent="0.3">
      <c r="A45" t="s">
        <v>172</v>
      </c>
      <c r="B45" t="s">
        <v>22</v>
      </c>
      <c r="C45" t="s">
        <v>16</v>
      </c>
      <c r="D45">
        <v>30</v>
      </c>
      <c r="E45">
        <v>6.7882600000000002</v>
      </c>
      <c r="F45">
        <v>9472</v>
      </c>
      <c r="G45">
        <v>8</v>
      </c>
      <c r="H45" t="str">
        <f>IF(G45&gt;1, "Solo Not Supported", "Solo Supported")</f>
        <v>Solo Not Supported</v>
      </c>
    </row>
    <row r="46" spans="1:8" x14ac:dyDescent="0.3">
      <c r="A46" t="s">
        <v>182</v>
      </c>
      <c r="B46" t="s">
        <v>22</v>
      </c>
      <c r="C46" t="s">
        <v>23</v>
      </c>
      <c r="D46">
        <v>60</v>
      </c>
      <c r="E46">
        <v>6.6917399999999896</v>
      </c>
      <c r="F46">
        <v>8879</v>
      </c>
      <c r="G46">
        <v>2</v>
      </c>
      <c r="H46" t="str">
        <f>IF(G46&gt;1, "Solo Not Supported", "Solo Supported")</f>
        <v>Solo Not Supported</v>
      </c>
    </row>
    <row r="47" spans="1:8" x14ac:dyDescent="0.3">
      <c r="A47" t="s">
        <v>184</v>
      </c>
      <c r="B47" t="s">
        <v>22</v>
      </c>
      <c r="C47" t="s">
        <v>16</v>
      </c>
      <c r="D47">
        <v>30</v>
      </c>
      <c r="E47">
        <v>6.6519199999999996</v>
      </c>
      <c r="F47">
        <v>8852</v>
      </c>
      <c r="G47">
        <v>2</v>
      </c>
      <c r="H47" t="str">
        <f>IF(G47&gt;1, "Solo Not Supported", "Solo Supported")</f>
        <v>Solo Not Supported</v>
      </c>
    </row>
    <row r="48" spans="1:8" x14ac:dyDescent="0.3">
      <c r="A48" t="s">
        <v>201</v>
      </c>
      <c r="B48" t="s">
        <v>22</v>
      </c>
      <c r="C48" t="s">
        <v>23</v>
      </c>
      <c r="D48">
        <v>45</v>
      </c>
      <c r="E48">
        <v>6.7865399999999996</v>
      </c>
      <c r="F48">
        <v>8308</v>
      </c>
      <c r="G48">
        <v>2</v>
      </c>
      <c r="H48" t="str">
        <f>IF(G48&gt;1, "Solo Not Supported", "Solo Supported")</f>
        <v>Solo Not Supported</v>
      </c>
    </row>
    <row r="49" spans="1:9" x14ac:dyDescent="0.3">
      <c r="A49" t="s">
        <v>203</v>
      </c>
      <c r="B49" t="s">
        <v>22</v>
      </c>
      <c r="C49" t="s">
        <v>23</v>
      </c>
      <c r="D49">
        <v>45</v>
      </c>
      <c r="E49">
        <v>6.8327</v>
      </c>
      <c r="F49">
        <v>7837</v>
      </c>
      <c r="G49">
        <v>4</v>
      </c>
      <c r="H49" t="str">
        <f>IF(G49&gt;1, "Solo Not Supported", "Solo Supported")</f>
        <v>Solo Not Supported</v>
      </c>
    </row>
    <row r="50" spans="1:9" x14ac:dyDescent="0.3">
      <c r="A50" t="s">
        <v>209</v>
      </c>
      <c r="B50" t="s">
        <v>22</v>
      </c>
      <c r="C50" t="s">
        <v>16</v>
      </c>
      <c r="D50">
        <v>30</v>
      </c>
      <c r="E50">
        <v>7.4181299999999997</v>
      </c>
      <c r="F50">
        <v>11523</v>
      </c>
      <c r="G50">
        <v>2</v>
      </c>
      <c r="H50" t="str">
        <f>IF(G50&gt;1, "Solo Not Supported", "Solo Supported")</f>
        <v>Solo Not Supported</v>
      </c>
    </row>
    <row r="51" spans="1:9" x14ac:dyDescent="0.3">
      <c r="A51" t="s">
        <v>221</v>
      </c>
      <c r="B51" t="s">
        <v>22</v>
      </c>
      <c r="C51" t="s">
        <v>9</v>
      </c>
      <c r="D51">
        <v>100</v>
      </c>
      <c r="E51">
        <v>7.3041999999999998</v>
      </c>
      <c r="F51">
        <v>6958</v>
      </c>
      <c r="G51">
        <v>3</v>
      </c>
      <c r="H51" t="str">
        <f>IF(G51&gt;1, "Solo Not Supported", "Solo Supported")</f>
        <v>Solo Not Supported</v>
      </c>
    </row>
    <row r="52" spans="1:9" x14ac:dyDescent="0.3">
      <c r="A52" t="s">
        <v>135</v>
      </c>
      <c r="B52" t="s">
        <v>8</v>
      </c>
      <c r="C52" t="s">
        <v>9</v>
      </c>
      <c r="D52">
        <v>120</v>
      </c>
      <c r="E52">
        <v>8.1807699999999901</v>
      </c>
      <c r="F52">
        <v>15434</v>
      </c>
      <c r="G52">
        <v>1</v>
      </c>
      <c r="H52" t="str">
        <f>IF(G52&gt;1, "Solo Not Supported", "Solo Supported")</f>
        <v>Solo Supported</v>
      </c>
    </row>
    <row r="53" spans="1:9" x14ac:dyDescent="0.3">
      <c r="A53" t="s">
        <v>223</v>
      </c>
      <c r="B53" t="s">
        <v>22</v>
      </c>
      <c r="C53" t="s">
        <v>16</v>
      </c>
      <c r="D53">
        <v>15</v>
      </c>
      <c r="E53">
        <v>6.9480300000000002</v>
      </c>
      <c r="F53">
        <v>7242</v>
      </c>
      <c r="G53">
        <v>2</v>
      </c>
      <c r="H53" t="str">
        <f>IF(G53&gt;1, "Solo Not Supported", "Solo Supported")</f>
        <v>Solo Not Supported</v>
      </c>
    </row>
    <row r="54" spans="1:9" x14ac:dyDescent="0.3">
      <c r="A54" t="s">
        <v>143</v>
      </c>
      <c r="B54" t="s">
        <v>8</v>
      </c>
      <c r="C54" t="s">
        <v>9</v>
      </c>
      <c r="D54">
        <v>200</v>
      </c>
      <c r="E54">
        <v>7.6715099999999996</v>
      </c>
      <c r="F54">
        <v>10862</v>
      </c>
      <c r="G54">
        <v>1</v>
      </c>
      <c r="H54" t="str">
        <f>IF(G54&gt;1, "Solo Not Supported", "Solo Supported")</f>
        <v>Solo Supported</v>
      </c>
    </row>
    <row r="55" spans="1:9" x14ac:dyDescent="0.3">
      <c r="A55" t="s">
        <v>234</v>
      </c>
      <c r="B55" t="s">
        <v>22</v>
      </c>
      <c r="C55" t="s">
        <v>16</v>
      </c>
      <c r="D55">
        <v>30</v>
      </c>
      <c r="E55">
        <v>7.2077799999999996</v>
      </c>
      <c r="F55">
        <v>6433</v>
      </c>
      <c r="G55">
        <v>2</v>
      </c>
      <c r="H55" t="str">
        <f>IF(G55&gt;1, "Solo Not Supported", "Solo Supported")</f>
        <v>Solo Not Supported</v>
      </c>
    </row>
    <row r="56" spans="1:9" x14ac:dyDescent="0.3">
      <c r="A56" t="s">
        <v>162</v>
      </c>
      <c r="B56" t="s">
        <v>8</v>
      </c>
      <c r="C56" t="s">
        <v>9</v>
      </c>
      <c r="D56">
        <v>150</v>
      </c>
      <c r="E56">
        <v>8.5365599999999997</v>
      </c>
      <c r="F56">
        <v>14283</v>
      </c>
      <c r="G56">
        <v>1</v>
      </c>
      <c r="H56" t="str">
        <f>IF(G56&gt;1, "Solo Not Supported", "Solo Supported")</f>
        <v>Solo Supported</v>
      </c>
    </row>
    <row r="57" spans="1:9" x14ac:dyDescent="0.3">
      <c r="A57" t="s">
        <v>165</v>
      </c>
      <c r="B57" t="s">
        <v>8</v>
      </c>
      <c r="C57" t="s">
        <v>9</v>
      </c>
      <c r="D57">
        <v>180</v>
      </c>
      <c r="E57">
        <v>7.7154699999999998</v>
      </c>
      <c r="F57">
        <v>9487</v>
      </c>
      <c r="G57">
        <v>1</v>
      </c>
      <c r="H57" t="str">
        <f>IF(G57&gt;1, "Solo Not Supported", "Solo Supported")</f>
        <v>Solo Supported</v>
      </c>
    </row>
    <row r="58" spans="1:9" x14ac:dyDescent="0.3">
      <c r="A58" t="s">
        <v>238</v>
      </c>
      <c r="B58" t="s">
        <v>22</v>
      </c>
      <c r="C58" t="s">
        <v>23</v>
      </c>
      <c r="D58">
        <v>45</v>
      </c>
      <c r="E58">
        <v>6.6335899999999901</v>
      </c>
      <c r="F58">
        <v>6765</v>
      </c>
      <c r="G58">
        <v>2</v>
      </c>
      <c r="H58" t="str">
        <f>IF(G58&gt;1, "Solo Not Supported", "Solo Supported")</f>
        <v>Solo Not Supported</v>
      </c>
    </row>
    <row r="59" spans="1:9" x14ac:dyDescent="0.3">
      <c r="A59" t="s">
        <v>240</v>
      </c>
      <c r="B59" t="s">
        <v>22</v>
      </c>
      <c r="C59" t="s">
        <v>16</v>
      </c>
      <c r="D59">
        <v>20</v>
      </c>
      <c r="E59">
        <v>6.6247699999999998</v>
      </c>
      <c r="F59">
        <v>7845</v>
      </c>
      <c r="G59">
        <v>2</v>
      </c>
      <c r="H59" t="str">
        <f>IF(G59&gt;1, "Solo Not Supported", "Solo Supported")</f>
        <v>Solo Not Supported</v>
      </c>
    </row>
    <row r="60" spans="1:9" x14ac:dyDescent="0.3">
      <c r="A60" t="s">
        <v>241</v>
      </c>
      <c r="B60" t="s">
        <v>22</v>
      </c>
      <c r="C60" t="s">
        <v>9</v>
      </c>
      <c r="D60">
        <v>180</v>
      </c>
      <c r="E60">
        <v>7.9876399999999999</v>
      </c>
      <c r="F60">
        <v>7110</v>
      </c>
      <c r="G60">
        <v>2</v>
      </c>
      <c r="H60" t="str">
        <f>IF(G60&gt;1, "Solo Not Supported", "Solo Supported")</f>
        <v>Solo Not Supported</v>
      </c>
    </row>
    <row r="61" spans="1:9" x14ac:dyDescent="0.3">
      <c r="A61" t="s">
        <v>248</v>
      </c>
      <c r="B61" t="s">
        <v>22</v>
      </c>
      <c r="C61" t="s">
        <v>9</v>
      </c>
      <c r="D61">
        <v>120</v>
      </c>
      <c r="E61">
        <v>7.7610399999999897</v>
      </c>
      <c r="F61">
        <v>7271</v>
      </c>
      <c r="G61">
        <v>2</v>
      </c>
      <c r="H61" t="str">
        <f>IF(G61&gt;1, "Solo Not Supported", "Solo Supported")</f>
        <v>Solo Not Supported</v>
      </c>
    </row>
    <row r="62" spans="1:9" x14ac:dyDescent="0.3">
      <c r="A62" t="s">
        <v>250</v>
      </c>
      <c r="B62" t="s">
        <v>22</v>
      </c>
      <c r="C62" t="s">
        <v>23</v>
      </c>
      <c r="D62">
        <v>45</v>
      </c>
      <c r="E62">
        <v>7.0776199999999996</v>
      </c>
      <c r="F62">
        <v>7249</v>
      </c>
      <c r="G62">
        <v>2</v>
      </c>
      <c r="H62" t="str">
        <f>IF(G62&gt;1, "Solo Not Supported", "Solo Supported")</f>
        <v>Solo Not Supported</v>
      </c>
    </row>
    <row r="63" spans="1:9" x14ac:dyDescent="0.3">
      <c r="A63" t="s">
        <v>14</v>
      </c>
      <c r="B63" t="s">
        <v>15</v>
      </c>
      <c r="C63" t="s">
        <v>16</v>
      </c>
      <c r="D63">
        <v>15</v>
      </c>
      <c r="E63">
        <v>7.7114799999999999</v>
      </c>
      <c r="F63">
        <v>62563</v>
      </c>
      <c r="G63">
        <v>2</v>
      </c>
      <c r="H63" t="str">
        <f>IF(G63&gt;1, "Solo Not Supported", "Solo Supported")</f>
        <v>Solo Not Supported</v>
      </c>
      <c r="I63" t="str">
        <f>IF(F63&gt;=MAX(F:F),A63,0)</f>
        <v>Codenames</v>
      </c>
    </row>
    <row r="64" spans="1:9" x14ac:dyDescent="0.3">
      <c r="A64" t="s">
        <v>167</v>
      </c>
      <c r="B64" t="s">
        <v>8</v>
      </c>
      <c r="C64" t="s">
        <v>9</v>
      </c>
      <c r="D64">
        <v>120</v>
      </c>
      <c r="E64">
        <v>8.0559499999999993</v>
      </c>
      <c r="F64">
        <v>13184</v>
      </c>
      <c r="G64">
        <v>1</v>
      </c>
      <c r="H64" t="str">
        <f>IF(G64&gt;1, "Solo Not Supported", "Solo Supported")</f>
        <v>Solo Supported</v>
      </c>
    </row>
    <row r="65" spans="1:8" x14ac:dyDescent="0.3">
      <c r="A65" t="s">
        <v>19</v>
      </c>
      <c r="B65" t="s">
        <v>15</v>
      </c>
      <c r="C65" t="s">
        <v>16</v>
      </c>
      <c r="D65">
        <v>20</v>
      </c>
      <c r="E65">
        <v>7.2525300000000001</v>
      </c>
      <c r="F65">
        <v>53131</v>
      </c>
      <c r="G65">
        <v>2</v>
      </c>
      <c r="H65" t="str">
        <f>IF(G65&gt;1, "Solo Not Supported", "Solo Supported")</f>
        <v>Solo Not Supported</v>
      </c>
    </row>
    <row r="66" spans="1:8" x14ac:dyDescent="0.3">
      <c r="A66" t="s">
        <v>33</v>
      </c>
      <c r="B66" t="s">
        <v>15</v>
      </c>
      <c r="C66" t="s">
        <v>16</v>
      </c>
      <c r="D66">
        <v>25</v>
      </c>
      <c r="E66">
        <v>7.1372999999999998</v>
      </c>
      <c r="F66">
        <v>36775</v>
      </c>
      <c r="G66">
        <v>2</v>
      </c>
      <c r="H66" t="str">
        <f>IF(G66&gt;1, "Solo Not Supported", "Solo Supported")</f>
        <v>Solo Not Supported</v>
      </c>
    </row>
    <row r="67" spans="1:8" x14ac:dyDescent="0.3">
      <c r="A67" t="s">
        <v>55</v>
      </c>
      <c r="B67" t="s">
        <v>15</v>
      </c>
      <c r="C67" t="s">
        <v>23</v>
      </c>
      <c r="D67">
        <v>42</v>
      </c>
      <c r="E67">
        <v>7.3984300000000003</v>
      </c>
      <c r="F67">
        <v>29442</v>
      </c>
      <c r="G67">
        <v>2</v>
      </c>
      <c r="H67" t="str">
        <f>IF(G67&gt;1, "Solo Not Supported", "Solo Supported")</f>
        <v>Solo Not Supported</v>
      </c>
    </row>
    <row r="68" spans="1:8" x14ac:dyDescent="0.3">
      <c r="A68" t="s">
        <v>92</v>
      </c>
      <c r="B68" t="s">
        <v>15</v>
      </c>
      <c r="C68" t="s">
        <v>9</v>
      </c>
      <c r="D68">
        <v>120</v>
      </c>
      <c r="E68">
        <v>7.6976399999999998</v>
      </c>
      <c r="F68">
        <v>17270</v>
      </c>
      <c r="G68">
        <v>2</v>
      </c>
      <c r="H68" t="str">
        <f>IF(G68&gt;1, "Solo Not Supported", "Solo Supported")</f>
        <v>Solo Not Supported</v>
      </c>
    </row>
    <row r="69" spans="1:8" x14ac:dyDescent="0.3">
      <c r="A69" t="s">
        <v>96</v>
      </c>
      <c r="B69" t="s">
        <v>15</v>
      </c>
      <c r="C69" t="s">
        <v>16</v>
      </c>
      <c r="D69">
        <v>30</v>
      </c>
      <c r="E69">
        <v>7.4156399999999998</v>
      </c>
      <c r="F69">
        <v>15193</v>
      </c>
      <c r="G69">
        <v>2</v>
      </c>
      <c r="H69" t="str">
        <f>IF(G69&gt;1, "Solo Not Supported", "Solo Supported")</f>
        <v>Solo Not Supported</v>
      </c>
    </row>
    <row r="70" spans="1:8" x14ac:dyDescent="0.3">
      <c r="A70" t="s">
        <v>98</v>
      </c>
      <c r="B70" t="s">
        <v>15</v>
      </c>
      <c r="C70" t="s">
        <v>16</v>
      </c>
      <c r="D70">
        <v>30</v>
      </c>
      <c r="E70">
        <v>7.0454399999999904</v>
      </c>
      <c r="F70">
        <v>14639</v>
      </c>
      <c r="G70">
        <v>2</v>
      </c>
      <c r="H70" t="str">
        <f>IF(G70&gt;1, "Solo Not Supported", "Solo Supported")</f>
        <v>Solo Not Supported</v>
      </c>
    </row>
    <row r="71" spans="1:8" x14ac:dyDescent="0.3">
      <c r="A71" t="s">
        <v>109</v>
      </c>
      <c r="B71" t="s">
        <v>15</v>
      </c>
      <c r="C71" t="s">
        <v>16</v>
      </c>
      <c r="D71">
        <v>15</v>
      </c>
      <c r="E71">
        <v>7.3410699999999904</v>
      </c>
      <c r="F71">
        <v>15752</v>
      </c>
      <c r="G71">
        <v>2</v>
      </c>
      <c r="H71" t="str">
        <f>IF(G71&gt;1, "Solo Not Supported", "Solo Supported")</f>
        <v>Solo Not Supported</v>
      </c>
    </row>
    <row r="72" spans="1:8" x14ac:dyDescent="0.3">
      <c r="A72" t="s">
        <v>112</v>
      </c>
      <c r="B72" t="s">
        <v>15</v>
      </c>
      <c r="C72" t="s">
        <v>23</v>
      </c>
      <c r="D72">
        <v>45</v>
      </c>
      <c r="E72">
        <v>6.50481</v>
      </c>
      <c r="F72">
        <v>13713</v>
      </c>
      <c r="G72">
        <v>3</v>
      </c>
      <c r="H72" t="str">
        <f>IF(G72&gt;1, "Solo Not Supported", "Solo Supported")</f>
        <v>Solo Not Supported</v>
      </c>
    </row>
    <row r="73" spans="1:8" x14ac:dyDescent="0.3">
      <c r="A73" t="s">
        <v>116</v>
      </c>
      <c r="B73" t="s">
        <v>15</v>
      </c>
      <c r="C73" t="s">
        <v>23</v>
      </c>
      <c r="D73">
        <v>40</v>
      </c>
      <c r="E73">
        <v>6.8856399999999898</v>
      </c>
      <c r="F73">
        <v>14303</v>
      </c>
      <c r="G73">
        <v>4</v>
      </c>
      <c r="H73" t="str">
        <f>IF(G73&gt;1, "Solo Not Supported", "Solo Supported")</f>
        <v>Solo Not Supported</v>
      </c>
    </row>
    <row r="74" spans="1:8" x14ac:dyDescent="0.3">
      <c r="A74" t="s">
        <v>122</v>
      </c>
      <c r="B74" t="s">
        <v>15</v>
      </c>
      <c r="C74" t="s">
        <v>23</v>
      </c>
      <c r="D74">
        <v>60</v>
      </c>
      <c r="E74">
        <v>7.6396399999999902</v>
      </c>
      <c r="F74">
        <v>14985</v>
      </c>
      <c r="G74">
        <v>2</v>
      </c>
      <c r="H74" t="str">
        <f>IF(G74&gt;1, "Solo Not Supported", "Solo Supported")</f>
        <v>Solo Not Supported</v>
      </c>
    </row>
    <row r="75" spans="1:8" x14ac:dyDescent="0.3">
      <c r="A75" t="s">
        <v>156</v>
      </c>
      <c r="B75" t="s">
        <v>15</v>
      </c>
      <c r="C75" t="s">
        <v>23</v>
      </c>
      <c r="D75">
        <v>60</v>
      </c>
      <c r="E75">
        <v>7.1265700000000001</v>
      </c>
      <c r="F75">
        <v>10224</v>
      </c>
      <c r="G75">
        <v>2</v>
      </c>
      <c r="H75" t="str">
        <f>IF(G75&gt;1, "Solo Not Supported", "Solo Supported")</f>
        <v>Solo Not Supported</v>
      </c>
    </row>
    <row r="76" spans="1:8" x14ac:dyDescent="0.3">
      <c r="A76" t="s">
        <v>169</v>
      </c>
      <c r="B76" t="s">
        <v>15</v>
      </c>
      <c r="C76" t="s">
        <v>9</v>
      </c>
      <c r="D76">
        <v>180</v>
      </c>
      <c r="E76">
        <v>7.1504199999999898</v>
      </c>
      <c r="F76">
        <v>8872</v>
      </c>
      <c r="G76">
        <v>2</v>
      </c>
      <c r="H76" t="str">
        <f>IF(G76&gt;1, "Solo Not Supported", "Solo Supported")</f>
        <v>Solo Not Supported</v>
      </c>
    </row>
    <row r="77" spans="1:8" x14ac:dyDescent="0.3">
      <c r="A77" t="s">
        <v>173</v>
      </c>
      <c r="B77" t="s">
        <v>15</v>
      </c>
      <c r="C77" t="s">
        <v>16</v>
      </c>
      <c r="D77">
        <v>15</v>
      </c>
      <c r="E77">
        <v>7.0392399999999897</v>
      </c>
      <c r="F77">
        <v>16329</v>
      </c>
      <c r="G77">
        <v>2</v>
      </c>
      <c r="H77" t="str">
        <f>IF(G77&gt;1, "Solo Not Supported", "Solo Supported")</f>
        <v>Solo Not Supported</v>
      </c>
    </row>
    <row r="78" spans="1:8" x14ac:dyDescent="0.3">
      <c r="A78" t="s">
        <v>178</v>
      </c>
      <c r="B78" t="s">
        <v>15</v>
      </c>
      <c r="C78" t="s">
        <v>9</v>
      </c>
      <c r="D78">
        <v>180</v>
      </c>
      <c r="E78">
        <v>7.5732999999999997</v>
      </c>
      <c r="F78">
        <v>10561</v>
      </c>
      <c r="G78">
        <v>2</v>
      </c>
      <c r="H78" t="str">
        <f>IF(G78&gt;1, "Solo Not Supported", "Solo Supported")</f>
        <v>Solo Not Supported</v>
      </c>
    </row>
    <row r="79" spans="1:8" x14ac:dyDescent="0.3">
      <c r="A79" t="s">
        <v>187</v>
      </c>
      <c r="B79" t="s">
        <v>15</v>
      </c>
      <c r="C79" t="s">
        <v>16</v>
      </c>
      <c r="D79">
        <v>30</v>
      </c>
      <c r="E79">
        <v>7.7153499999999999</v>
      </c>
      <c r="F79">
        <v>11899</v>
      </c>
      <c r="G79">
        <v>2</v>
      </c>
      <c r="H79" t="str">
        <f>IF(G79&gt;1, "Solo Not Supported", "Solo Supported")</f>
        <v>Solo Not Supported</v>
      </c>
    </row>
    <row r="80" spans="1:8" x14ac:dyDescent="0.3">
      <c r="A80" t="s">
        <v>174</v>
      </c>
      <c r="B80" t="s">
        <v>8</v>
      </c>
      <c r="C80" t="s">
        <v>9</v>
      </c>
      <c r="D80">
        <v>120</v>
      </c>
      <c r="E80">
        <v>7.3853799999999996</v>
      </c>
      <c r="F80">
        <v>9302</v>
      </c>
      <c r="G80">
        <v>1</v>
      </c>
      <c r="H80" t="str">
        <f>IF(G80&gt;1, "Solo Not Supported", "Solo Supported")</f>
        <v>Solo Supported</v>
      </c>
    </row>
    <row r="81" spans="1:9" x14ac:dyDescent="0.3">
      <c r="A81" t="s">
        <v>205</v>
      </c>
      <c r="B81" t="s">
        <v>15</v>
      </c>
      <c r="C81" t="s">
        <v>13</v>
      </c>
      <c r="D81">
        <v>90</v>
      </c>
      <c r="E81">
        <v>6.5488200000000001</v>
      </c>
      <c r="F81">
        <v>7560</v>
      </c>
      <c r="G81">
        <v>3</v>
      </c>
      <c r="H81" t="str">
        <f>IF(G81&gt;1, "Solo Not Supported", "Solo Supported")</f>
        <v>Solo Not Supported</v>
      </c>
    </row>
    <row r="82" spans="1:9" x14ac:dyDescent="0.3">
      <c r="A82" t="s">
        <v>247</v>
      </c>
      <c r="B82" t="s">
        <v>15</v>
      </c>
      <c r="C82" t="s">
        <v>16</v>
      </c>
      <c r="D82">
        <v>20</v>
      </c>
      <c r="E82">
        <v>7.3070199999999996</v>
      </c>
      <c r="F82">
        <v>6975</v>
      </c>
      <c r="G82">
        <v>2</v>
      </c>
      <c r="H82" t="str">
        <f>IF(G82&gt;1, "Solo Not Supported", "Solo Supported")</f>
        <v>Solo Not Supported</v>
      </c>
    </row>
    <row r="83" spans="1:9" x14ac:dyDescent="0.3">
      <c r="A83" t="s">
        <v>255</v>
      </c>
      <c r="B83" t="s">
        <v>15</v>
      </c>
      <c r="C83" t="s">
        <v>23</v>
      </c>
      <c r="D83">
        <v>45</v>
      </c>
      <c r="E83">
        <v>7.8079700000000001</v>
      </c>
      <c r="F83">
        <v>9659</v>
      </c>
      <c r="G83">
        <v>3</v>
      </c>
      <c r="H83" t="str">
        <f>IF(G83&gt;1, "Solo Not Supported", "Solo Supported")</f>
        <v>Solo Not Supported</v>
      </c>
    </row>
    <row r="84" spans="1:9" x14ac:dyDescent="0.3">
      <c r="A84" t="s">
        <v>10</v>
      </c>
      <c r="B84" t="s">
        <v>8</v>
      </c>
      <c r="C84" t="s">
        <v>9</v>
      </c>
      <c r="D84">
        <v>150</v>
      </c>
      <c r="E84">
        <v>8.0358999999999998</v>
      </c>
      <c r="F84">
        <v>61157</v>
      </c>
      <c r="G84">
        <v>3</v>
      </c>
      <c r="H84" t="str">
        <f>IF(G84&gt;1, "Solo Not Supported", "Solo Supported")</f>
        <v>Solo Not Supported</v>
      </c>
      <c r="I84" t="s">
        <v>10</v>
      </c>
    </row>
    <row r="85" spans="1:9" x14ac:dyDescent="0.3">
      <c r="A85" t="s">
        <v>17</v>
      </c>
      <c r="B85" t="s">
        <v>8</v>
      </c>
      <c r="C85" t="s">
        <v>9</v>
      </c>
      <c r="D85">
        <v>120</v>
      </c>
      <c r="E85">
        <v>7.8900399999999902</v>
      </c>
      <c r="F85">
        <v>54420</v>
      </c>
      <c r="G85">
        <v>2</v>
      </c>
      <c r="H85" t="str">
        <f>IF(G85&gt;1, "Solo Not Supported", "Solo Supported")</f>
        <v>Solo Not Supported</v>
      </c>
    </row>
    <row r="86" spans="1:9" x14ac:dyDescent="0.3">
      <c r="A86" t="s">
        <v>20</v>
      </c>
      <c r="B86" t="s">
        <v>8</v>
      </c>
      <c r="C86" t="s">
        <v>16</v>
      </c>
      <c r="D86">
        <v>30</v>
      </c>
      <c r="E86">
        <v>7.4733099999999997</v>
      </c>
      <c r="F86">
        <v>54445</v>
      </c>
      <c r="G86">
        <v>2</v>
      </c>
      <c r="H86" t="str">
        <f>IF(G86&gt;1, "Solo Not Supported", "Solo Supported")</f>
        <v>Solo Not Supported</v>
      </c>
    </row>
    <row r="87" spans="1:9" x14ac:dyDescent="0.3">
      <c r="A87" t="s">
        <v>186</v>
      </c>
      <c r="B87" t="s">
        <v>8</v>
      </c>
      <c r="C87" t="s">
        <v>13</v>
      </c>
      <c r="D87">
        <v>75</v>
      </c>
      <c r="E87">
        <v>7.6589299999999998</v>
      </c>
      <c r="F87">
        <v>10717</v>
      </c>
      <c r="G87">
        <v>1</v>
      </c>
      <c r="H87" t="str">
        <f>IF(G87&gt;1, "Solo Not Supported", "Solo Supported")</f>
        <v>Solo Supported</v>
      </c>
    </row>
    <row r="88" spans="1:9" x14ac:dyDescent="0.3">
      <c r="A88" t="s">
        <v>26</v>
      </c>
      <c r="B88" t="s">
        <v>8</v>
      </c>
      <c r="C88" t="s">
        <v>23</v>
      </c>
      <c r="D88">
        <v>60</v>
      </c>
      <c r="E88">
        <v>7.7624000000000004</v>
      </c>
      <c r="F88">
        <v>44579</v>
      </c>
      <c r="G88">
        <v>2</v>
      </c>
      <c r="H88" t="str">
        <f>IF(G88&gt;1, "Solo Not Supported", "Solo Supported")</f>
        <v>Solo Not Supported</v>
      </c>
    </row>
    <row r="89" spans="1:9" x14ac:dyDescent="0.3">
      <c r="A89" t="s">
        <v>32</v>
      </c>
      <c r="B89" t="s">
        <v>8</v>
      </c>
      <c r="C89" t="s">
        <v>9</v>
      </c>
      <c r="D89">
        <v>150</v>
      </c>
      <c r="E89">
        <v>8.1929300000000005</v>
      </c>
      <c r="F89">
        <v>37276</v>
      </c>
      <c r="G89">
        <v>2</v>
      </c>
      <c r="H89" t="str">
        <f>IF(G89&gt;1, "Solo Not Supported", "Solo Supported")</f>
        <v>Solo Not Supported</v>
      </c>
    </row>
    <row r="90" spans="1:9" x14ac:dyDescent="0.3">
      <c r="A90" t="s">
        <v>41</v>
      </c>
      <c r="B90" t="s">
        <v>8</v>
      </c>
      <c r="C90" t="s">
        <v>9</v>
      </c>
      <c r="D90">
        <v>150</v>
      </c>
      <c r="E90">
        <v>7.8110799999999996</v>
      </c>
      <c r="F90">
        <v>26174</v>
      </c>
      <c r="G90">
        <v>2</v>
      </c>
      <c r="H90" t="str">
        <f>IF(G90&gt;1, "Solo Not Supported", "Solo Supported")</f>
        <v>Solo Not Supported</v>
      </c>
    </row>
    <row r="91" spans="1:9" x14ac:dyDescent="0.3">
      <c r="A91" t="s">
        <v>189</v>
      </c>
      <c r="B91" t="s">
        <v>8</v>
      </c>
      <c r="C91" t="s">
        <v>13</v>
      </c>
      <c r="D91">
        <v>80</v>
      </c>
      <c r="E91">
        <v>7.4591099999999999</v>
      </c>
      <c r="F91">
        <v>8681</v>
      </c>
      <c r="G91">
        <v>1</v>
      </c>
      <c r="H91" t="str">
        <f>IF(G91&gt;1, "Solo Not Supported", "Solo Supported")</f>
        <v>Solo Supported</v>
      </c>
    </row>
    <row r="92" spans="1:9" x14ac:dyDescent="0.3">
      <c r="A92" t="s">
        <v>43</v>
      </c>
      <c r="B92" t="s">
        <v>8</v>
      </c>
      <c r="C92" t="s">
        <v>13</v>
      </c>
      <c r="D92">
        <v>90</v>
      </c>
      <c r="E92">
        <v>7.9274800000000001</v>
      </c>
      <c r="F92">
        <v>28786</v>
      </c>
      <c r="G92">
        <v>2</v>
      </c>
      <c r="H92" t="str">
        <f>IF(G92&gt;1, "Solo Not Supported", "Solo Supported")</f>
        <v>Solo Not Supported</v>
      </c>
    </row>
    <row r="93" spans="1:9" x14ac:dyDescent="0.3">
      <c r="A93" t="s">
        <v>51</v>
      </c>
      <c r="B93" t="s">
        <v>8</v>
      </c>
      <c r="C93" t="s">
        <v>9</v>
      </c>
      <c r="D93">
        <v>180</v>
      </c>
      <c r="E93">
        <v>4.37636</v>
      </c>
      <c r="F93">
        <v>26676</v>
      </c>
      <c r="G93">
        <v>2</v>
      </c>
      <c r="H93" t="str">
        <f>IF(G93&gt;1, "Solo Not Supported", "Solo Supported")</f>
        <v>Solo Not Supported</v>
      </c>
    </row>
    <row r="94" spans="1:9" x14ac:dyDescent="0.3">
      <c r="A94" t="s">
        <v>202</v>
      </c>
      <c r="B94" t="s">
        <v>8</v>
      </c>
      <c r="C94" t="s">
        <v>9</v>
      </c>
      <c r="D94">
        <v>120</v>
      </c>
      <c r="E94">
        <v>7.69597</v>
      </c>
      <c r="F94">
        <v>8430</v>
      </c>
      <c r="G94">
        <v>1</v>
      </c>
      <c r="H94" t="str">
        <f>IF(G94&gt;1, "Solo Not Supported", "Solo Supported")</f>
        <v>Solo Supported</v>
      </c>
    </row>
    <row r="95" spans="1:9" x14ac:dyDescent="0.3">
      <c r="A95" t="s">
        <v>58</v>
      </c>
      <c r="B95" t="s">
        <v>8</v>
      </c>
      <c r="C95" t="s">
        <v>23</v>
      </c>
      <c r="D95">
        <v>45</v>
      </c>
      <c r="E95">
        <v>7.7286700000000002</v>
      </c>
      <c r="F95">
        <v>24800</v>
      </c>
      <c r="G95">
        <v>2</v>
      </c>
      <c r="H95" t="str">
        <f>IF(G95&gt;1, "Solo Not Supported", "Solo Supported")</f>
        <v>Solo Not Supported</v>
      </c>
    </row>
    <row r="96" spans="1:9" x14ac:dyDescent="0.3">
      <c r="A96" t="s">
        <v>61</v>
      </c>
      <c r="B96" t="s">
        <v>8</v>
      </c>
      <c r="C96" t="s">
        <v>23</v>
      </c>
      <c r="D96">
        <v>60</v>
      </c>
      <c r="E96">
        <v>7.2725499999999998</v>
      </c>
      <c r="F96">
        <v>21812</v>
      </c>
      <c r="G96">
        <v>2</v>
      </c>
      <c r="H96" t="str">
        <f>IF(G96&gt;1, "Solo Not Supported", "Solo Supported")</f>
        <v>Solo Not Supported</v>
      </c>
    </row>
    <row r="97" spans="1:8" x14ac:dyDescent="0.3">
      <c r="A97" t="s">
        <v>62</v>
      </c>
      <c r="B97" t="s">
        <v>8</v>
      </c>
      <c r="C97" t="s">
        <v>23</v>
      </c>
      <c r="D97">
        <v>60</v>
      </c>
      <c r="E97">
        <v>7.6092300000000002</v>
      </c>
      <c r="F97">
        <v>23680</v>
      </c>
      <c r="G97">
        <v>2</v>
      </c>
      <c r="H97" t="str">
        <f>IF(G97&gt;1, "Solo Not Supported", "Solo Supported")</f>
        <v>Solo Not Supported</v>
      </c>
    </row>
    <row r="98" spans="1:8" x14ac:dyDescent="0.3">
      <c r="A98" t="s">
        <v>63</v>
      </c>
      <c r="B98" t="s">
        <v>8</v>
      </c>
      <c r="C98" t="s">
        <v>9</v>
      </c>
      <c r="D98">
        <v>100</v>
      </c>
      <c r="E98">
        <v>8.1053599999999992</v>
      </c>
      <c r="F98">
        <v>25711</v>
      </c>
      <c r="G98">
        <v>2</v>
      </c>
      <c r="H98" t="str">
        <f>IF(G98&gt;1, "Solo Not Supported", "Solo Supported")</f>
        <v>Solo Not Supported</v>
      </c>
    </row>
    <row r="99" spans="1:8" x14ac:dyDescent="0.3">
      <c r="A99" t="s">
        <v>64</v>
      </c>
      <c r="B99" t="s">
        <v>8</v>
      </c>
      <c r="C99" t="s">
        <v>16</v>
      </c>
      <c r="D99">
        <v>30</v>
      </c>
      <c r="E99">
        <v>7.2165899999999903</v>
      </c>
      <c r="F99">
        <v>22580</v>
      </c>
      <c r="G99">
        <v>3</v>
      </c>
      <c r="H99" t="str">
        <f>IF(G99&gt;1, "Solo Not Supported", "Solo Supported")</f>
        <v>Solo Not Supported</v>
      </c>
    </row>
    <row r="100" spans="1:8" x14ac:dyDescent="0.3">
      <c r="A100" t="s">
        <v>73</v>
      </c>
      <c r="B100" t="s">
        <v>8</v>
      </c>
      <c r="C100" t="s">
        <v>13</v>
      </c>
      <c r="D100">
        <v>90</v>
      </c>
      <c r="E100">
        <v>7.3526100000000003</v>
      </c>
      <c r="F100">
        <v>17836</v>
      </c>
      <c r="G100">
        <v>2</v>
      </c>
      <c r="H100" t="str">
        <f>IF(G100&gt;1, "Solo Not Supported", "Solo Supported")</f>
        <v>Solo Not Supported</v>
      </c>
    </row>
    <row r="101" spans="1:8" x14ac:dyDescent="0.3">
      <c r="A101" t="s">
        <v>74</v>
      </c>
      <c r="B101" t="s">
        <v>8</v>
      </c>
      <c r="C101" t="s">
        <v>9</v>
      </c>
      <c r="D101">
        <v>240</v>
      </c>
      <c r="E101">
        <v>7.9897399999999896</v>
      </c>
      <c r="F101">
        <v>17684</v>
      </c>
      <c r="G101">
        <v>2</v>
      </c>
      <c r="H101" t="str">
        <f>IF(G101&gt;1, "Solo Not Supported", "Solo Supported")</f>
        <v>Solo Not Supported</v>
      </c>
    </row>
    <row r="102" spans="1:8" x14ac:dyDescent="0.3">
      <c r="A102" t="s">
        <v>80</v>
      </c>
      <c r="B102" t="s">
        <v>8</v>
      </c>
      <c r="C102" t="s">
        <v>9</v>
      </c>
      <c r="D102">
        <v>120</v>
      </c>
      <c r="E102">
        <v>7.85182</v>
      </c>
      <c r="F102">
        <v>18067</v>
      </c>
      <c r="G102">
        <v>2</v>
      </c>
      <c r="H102" t="str">
        <f>IF(G102&gt;1, "Solo Not Supported", "Solo Supported")</f>
        <v>Solo Not Supported</v>
      </c>
    </row>
    <row r="103" spans="1:8" x14ac:dyDescent="0.3">
      <c r="A103" t="s">
        <v>82</v>
      </c>
      <c r="B103" t="s">
        <v>8</v>
      </c>
      <c r="C103" t="s">
        <v>9</v>
      </c>
      <c r="D103">
        <v>120</v>
      </c>
      <c r="E103">
        <v>8.5310399999999902</v>
      </c>
      <c r="F103">
        <v>21053</v>
      </c>
      <c r="G103">
        <v>2</v>
      </c>
      <c r="H103" t="str">
        <f>IF(G103&gt;1, "Solo Not Supported", "Solo Supported")</f>
        <v>Solo Not Supported</v>
      </c>
    </row>
    <row r="104" spans="1:8" x14ac:dyDescent="0.3">
      <c r="A104" t="s">
        <v>211</v>
      </c>
      <c r="B104" t="s">
        <v>8</v>
      </c>
      <c r="C104" t="s">
        <v>9</v>
      </c>
      <c r="D104">
        <v>120</v>
      </c>
      <c r="E104">
        <v>8.1332199999999997</v>
      </c>
      <c r="F104">
        <v>10136</v>
      </c>
      <c r="G104">
        <v>1</v>
      </c>
      <c r="H104" t="str">
        <f>IF(G104&gt;1, "Solo Not Supported", "Solo Supported")</f>
        <v>Solo Supported</v>
      </c>
    </row>
    <row r="105" spans="1:8" x14ac:dyDescent="0.3">
      <c r="A105" t="s">
        <v>83</v>
      </c>
      <c r="B105" t="s">
        <v>8</v>
      </c>
      <c r="C105" t="s">
        <v>23</v>
      </c>
      <c r="D105">
        <v>50</v>
      </c>
      <c r="E105">
        <v>7.4563399999999902</v>
      </c>
      <c r="F105">
        <v>19015</v>
      </c>
      <c r="G105">
        <v>2</v>
      </c>
      <c r="H105" t="str">
        <f>IF(G105&gt;1, "Solo Not Supported", "Solo Supported")</f>
        <v>Solo Not Supported</v>
      </c>
    </row>
    <row r="106" spans="1:8" x14ac:dyDescent="0.3">
      <c r="A106" t="s">
        <v>85</v>
      </c>
      <c r="B106" t="s">
        <v>8</v>
      </c>
      <c r="C106" t="s">
        <v>9</v>
      </c>
      <c r="D106">
        <v>100</v>
      </c>
      <c r="E106">
        <v>7.9403800000000002</v>
      </c>
      <c r="F106">
        <v>18669</v>
      </c>
      <c r="G106">
        <v>2</v>
      </c>
      <c r="H106" t="str">
        <f>IF(G106&gt;1, "Solo Not Supported", "Solo Supported")</f>
        <v>Solo Not Supported</v>
      </c>
    </row>
    <row r="107" spans="1:8" x14ac:dyDescent="0.3">
      <c r="A107" t="s">
        <v>87</v>
      </c>
      <c r="B107" t="s">
        <v>8</v>
      </c>
      <c r="C107" t="s">
        <v>13</v>
      </c>
      <c r="D107">
        <v>90</v>
      </c>
      <c r="E107">
        <v>7.7629299999999999</v>
      </c>
      <c r="F107">
        <v>17608</v>
      </c>
      <c r="G107">
        <v>2</v>
      </c>
      <c r="H107" t="str">
        <f>IF(G107&gt;1, "Solo Not Supported", "Solo Supported")</f>
        <v>Solo Not Supported</v>
      </c>
    </row>
    <row r="108" spans="1:8" x14ac:dyDescent="0.3">
      <c r="A108" t="s">
        <v>89</v>
      </c>
      <c r="B108" t="s">
        <v>8</v>
      </c>
      <c r="C108" t="s">
        <v>9</v>
      </c>
      <c r="D108">
        <v>120</v>
      </c>
      <c r="E108">
        <v>7.3057100000000004</v>
      </c>
      <c r="F108">
        <v>15943</v>
      </c>
      <c r="G108">
        <v>2</v>
      </c>
      <c r="H108" t="str">
        <f>IF(G108&gt;1, "Solo Not Supported", "Solo Supported")</f>
        <v>Solo Not Supported</v>
      </c>
    </row>
    <row r="109" spans="1:8" x14ac:dyDescent="0.3">
      <c r="A109" t="s">
        <v>90</v>
      </c>
      <c r="B109" t="s">
        <v>8</v>
      </c>
      <c r="C109" t="s">
        <v>9</v>
      </c>
      <c r="D109">
        <v>120</v>
      </c>
      <c r="E109">
        <v>8.12303</v>
      </c>
      <c r="F109">
        <v>18149</v>
      </c>
      <c r="G109">
        <v>2</v>
      </c>
      <c r="H109" t="str">
        <f>IF(G109&gt;1, "Solo Not Supported", "Solo Supported")</f>
        <v>Solo Not Supported</v>
      </c>
    </row>
    <row r="110" spans="1:8" x14ac:dyDescent="0.3">
      <c r="A110" t="s">
        <v>95</v>
      </c>
      <c r="B110" t="s">
        <v>8</v>
      </c>
      <c r="C110" t="s">
        <v>23</v>
      </c>
      <c r="D110">
        <v>45</v>
      </c>
      <c r="E110">
        <v>7.3703399999999997</v>
      </c>
      <c r="F110">
        <v>15950</v>
      </c>
      <c r="G110">
        <v>3</v>
      </c>
      <c r="H110" t="str">
        <f>IF(G110&gt;1, "Solo Not Supported", "Solo Supported")</f>
        <v>Solo Not Supported</v>
      </c>
    </row>
    <row r="111" spans="1:8" x14ac:dyDescent="0.3">
      <c r="A111" t="s">
        <v>100</v>
      </c>
      <c r="B111" t="s">
        <v>8</v>
      </c>
      <c r="C111" t="s">
        <v>23</v>
      </c>
      <c r="D111">
        <v>60</v>
      </c>
      <c r="E111">
        <v>7.3126899999999901</v>
      </c>
      <c r="F111">
        <v>14032</v>
      </c>
      <c r="G111">
        <v>2</v>
      </c>
      <c r="H111" t="str">
        <f>IF(G111&gt;1, "Solo Not Supported", "Solo Supported")</f>
        <v>Solo Not Supported</v>
      </c>
    </row>
    <row r="112" spans="1:8" x14ac:dyDescent="0.3">
      <c r="A112" t="s">
        <v>111</v>
      </c>
      <c r="B112" t="s">
        <v>8</v>
      </c>
      <c r="C112" t="s">
        <v>23</v>
      </c>
      <c r="D112">
        <v>45</v>
      </c>
      <c r="E112">
        <v>7.3922699999999999</v>
      </c>
      <c r="F112">
        <v>16948</v>
      </c>
      <c r="G112">
        <v>2</v>
      </c>
      <c r="H112" t="str">
        <f>IF(G112&gt;1, "Solo Not Supported", "Solo Supported")</f>
        <v>Solo Not Supported</v>
      </c>
    </row>
    <row r="113" spans="1:8" x14ac:dyDescent="0.3">
      <c r="A113" t="s">
        <v>113</v>
      </c>
      <c r="B113" t="s">
        <v>8</v>
      </c>
      <c r="C113" t="s">
        <v>23</v>
      </c>
      <c r="D113">
        <v>60</v>
      </c>
      <c r="E113">
        <v>7.4929199999999998</v>
      </c>
      <c r="F113">
        <v>12710</v>
      </c>
      <c r="G113">
        <v>2</v>
      </c>
      <c r="H113" t="str">
        <f>IF(G113&gt;1, "Solo Not Supported", "Solo Supported")</f>
        <v>Solo Not Supported</v>
      </c>
    </row>
    <row r="114" spans="1:8" x14ac:dyDescent="0.3">
      <c r="A114" t="s">
        <v>115</v>
      </c>
      <c r="B114" t="s">
        <v>8</v>
      </c>
      <c r="C114" t="s">
        <v>13</v>
      </c>
      <c r="D114">
        <v>90</v>
      </c>
      <c r="E114">
        <v>7.41716</v>
      </c>
      <c r="F114">
        <v>12623</v>
      </c>
      <c r="G114">
        <v>2</v>
      </c>
      <c r="H114" t="str">
        <f>IF(G114&gt;1, "Solo Not Supported", "Solo Supported")</f>
        <v>Solo Not Supported</v>
      </c>
    </row>
    <row r="115" spans="1:8" x14ac:dyDescent="0.3">
      <c r="A115" t="s">
        <v>217</v>
      </c>
      <c r="B115" t="s">
        <v>8</v>
      </c>
      <c r="C115" t="s">
        <v>9</v>
      </c>
      <c r="D115">
        <v>120</v>
      </c>
      <c r="E115">
        <v>7.7112800000000004</v>
      </c>
      <c r="F115">
        <v>8110</v>
      </c>
      <c r="G115">
        <v>1</v>
      </c>
      <c r="H115" t="str">
        <f>IF(G115&gt;1, "Solo Not Supported", "Solo Supported")</f>
        <v>Solo Supported</v>
      </c>
    </row>
    <row r="116" spans="1:8" x14ac:dyDescent="0.3">
      <c r="A116" t="s">
        <v>218</v>
      </c>
      <c r="B116" t="s">
        <v>8</v>
      </c>
      <c r="C116" t="s">
        <v>9</v>
      </c>
      <c r="D116">
        <v>150</v>
      </c>
      <c r="E116">
        <v>8.0173699999999997</v>
      </c>
      <c r="F116">
        <v>8927</v>
      </c>
      <c r="G116">
        <v>1</v>
      </c>
      <c r="H116" t="str">
        <f>IF(G116&gt;1, "Solo Not Supported", "Solo Supported")</f>
        <v>Solo Supported</v>
      </c>
    </row>
    <row r="117" spans="1:8" x14ac:dyDescent="0.3">
      <c r="A117" t="s">
        <v>120</v>
      </c>
      <c r="B117" t="s">
        <v>8</v>
      </c>
      <c r="C117" t="s">
        <v>9</v>
      </c>
      <c r="D117">
        <v>120</v>
      </c>
      <c r="E117">
        <v>7.5549499999999998</v>
      </c>
      <c r="F117">
        <v>12550</v>
      </c>
      <c r="G117">
        <v>3</v>
      </c>
      <c r="H117" t="str">
        <f>IF(G117&gt;1, "Solo Not Supported", "Solo Supported")</f>
        <v>Solo Not Supported</v>
      </c>
    </row>
    <row r="118" spans="1:8" x14ac:dyDescent="0.3">
      <c r="A118" t="s">
        <v>127</v>
      </c>
      <c r="B118" t="s">
        <v>8</v>
      </c>
      <c r="C118" t="s">
        <v>13</v>
      </c>
      <c r="D118">
        <v>75</v>
      </c>
      <c r="E118">
        <v>7.3657699999999897</v>
      </c>
      <c r="F118">
        <v>11972</v>
      </c>
      <c r="G118">
        <v>2</v>
      </c>
      <c r="H118" t="str">
        <f>IF(G118&gt;1, "Solo Not Supported", "Solo Supported")</f>
        <v>Solo Not Supported</v>
      </c>
    </row>
    <row r="119" spans="1:8" x14ac:dyDescent="0.3">
      <c r="A119" t="s">
        <v>140</v>
      </c>
      <c r="B119" t="s">
        <v>8</v>
      </c>
      <c r="C119" t="s">
        <v>13</v>
      </c>
      <c r="D119">
        <v>90</v>
      </c>
      <c r="E119">
        <v>7.6049800000000003</v>
      </c>
      <c r="F119">
        <v>10832</v>
      </c>
      <c r="G119">
        <v>2</v>
      </c>
      <c r="H119" t="str">
        <f>IF(G119&gt;1, "Solo Not Supported", "Solo Supported")</f>
        <v>Solo Not Supported</v>
      </c>
    </row>
    <row r="120" spans="1:8" x14ac:dyDescent="0.3">
      <c r="A120" t="s">
        <v>142</v>
      </c>
      <c r="B120" t="s">
        <v>8</v>
      </c>
      <c r="C120" t="s">
        <v>13</v>
      </c>
      <c r="D120">
        <v>90</v>
      </c>
      <c r="E120">
        <v>7.5032699999999997</v>
      </c>
      <c r="F120">
        <v>11997</v>
      </c>
      <c r="G120">
        <v>2</v>
      </c>
      <c r="H120" t="str">
        <f>IF(G120&gt;1, "Solo Not Supported", "Solo Supported")</f>
        <v>Solo Not Supported</v>
      </c>
    </row>
    <row r="121" spans="1:8" x14ac:dyDescent="0.3">
      <c r="A121" t="s">
        <v>242</v>
      </c>
      <c r="B121" t="s">
        <v>8</v>
      </c>
      <c r="C121" t="s">
        <v>9</v>
      </c>
      <c r="D121">
        <v>120</v>
      </c>
      <c r="E121">
        <v>7.8854699999999998</v>
      </c>
      <c r="F121">
        <v>9998</v>
      </c>
      <c r="G121">
        <v>1</v>
      </c>
      <c r="H121" t="str">
        <f>IF(G121&gt;1, "Solo Not Supported", "Solo Supported")</f>
        <v>Solo Supported</v>
      </c>
    </row>
    <row r="122" spans="1:8" x14ac:dyDescent="0.3">
      <c r="A122" t="s">
        <v>149</v>
      </c>
      <c r="B122" t="s">
        <v>8</v>
      </c>
      <c r="C122" t="s">
        <v>9</v>
      </c>
      <c r="D122">
        <v>100</v>
      </c>
      <c r="E122">
        <v>7.3830499999999999</v>
      </c>
      <c r="F122">
        <v>10468</v>
      </c>
      <c r="G122">
        <v>2</v>
      </c>
      <c r="H122" t="str">
        <f>IF(G122&gt;1, "Solo Not Supported", "Solo Supported")</f>
        <v>Solo Not Supported</v>
      </c>
    </row>
    <row r="123" spans="1:8" x14ac:dyDescent="0.3">
      <c r="A123" t="s">
        <v>152</v>
      </c>
      <c r="B123" t="s">
        <v>8</v>
      </c>
      <c r="C123" t="s">
        <v>9</v>
      </c>
      <c r="D123">
        <v>180</v>
      </c>
      <c r="E123">
        <v>6.5588600000000001</v>
      </c>
      <c r="F123">
        <v>10113</v>
      </c>
      <c r="G123">
        <v>2</v>
      </c>
      <c r="H123" t="str">
        <f>IF(G123&gt;1, "Solo Not Supported", "Solo Supported")</f>
        <v>Solo Not Supported</v>
      </c>
    </row>
    <row r="124" spans="1:8" x14ac:dyDescent="0.3">
      <c r="A124" t="s">
        <v>244</v>
      </c>
      <c r="B124" t="s">
        <v>8</v>
      </c>
      <c r="C124" t="s">
        <v>13</v>
      </c>
      <c r="D124">
        <v>70</v>
      </c>
      <c r="E124">
        <v>8.0986499999999992</v>
      </c>
      <c r="F124">
        <v>32761</v>
      </c>
      <c r="G124">
        <v>1</v>
      </c>
      <c r="H124" t="str">
        <f>IF(G124&gt;1, "Solo Not Supported", "Solo Supported")</f>
        <v>Solo Supported</v>
      </c>
    </row>
    <row r="125" spans="1:8" x14ac:dyDescent="0.3">
      <c r="A125" t="s">
        <v>154</v>
      </c>
      <c r="B125" t="s">
        <v>8</v>
      </c>
      <c r="C125" t="s">
        <v>9</v>
      </c>
      <c r="D125">
        <v>240</v>
      </c>
      <c r="E125">
        <v>8.1841399999999993</v>
      </c>
      <c r="F125">
        <v>12724</v>
      </c>
      <c r="G125">
        <v>2</v>
      </c>
      <c r="H125" t="str">
        <f>IF(G125&gt;1, "Solo Not Supported", "Solo Supported")</f>
        <v>Solo Not Supported</v>
      </c>
    </row>
    <row r="126" spans="1:8" x14ac:dyDescent="0.3">
      <c r="A126" t="s">
        <v>164</v>
      </c>
      <c r="B126" t="s">
        <v>8</v>
      </c>
      <c r="C126" t="s">
        <v>13</v>
      </c>
      <c r="D126">
        <v>90</v>
      </c>
      <c r="E126">
        <v>7.6247999999999996</v>
      </c>
      <c r="F126">
        <v>9373</v>
      </c>
      <c r="G126">
        <v>3</v>
      </c>
      <c r="H126" t="str">
        <f>IF(G126&gt;1, "Solo Not Supported", "Solo Supported")</f>
        <v>Solo Not Supported</v>
      </c>
    </row>
    <row r="127" spans="1:8" x14ac:dyDescent="0.3">
      <c r="A127" t="s">
        <v>166</v>
      </c>
      <c r="B127" t="s">
        <v>8</v>
      </c>
      <c r="C127" t="s">
        <v>23</v>
      </c>
      <c r="D127">
        <v>60</v>
      </c>
      <c r="E127">
        <v>7.4506300000000003</v>
      </c>
      <c r="F127">
        <v>9855</v>
      </c>
      <c r="G127">
        <v>2</v>
      </c>
      <c r="H127" t="str">
        <f>IF(G127&gt;1, "Solo Not Supported", "Solo Supported")</f>
        <v>Solo Not Supported</v>
      </c>
    </row>
    <row r="128" spans="1:8" x14ac:dyDescent="0.3">
      <c r="A128" t="s">
        <v>171</v>
      </c>
      <c r="B128" t="s">
        <v>8</v>
      </c>
      <c r="C128" t="s">
        <v>9</v>
      </c>
      <c r="D128">
        <v>150</v>
      </c>
      <c r="E128">
        <v>7.9216399999999902</v>
      </c>
      <c r="F128">
        <v>10357</v>
      </c>
      <c r="G128">
        <v>2</v>
      </c>
      <c r="H128" t="str">
        <f>IF(G128&gt;1, "Solo Not Supported", "Solo Supported")</f>
        <v>Solo Not Supported</v>
      </c>
    </row>
    <row r="129" spans="1:9" x14ac:dyDescent="0.3">
      <c r="A129" t="s">
        <v>246</v>
      </c>
      <c r="B129" t="s">
        <v>8</v>
      </c>
      <c r="C129" t="s">
        <v>9</v>
      </c>
      <c r="D129">
        <v>120</v>
      </c>
      <c r="E129">
        <v>8.1358800000000002</v>
      </c>
      <c r="F129">
        <v>7415</v>
      </c>
      <c r="G129">
        <v>1</v>
      </c>
      <c r="H129" t="str">
        <f>IF(G129&gt;1, "Solo Not Supported", "Solo Supported")</f>
        <v>Solo Supported</v>
      </c>
    </row>
    <row r="130" spans="1:9" x14ac:dyDescent="0.3">
      <c r="A130" t="s">
        <v>175</v>
      </c>
      <c r="B130" t="s">
        <v>8</v>
      </c>
      <c r="C130" t="s">
        <v>9</v>
      </c>
      <c r="D130">
        <v>120</v>
      </c>
      <c r="E130">
        <v>7.7743500000000001</v>
      </c>
      <c r="F130">
        <v>11021</v>
      </c>
      <c r="G130">
        <v>2</v>
      </c>
      <c r="H130" t="str">
        <f>IF(G130&gt;1, "Solo Not Supported", "Solo Supported")</f>
        <v>Solo Not Supported</v>
      </c>
    </row>
    <row r="131" spans="1:9" x14ac:dyDescent="0.3">
      <c r="A131" t="s">
        <v>176</v>
      </c>
      <c r="B131" t="s">
        <v>8</v>
      </c>
      <c r="C131" t="s">
        <v>9</v>
      </c>
      <c r="D131">
        <v>120</v>
      </c>
      <c r="E131">
        <v>7.4161700000000002</v>
      </c>
      <c r="F131">
        <v>8902</v>
      </c>
      <c r="G131">
        <v>2</v>
      </c>
      <c r="H131" t="str">
        <f>IF(G131&gt;1, "Solo Not Supported", "Solo Supported")</f>
        <v>Solo Not Supported</v>
      </c>
    </row>
    <row r="132" spans="1:9" x14ac:dyDescent="0.3">
      <c r="A132" t="s">
        <v>177</v>
      </c>
      <c r="B132" t="s">
        <v>8</v>
      </c>
      <c r="C132" t="s">
        <v>13</v>
      </c>
      <c r="D132">
        <v>90</v>
      </c>
      <c r="E132">
        <v>7.6482599999999996</v>
      </c>
      <c r="F132">
        <v>9633</v>
      </c>
      <c r="G132">
        <v>2</v>
      </c>
      <c r="H132" t="str">
        <f>IF(G132&gt;1, "Solo Not Supported", "Solo Supported")</f>
        <v>Solo Not Supported</v>
      </c>
    </row>
    <row r="133" spans="1:9" x14ac:dyDescent="0.3">
      <c r="A133" t="s">
        <v>180</v>
      </c>
      <c r="B133" t="s">
        <v>8</v>
      </c>
      <c r="C133" t="s">
        <v>13</v>
      </c>
      <c r="D133">
        <v>75</v>
      </c>
      <c r="E133">
        <v>7.2123699999999999</v>
      </c>
      <c r="F133">
        <v>8762</v>
      </c>
      <c r="G133">
        <v>2</v>
      </c>
      <c r="H133" t="str">
        <f>IF(G133&gt;1, "Solo Not Supported", "Solo Supported")</f>
        <v>Solo Not Supported</v>
      </c>
    </row>
    <row r="134" spans="1:9" x14ac:dyDescent="0.3">
      <c r="A134" t="s">
        <v>181</v>
      </c>
      <c r="B134" t="s">
        <v>8</v>
      </c>
      <c r="C134" t="s">
        <v>13</v>
      </c>
      <c r="D134">
        <v>90</v>
      </c>
      <c r="E134">
        <v>7.3309800000000003</v>
      </c>
      <c r="F134">
        <v>8435</v>
      </c>
      <c r="G134">
        <v>3</v>
      </c>
      <c r="H134" t="str">
        <f>IF(G134&gt;1, "Solo Not Supported", "Solo Supported")</f>
        <v>Solo Not Supported</v>
      </c>
    </row>
    <row r="135" spans="1:9" x14ac:dyDescent="0.3">
      <c r="A135" t="s">
        <v>183</v>
      </c>
      <c r="B135" t="s">
        <v>8</v>
      </c>
      <c r="C135" t="s">
        <v>13</v>
      </c>
      <c r="D135">
        <v>70</v>
      </c>
      <c r="E135">
        <v>7.3371199999999996</v>
      </c>
      <c r="F135">
        <v>8506</v>
      </c>
      <c r="G135">
        <v>2</v>
      </c>
      <c r="H135" t="str">
        <f>IF(G135&gt;1, "Solo Not Supported", "Solo Supported")</f>
        <v>Solo Not Supported</v>
      </c>
    </row>
    <row r="136" spans="1:9" x14ac:dyDescent="0.3">
      <c r="A136" t="s">
        <v>188</v>
      </c>
      <c r="B136" t="s">
        <v>8</v>
      </c>
      <c r="C136" t="s">
        <v>9</v>
      </c>
      <c r="D136">
        <v>180</v>
      </c>
      <c r="E136">
        <v>7.6170399999999896</v>
      </c>
      <c r="F136">
        <v>8147</v>
      </c>
      <c r="G136">
        <v>2</v>
      </c>
      <c r="H136" t="str">
        <f>IF(G136&gt;1, "Solo Not Supported", "Solo Supported")</f>
        <v>Solo Not Supported</v>
      </c>
    </row>
    <row r="137" spans="1:9" x14ac:dyDescent="0.3">
      <c r="A137" t="s">
        <v>193</v>
      </c>
      <c r="B137" t="s">
        <v>8</v>
      </c>
      <c r="C137" t="s">
        <v>23</v>
      </c>
      <c r="D137">
        <v>45</v>
      </c>
      <c r="E137">
        <v>7.0292199999999996</v>
      </c>
      <c r="F137">
        <v>7877</v>
      </c>
      <c r="G137">
        <v>2</v>
      </c>
      <c r="H137" t="str">
        <f>IF(G137&gt;1, "Solo Not Supported", "Solo Supported")</f>
        <v>Solo Not Supported</v>
      </c>
    </row>
    <row r="138" spans="1:9" x14ac:dyDescent="0.3">
      <c r="A138" t="s">
        <v>195</v>
      </c>
      <c r="B138" t="s">
        <v>8</v>
      </c>
      <c r="C138" t="s">
        <v>23</v>
      </c>
      <c r="D138">
        <v>60</v>
      </c>
      <c r="E138">
        <v>7.2658399999999999</v>
      </c>
      <c r="F138">
        <v>7827</v>
      </c>
      <c r="G138">
        <v>2</v>
      </c>
      <c r="H138" t="str">
        <f>IF(G138&gt;1, "Solo Not Supported", "Solo Supported")</f>
        <v>Solo Not Supported</v>
      </c>
    </row>
    <row r="139" spans="1:9" x14ac:dyDescent="0.3">
      <c r="A139" t="s">
        <v>256</v>
      </c>
      <c r="B139" t="s">
        <v>8</v>
      </c>
      <c r="C139" t="s">
        <v>9</v>
      </c>
      <c r="D139">
        <v>120</v>
      </c>
      <c r="E139">
        <v>8.1248500000000003</v>
      </c>
      <c r="F139">
        <v>7982</v>
      </c>
      <c r="G139">
        <v>1</v>
      </c>
      <c r="H139" t="str">
        <f>IF(G139&gt;1, "Solo Not Supported", "Solo Supported")</f>
        <v>Solo Supported</v>
      </c>
    </row>
    <row r="140" spans="1:9" x14ac:dyDescent="0.3">
      <c r="A140" t="s">
        <v>196</v>
      </c>
      <c r="B140" t="s">
        <v>8</v>
      </c>
      <c r="C140" t="s">
        <v>9</v>
      </c>
      <c r="D140">
        <v>120</v>
      </c>
      <c r="E140">
        <v>7.1579600000000001</v>
      </c>
      <c r="F140">
        <v>7769</v>
      </c>
      <c r="G140">
        <v>2</v>
      </c>
      <c r="H140" t="str">
        <f>IF(G140&gt;1, "Solo Not Supported", "Solo Supported")</f>
        <v>Solo Not Supported</v>
      </c>
    </row>
    <row r="141" spans="1:9" x14ac:dyDescent="0.3">
      <c r="A141" t="s">
        <v>30</v>
      </c>
      <c r="B141" t="s">
        <v>12</v>
      </c>
      <c r="C141" t="s">
        <v>9</v>
      </c>
      <c r="D141">
        <v>360</v>
      </c>
      <c r="E141">
        <v>7.2915700000000001</v>
      </c>
      <c r="F141">
        <v>36102</v>
      </c>
      <c r="G141">
        <v>1</v>
      </c>
      <c r="H141" t="str">
        <f>IF(G141&gt;1, "Solo Not Supported", "Solo Supported")</f>
        <v>Solo Supported</v>
      </c>
      <c r="I141" t="s">
        <v>30</v>
      </c>
    </row>
    <row r="142" spans="1:9" x14ac:dyDescent="0.3">
      <c r="A142" t="s">
        <v>197</v>
      </c>
      <c r="B142" t="s">
        <v>8</v>
      </c>
      <c r="C142" t="s">
        <v>13</v>
      </c>
      <c r="D142">
        <v>90</v>
      </c>
      <c r="E142">
        <v>6.3932599999999997</v>
      </c>
      <c r="F142">
        <v>8042</v>
      </c>
      <c r="G142">
        <v>3</v>
      </c>
      <c r="H142" t="str">
        <f>IF(G142&gt;1, "Solo Not Supported", "Solo Supported")</f>
        <v>Solo Not Supported</v>
      </c>
    </row>
    <row r="143" spans="1:9" x14ac:dyDescent="0.3">
      <c r="A143" t="s">
        <v>199</v>
      </c>
      <c r="B143" t="s">
        <v>8</v>
      </c>
      <c r="C143" t="s">
        <v>23</v>
      </c>
      <c r="D143">
        <v>60</v>
      </c>
      <c r="E143">
        <v>7.1001799999999999</v>
      </c>
      <c r="F143">
        <v>7632</v>
      </c>
      <c r="G143">
        <v>2</v>
      </c>
      <c r="H143" t="str">
        <f>IF(G143&gt;1, "Solo Not Supported", "Solo Supported")</f>
        <v>Solo Not Supported</v>
      </c>
    </row>
    <row r="144" spans="1:9" x14ac:dyDescent="0.3">
      <c r="A144" t="s">
        <v>39</v>
      </c>
      <c r="B144" t="s">
        <v>12</v>
      </c>
      <c r="C144" t="s">
        <v>9</v>
      </c>
      <c r="D144">
        <v>120</v>
      </c>
      <c r="E144">
        <v>7.9073799999999999</v>
      </c>
      <c r="F144">
        <v>31773</v>
      </c>
      <c r="G144">
        <v>1</v>
      </c>
      <c r="H144" t="str">
        <f>IF(G144&gt;1, "Solo Not Supported", "Solo Supported")</f>
        <v>Solo Supported</v>
      </c>
    </row>
    <row r="145" spans="1:8" x14ac:dyDescent="0.3">
      <c r="A145" t="s">
        <v>207</v>
      </c>
      <c r="B145" t="s">
        <v>8</v>
      </c>
      <c r="C145" t="s">
        <v>13</v>
      </c>
      <c r="D145">
        <v>90</v>
      </c>
      <c r="E145">
        <v>7.5626899999999901</v>
      </c>
      <c r="F145">
        <v>7812</v>
      </c>
      <c r="G145">
        <v>2</v>
      </c>
      <c r="H145" t="str">
        <f>IF(G145&gt;1, "Solo Not Supported", "Solo Supported")</f>
        <v>Solo Not Supported</v>
      </c>
    </row>
    <row r="146" spans="1:8" x14ac:dyDescent="0.3">
      <c r="A146" t="s">
        <v>210</v>
      </c>
      <c r="B146" t="s">
        <v>8</v>
      </c>
      <c r="C146" t="s">
        <v>16</v>
      </c>
      <c r="D146">
        <v>15</v>
      </c>
      <c r="E146">
        <v>6.2625900000000003</v>
      </c>
      <c r="F146">
        <v>8169</v>
      </c>
      <c r="G146">
        <v>2</v>
      </c>
      <c r="H146" t="str">
        <f>IF(G146&gt;1, "Solo Not Supported", "Solo Supported")</f>
        <v>Solo Not Supported</v>
      </c>
    </row>
    <row r="147" spans="1:8" x14ac:dyDescent="0.3">
      <c r="A147" t="s">
        <v>42</v>
      </c>
      <c r="B147" t="s">
        <v>12</v>
      </c>
      <c r="C147" t="s">
        <v>9</v>
      </c>
      <c r="D147">
        <v>120</v>
      </c>
      <c r="E147">
        <v>8.8990600000000004</v>
      </c>
      <c r="F147">
        <v>37075</v>
      </c>
      <c r="G147">
        <v>1</v>
      </c>
      <c r="H147" t="str">
        <f>IF(G147&gt;1, "Solo Not Supported", "Solo Supported")</f>
        <v>Solo Supported</v>
      </c>
    </row>
    <row r="148" spans="1:8" x14ac:dyDescent="0.3">
      <c r="A148" t="s">
        <v>50</v>
      </c>
      <c r="B148" t="s">
        <v>12</v>
      </c>
      <c r="C148" t="s">
        <v>9</v>
      </c>
      <c r="D148">
        <v>240</v>
      </c>
      <c r="E148">
        <v>7.8580399999999901</v>
      </c>
      <c r="F148">
        <v>27732</v>
      </c>
      <c r="G148">
        <v>1</v>
      </c>
      <c r="H148" t="str">
        <f>IF(G148&gt;1, "Solo Not Supported", "Solo Supported")</f>
        <v>Solo Supported</v>
      </c>
    </row>
    <row r="149" spans="1:8" x14ac:dyDescent="0.3">
      <c r="A149" t="s">
        <v>212</v>
      </c>
      <c r="B149" t="s">
        <v>8</v>
      </c>
      <c r="C149" t="s">
        <v>23</v>
      </c>
      <c r="D149">
        <v>60</v>
      </c>
      <c r="E149">
        <v>7.2674000000000003</v>
      </c>
      <c r="F149">
        <v>8000</v>
      </c>
      <c r="G149">
        <v>3</v>
      </c>
      <c r="H149" t="str">
        <f>IF(G149&gt;1, "Solo Not Supported", "Solo Supported")</f>
        <v>Solo Not Supported</v>
      </c>
    </row>
    <row r="150" spans="1:8" x14ac:dyDescent="0.3">
      <c r="A150" t="s">
        <v>216</v>
      </c>
      <c r="B150" t="s">
        <v>8</v>
      </c>
      <c r="C150" t="s">
        <v>23</v>
      </c>
      <c r="D150">
        <v>60</v>
      </c>
      <c r="E150">
        <v>7.2293000000000003</v>
      </c>
      <c r="F150">
        <v>7243</v>
      </c>
      <c r="G150">
        <v>2</v>
      </c>
      <c r="H150" t="str">
        <f>IF(G150&gt;1, "Solo Not Supported", "Solo Supported")</f>
        <v>Solo Not Supported</v>
      </c>
    </row>
    <row r="151" spans="1:8" x14ac:dyDescent="0.3">
      <c r="A151" t="s">
        <v>53</v>
      </c>
      <c r="B151" t="s">
        <v>12</v>
      </c>
      <c r="C151" t="s">
        <v>9</v>
      </c>
      <c r="D151">
        <v>240</v>
      </c>
      <c r="E151">
        <v>8.1066299999999991</v>
      </c>
      <c r="F151">
        <v>26609</v>
      </c>
      <c r="G151">
        <v>1</v>
      </c>
      <c r="H151" t="str">
        <f>IF(G151&gt;1, "Solo Not Supported", "Solo Supported")</f>
        <v>Solo Supported</v>
      </c>
    </row>
    <row r="152" spans="1:8" x14ac:dyDescent="0.3">
      <c r="A152" t="s">
        <v>219</v>
      </c>
      <c r="B152" t="s">
        <v>8</v>
      </c>
      <c r="C152" t="s">
        <v>9</v>
      </c>
      <c r="D152">
        <v>360</v>
      </c>
      <c r="E152">
        <v>7.5123899999999901</v>
      </c>
      <c r="F152">
        <v>7007</v>
      </c>
      <c r="G152">
        <v>2</v>
      </c>
      <c r="H152" t="str">
        <f>IF(G152&gt;1, "Solo Not Supported", "Solo Supported")</f>
        <v>Solo Not Supported</v>
      </c>
    </row>
    <row r="153" spans="1:8" x14ac:dyDescent="0.3">
      <c r="A153" t="s">
        <v>66</v>
      </c>
      <c r="B153" t="s">
        <v>12</v>
      </c>
      <c r="C153" t="s">
        <v>13</v>
      </c>
      <c r="D153">
        <v>90</v>
      </c>
      <c r="E153">
        <v>7.0050600000000003</v>
      </c>
      <c r="F153">
        <v>21321</v>
      </c>
      <c r="G153">
        <v>1</v>
      </c>
      <c r="H153" t="str">
        <f>IF(G153&gt;1, "Solo Not Supported", "Solo Supported")</f>
        <v>Solo Supported</v>
      </c>
    </row>
    <row r="154" spans="1:8" x14ac:dyDescent="0.3">
      <c r="A154" t="s">
        <v>224</v>
      </c>
      <c r="B154" t="s">
        <v>8</v>
      </c>
      <c r="C154" t="s">
        <v>9</v>
      </c>
      <c r="D154">
        <v>480</v>
      </c>
      <c r="E154">
        <v>8.72044</v>
      </c>
      <c r="F154">
        <v>11474</v>
      </c>
      <c r="G154">
        <v>3</v>
      </c>
      <c r="H154" t="str">
        <f>IF(G154&gt;1, "Solo Not Supported", "Solo Supported")</f>
        <v>Solo Not Supported</v>
      </c>
    </row>
    <row r="155" spans="1:8" x14ac:dyDescent="0.3">
      <c r="A155" t="s">
        <v>225</v>
      </c>
      <c r="B155" t="s">
        <v>8</v>
      </c>
      <c r="C155" t="s">
        <v>16</v>
      </c>
      <c r="D155">
        <v>30</v>
      </c>
      <c r="E155">
        <v>7.01281</v>
      </c>
      <c r="F155">
        <v>8518</v>
      </c>
      <c r="G155">
        <v>2</v>
      </c>
      <c r="H155" t="str">
        <f>IF(G155&gt;1, "Solo Not Supported", "Solo Supported")</f>
        <v>Solo Not Supported</v>
      </c>
    </row>
    <row r="156" spans="1:8" x14ac:dyDescent="0.3">
      <c r="A156" t="s">
        <v>226</v>
      </c>
      <c r="B156" t="s">
        <v>8</v>
      </c>
      <c r="C156" t="s">
        <v>9</v>
      </c>
      <c r="D156">
        <v>240</v>
      </c>
      <c r="E156">
        <v>7.3794899999999997</v>
      </c>
      <c r="F156">
        <v>7113</v>
      </c>
      <c r="G156">
        <v>2</v>
      </c>
      <c r="H156" t="str">
        <f>IF(G156&gt;1, "Solo Not Supported", "Solo Supported")</f>
        <v>Solo Not Supported</v>
      </c>
    </row>
    <row r="157" spans="1:8" x14ac:dyDescent="0.3">
      <c r="A157" t="s">
        <v>228</v>
      </c>
      <c r="B157" t="s">
        <v>8</v>
      </c>
      <c r="C157" t="s">
        <v>23</v>
      </c>
      <c r="D157">
        <v>45</v>
      </c>
      <c r="E157">
        <v>7.1218899999999996</v>
      </c>
      <c r="F157">
        <v>7585</v>
      </c>
      <c r="G157">
        <v>2</v>
      </c>
      <c r="H157" t="str">
        <f>IF(G157&gt;1, "Solo Not Supported", "Solo Supported")</f>
        <v>Solo Not Supported</v>
      </c>
    </row>
    <row r="158" spans="1:8" x14ac:dyDescent="0.3">
      <c r="A158" t="s">
        <v>229</v>
      </c>
      <c r="B158" t="s">
        <v>8</v>
      </c>
      <c r="C158" t="s">
        <v>13</v>
      </c>
      <c r="D158">
        <v>90</v>
      </c>
      <c r="E158">
        <v>7.2707800000000002</v>
      </c>
      <c r="F158">
        <v>6632</v>
      </c>
      <c r="G158">
        <v>2</v>
      </c>
      <c r="H158" t="str">
        <f>IF(G158&gt;1, "Solo Not Supported", "Solo Supported")</f>
        <v>Solo Not Supported</v>
      </c>
    </row>
    <row r="159" spans="1:8" x14ac:dyDescent="0.3">
      <c r="A159" t="s">
        <v>230</v>
      </c>
      <c r="B159" t="s">
        <v>8</v>
      </c>
      <c r="C159" t="s">
        <v>13</v>
      </c>
      <c r="D159">
        <v>75</v>
      </c>
      <c r="E159">
        <v>7.3284000000000002</v>
      </c>
      <c r="F159">
        <v>6681</v>
      </c>
      <c r="G159">
        <v>2</v>
      </c>
      <c r="H159" t="str">
        <f>IF(G159&gt;1, "Solo Not Supported", "Solo Supported")</f>
        <v>Solo Not Supported</v>
      </c>
    </row>
    <row r="160" spans="1:8" x14ac:dyDescent="0.3">
      <c r="A160" t="s">
        <v>70</v>
      </c>
      <c r="B160" t="s">
        <v>12</v>
      </c>
      <c r="C160" t="s">
        <v>23</v>
      </c>
      <c r="D160">
        <v>60</v>
      </c>
      <c r="E160">
        <v>7.3520099999999999</v>
      </c>
      <c r="F160">
        <v>18848</v>
      </c>
      <c r="G160">
        <v>1</v>
      </c>
      <c r="H160" t="str">
        <f>IF(G160&gt;1, "Solo Not Supported", "Solo Supported")</f>
        <v>Solo Supported</v>
      </c>
    </row>
    <row r="161" spans="1:9" x14ac:dyDescent="0.3">
      <c r="A161" t="s">
        <v>232</v>
      </c>
      <c r="B161" t="s">
        <v>8</v>
      </c>
      <c r="C161" t="s">
        <v>23</v>
      </c>
      <c r="D161">
        <v>45</v>
      </c>
      <c r="E161">
        <v>7.0682600000000004</v>
      </c>
      <c r="F161">
        <v>6650</v>
      </c>
      <c r="G161">
        <v>2</v>
      </c>
      <c r="H161" t="str">
        <f>IF(G161&gt;1, "Solo Not Supported", "Solo Supported")</f>
        <v>Solo Not Supported</v>
      </c>
    </row>
    <row r="162" spans="1:9" x14ac:dyDescent="0.3">
      <c r="A162" t="s">
        <v>233</v>
      </c>
      <c r="B162" t="s">
        <v>8</v>
      </c>
      <c r="C162" t="s">
        <v>9</v>
      </c>
      <c r="D162">
        <v>120</v>
      </c>
      <c r="E162">
        <v>7.5788699999999896</v>
      </c>
      <c r="F162">
        <v>7181</v>
      </c>
      <c r="G162">
        <v>2</v>
      </c>
      <c r="H162" t="str">
        <f>IF(G162&gt;1, "Solo Not Supported", "Solo Supported")</f>
        <v>Solo Not Supported</v>
      </c>
    </row>
    <row r="163" spans="1:9" x14ac:dyDescent="0.3">
      <c r="A163" t="s">
        <v>243</v>
      </c>
      <c r="B163" t="s">
        <v>8</v>
      </c>
      <c r="C163" t="s">
        <v>13</v>
      </c>
      <c r="D163">
        <v>90</v>
      </c>
      <c r="E163">
        <v>7.91106</v>
      </c>
      <c r="F163">
        <v>7951</v>
      </c>
      <c r="G163">
        <v>2</v>
      </c>
      <c r="H163" t="str">
        <f>IF(G163&gt;1, "Solo Not Supported", "Solo Supported")</f>
        <v>Solo Not Supported</v>
      </c>
    </row>
    <row r="164" spans="1:9" x14ac:dyDescent="0.3">
      <c r="A164" t="s">
        <v>253</v>
      </c>
      <c r="B164" t="s">
        <v>8</v>
      </c>
      <c r="C164" t="s">
        <v>9</v>
      </c>
      <c r="D164">
        <v>120</v>
      </c>
      <c r="E164">
        <v>8.6094899999999992</v>
      </c>
      <c r="F164">
        <v>14551</v>
      </c>
      <c r="G164">
        <v>2</v>
      </c>
      <c r="H164" t="str">
        <f>IF(G164&gt;1, "Solo Not Supported", "Solo Supported")</f>
        <v>Solo Not Supported</v>
      </c>
    </row>
    <row r="165" spans="1:9" x14ac:dyDescent="0.3">
      <c r="A165" t="s">
        <v>254</v>
      </c>
      <c r="B165" t="s">
        <v>8</v>
      </c>
      <c r="C165" t="s">
        <v>13</v>
      </c>
      <c r="D165">
        <v>75</v>
      </c>
      <c r="E165">
        <v>7.6946500000000002</v>
      </c>
      <c r="F165">
        <v>7731</v>
      </c>
      <c r="G165">
        <v>2</v>
      </c>
      <c r="H165" t="str">
        <f>IF(G165&gt;1, "Solo Not Supported", "Solo Supported")</f>
        <v>Solo Not Supported</v>
      </c>
    </row>
    <row r="166" spans="1:9" x14ac:dyDescent="0.3">
      <c r="A166" t="s">
        <v>11</v>
      </c>
      <c r="B166" t="s">
        <v>12</v>
      </c>
      <c r="C166" t="s">
        <v>13</v>
      </c>
      <c r="D166">
        <v>80</v>
      </c>
      <c r="E166">
        <v>7.2994899999999996</v>
      </c>
      <c r="F166">
        <v>59211</v>
      </c>
      <c r="G166">
        <v>2</v>
      </c>
      <c r="H166" t="str">
        <f>IF(G166&gt;1, "Solo Not Supported", "Solo Supported")</f>
        <v>Solo Not Supported</v>
      </c>
      <c r="I166" t="s">
        <v>11</v>
      </c>
    </row>
    <row r="167" spans="1:9" x14ac:dyDescent="0.3">
      <c r="A167" t="s">
        <v>18</v>
      </c>
      <c r="B167" t="s">
        <v>12</v>
      </c>
      <c r="C167" t="s">
        <v>16</v>
      </c>
      <c r="D167">
        <v>30</v>
      </c>
      <c r="E167">
        <v>7.23048</v>
      </c>
      <c r="F167">
        <v>54881</v>
      </c>
      <c r="G167">
        <v>2</v>
      </c>
      <c r="H167" t="str">
        <f>IF(G167&gt;1, "Solo Not Supported", "Solo Supported")</f>
        <v>Solo Not Supported</v>
      </c>
    </row>
    <row r="168" spans="1:9" x14ac:dyDescent="0.3">
      <c r="A168" t="s">
        <v>29</v>
      </c>
      <c r="B168" t="s">
        <v>12</v>
      </c>
      <c r="C168" t="s">
        <v>9</v>
      </c>
      <c r="D168">
        <v>120</v>
      </c>
      <c r="E168">
        <v>5.9212699999999998</v>
      </c>
      <c r="F168">
        <v>39939</v>
      </c>
      <c r="G168">
        <v>3</v>
      </c>
      <c r="H168" t="str">
        <f>IF(G168&gt;1, "Solo Not Supported", "Solo Supported")</f>
        <v>Solo Not Supported</v>
      </c>
    </row>
    <row r="169" spans="1:9" x14ac:dyDescent="0.3">
      <c r="A169" t="s">
        <v>37</v>
      </c>
      <c r="B169" t="s">
        <v>12</v>
      </c>
      <c r="C169" t="s">
        <v>16</v>
      </c>
      <c r="D169">
        <v>20</v>
      </c>
      <c r="E169">
        <v>7.6088399999999998</v>
      </c>
      <c r="F169">
        <v>33898</v>
      </c>
      <c r="G169">
        <v>2</v>
      </c>
      <c r="H169" t="str">
        <f>IF(G169&gt;1, "Solo Not Supported", "Solo Supported")</f>
        <v>Solo Not Supported</v>
      </c>
    </row>
    <row r="170" spans="1:9" x14ac:dyDescent="0.3">
      <c r="A170" t="s">
        <v>38</v>
      </c>
      <c r="B170" t="s">
        <v>12</v>
      </c>
      <c r="C170" t="s">
        <v>16</v>
      </c>
      <c r="D170">
        <v>20</v>
      </c>
      <c r="E170">
        <v>7.4777300000000002</v>
      </c>
      <c r="F170">
        <v>31086</v>
      </c>
      <c r="G170">
        <v>2</v>
      </c>
      <c r="H170" t="str">
        <f>IF(G170&gt;1, "Solo Not Supported", "Solo Supported")</f>
        <v>Solo Not Supported</v>
      </c>
    </row>
    <row r="171" spans="1:9" x14ac:dyDescent="0.3">
      <c r="A171" t="s">
        <v>40</v>
      </c>
      <c r="B171" t="s">
        <v>12</v>
      </c>
      <c r="C171" t="s">
        <v>13</v>
      </c>
      <c r="D171">
        <v>90</v>
      </c>
      <c r="E171">
        <v>8.0310799999999993</v>
      </c>
      <c r="F171">
        <v>31455</v>
      </c>
      <c r="G171">
        <v>2</v>
      </c>
      <c r="H171" t="str">
        <f>IF(G171&gt;1, "Solo Not Supported", "Solo Supported")</f>
        <v>Solo Not Supported</v>
      </c>
    </row>
    <row r="172" spans="1:9" x14ac:dyDescent="0.3">
      <c r="A172" t="s">
        <v>78</v>
      </c>
      <c r="B172" t="s">
        <v>12</v>
      </c>
      <c r="C172" t="s">
        <v>9</v>
      </c>
      <c r="D172">
        <v>180</v>
      </c>
      <c r="E172">
        <v>8.1536200000000001</v>
      </c>
      <c r="F172">
        <v>22562</v>
      </c>
      <c r="G172">
        <v>1</v>
      </c>
      <c r="H172" t="str">
        <f>IF(G172&gt;1, "Solo Not Supported", "Solo Supported")</f>
        <v>Solo Supported</v>
      </c>
    </row>
    <row r="173" spans="1:9" x14ac:dyDescent="0.3">
      <c r="A173" t="s">
        <v>45</v>
      </c>
      <c r="B173" t="s">
        <v>12</v>
      </c>
      <c r="C173" t="s">
        <v>9</v>
      </c>
      <c r="D173">
        <v>180</v>
      </c>
      <c r="E173">
        <v>7.9426199999999998</v>
      </c>
      <c r="F173">
        <v>25542</v>
      </c>
      <c r="G173">
        <v>2</v>
      </c>
      <c r="H173" t="str">
        <f>IF(G173&gt;1, "Solo Not Supported", "Solo Supported")</f>
        <v>Solo Not Supported</v>
      </c>
    </row>
    <row r="174" spans="1:9" x14ac:dyDescent="0.3">
      <c r="A174" t="s">
        <v>67</v>
      </c>
      <c r="B174" t="s">
        <v>12</v>
      </c>
      <c r="C174" t="s">
        <v>9</v>
      </c>
      <c r="D174">
        <v>120</v>
      </c>
      <c r="E174">
        <v>7.7312699999999897</v>
      </c>
      <c r="F174">
        <v>21853</v>
      </c>
      <c r="G174">
        <v>2</v>
      </c>
      <c r="H174" t="str">
        <f>IF(G174&gt;1, "Solo Not Supported", "Solo Supported")</f>
        <v>Solo Not Supported</v>
      </c>
    </row>
    <row r="175" spans="1:9" x14ac:dyDescent="0.3">
      <c r="A175" t="s">
        <v>94</v>
      </c>
      <c r="B175" t="s">
        <v>12</v>
      </c>
      <c r="C175" t="s">
        <v>13</v>
      </c>
      <c r="D175">
        <v>90</v>
      </c>
      <c r="E175">
        <v>7.37141</v>
      </c>
      <c r="F175">
        <v>16009</v>
      </c>
      <c r="G175">
        <v>1</v>
      </c>
      <c r="H175" t="str">
        <f>IF(G175&gt;1, "Solo Not Supported", "Solo Supported")</f>
        <v>Solo Supported</v>
      </c>
    </row>
    <row r="176" spans="1:9" x14ac:dyDescent="0.3">
      <c r="A176" t="s">
        <v>105</v>
      </c>
      <c r="B176" t="s">
        <v>12</v>
      </c>
      <c r="C176" t="s">
        <v>16</v>
      </c>
      <c r="D176">
        <v>25</v>
      </c>
      <c r="E176">
        <v>7.1943399999999897</v>
      </c>
      <c r="F176">
        <v>15356</v>
      </c>
      <c r="G176">
        <v>1</v>
      </c>
      <c r="H176" t="str">
        <f>IF(G176&gt;1, "Solo Not Supported", "Solo Supported")</f>
        <v>Solo Supported</v>
      </c>
    </row>
    <row r="177" spans="1:8" x14ac:dyDescent="0.3">
      <c r="A177" t="s">
        <v>69</v>
      </c>
      <c r="B177" t="s">
        <v>12</v>
      </c>
      <c r="C177" t="s">
        <v>23</v>
      </c>
      <c r="D177">
        <v>40</v>
      </c>
      <c r="E177">
        <v>7.1631199999999904</v>
      </c>
      <c r="F177">
        <v>22886</v>
      </c>
      <c r="G177">
        <v>2</v>
      </c>
      <c r="H177" t="str">
        <f>IF(G177&gt;1, "Solo Not Supported", "Solo Supported")</f>
        <v>Solo Not Supported</v>
      </c>
    </row>
    <row r="178" spans="1:8" x14ac:dyDescent="0.3">
      <c r="A178" t="s">
        <v>76</v>
      </c>
      <c r="B178" t="s">
        <v>12</v>
      </c>
      <c r="C178" t="s">
        <v>9</v>
      </c>
      <c r="D178">
        <v>120</v>
      </c>
      <c r="E178">
        <v>8.0777999999999999</v>
      </c>
      <c r="F178">
        <v>19391</v>
      </c>
      <c r="G178">
        <v>2</v>
      </c>
      <c r="H178" t="str">
        <f>IF(G178&gt;1, "Solo Not Supported", "Solo Supported")</f>
        <v>Solo Not Supported</v>
      </c>
    </row>
    <row r="179" spans="1:8" x14ac:dyDescent="0.3">
      <c r="A179" t="s">
        <v>77</v>
      </c>
      <c r="B179" t="s">
        <v>12</v>
      </c>
      <c r="C179" t="s">
        <v>9</v>
      </c>
      <c r="D179">
        <v>240</v>
      </c>
      <c r="E179">
        <v>8.4455100000000005</v>
      </c>
      <c r="F179">
        <v>21095</v>
      </c>
      <c r="G179">
        <v>2</v>
      </c>
      <c r="H179" t="str">
        <f>IF(G179&gt;1, "Solo Not Supported", "Solo Supported")</f>
        <v>Solo Not Supported</v>
      </c>
    </row>
    <row r="180" spans="1:8" x14ac:dyDescent="0.3">
      <c r="A180" t="s">
        <v>84</v>
      </c>
      <c r="B180" t="s">
        <v>12</v>
      </c>
      <c r="C180" t="s">
        <v>13</v>
      </c>
      <c r="D180">
        <v>90</v>
      </c>
      <c r="E180">
        <v>7.5236999999999998</v>
      </c>
      <c r="F180">
        <v>17126</v>
      </c>
      <c r="G180">
        <v>2</v>
      </c>
      <c r="H180" t="str">
        <f>IF(G180&gt;1, "Solo Not Supported", "Solo Supported")</f>
        <v>Solo Not Supported</v>
      </c>
    </row>
    <row r="181" spans="1:8" x14ac:dyDescent="0.3">
      <c r="A181" t="s">
        <v>97</v>
      </c>
      <c r="B181" t="s">
        <v>12</v>
      </c>
      <c r="C181" t="s">
        <v>13</v>
      </c>
      <c r="D181">
        <v>90</v>
      </c>
      <c r="E181">
        <v>5.8305999999999996</v>
      </c>
      <c r="F181">
        <v>14176</v>
      </c>
      <c r="G181">
        <v>2</v>
      </c>
      <c r="H181" t="str">
        <f>IF(G181&gt;1, "Solo Not Supported", "Solo Supported")</f>
        <v>Solo Not Supported</v>
      </c>
    </row>
    <row r="182" spans="1:8" x14ac:dyDescent="0.3">
      <c r="A182" t="s">
        <v>103</v>
      </c>
      <c r="B182" t="s">
        <v>12</v>
      </c>
      <c r="C182" t="s">
        <v>23</v>
      </c>
      <c r="D182">
        <v>60</v>
      </c>
      <c r="E182">
        <v>7.2732099999999997</v>
      </c>
      <c r="F182">
        <v>14307</v>
      </c>
      <c r="G182">
        <v>2</v>
      </c>
      <c r="H182" t="str">
        <f>IF(G182&gt;1, "Solo Not Supported", "Solo Supported")</f>
        <v>Solo Not Supported</v>
      </c>
    </row>
    <row r="183" spans="1:8" x14ac:dyDescent="0.3">
      <c r="A183" t="s">
        <v>104</v>
      </c>
      <c r="B183" t="s">
        <v>12</v>
      </c>
      <c r="C183" t="s">
        <v>9</v>
      </c>
      <c r="D183">
        <v>120</v>
      </c>
      <c r="E183">
        <v>7.6731600000000002</v>
      </c>
      <c r="F183">
        <v>13966</v>
      </c>
      <c r="G183">
        <v>3</v>
      </c>
      <c r="H183" t="str">
        <f>IF(G183&gt;1, "Solo Not Supported", "Solo Supported")</f>
        <v>Solo Not Supported</v>
      </c>
    </row>
    <row r="184" spans="1:8" x14ac:dyDescent="0.3">
      <c r="A184" t="s">
        <v>106</v>
      </c>
      <c r="B184" t="s">
        <v>12</v>
      </c>
      <c r="C184" t="s">
        <v>9</v>
      </c>
      <c r="D184">
        <v>120</v>
      </c>
      <c r="E184">
        <v>7.7501800000000003</v>
      </c>
      <c r="F184">
        <v>15473</v>
      </c>
      <c r="G184">
        <v>2</v>
      </c>
      <c r="H184" t="str">
        <f>IF(G184&gt;1, "Solo Not Supported", "Solo Supported")</f>
        <v>Solo Not Supported</v>
      </c>
    </row>
    <row r="185" spans="1:8" x14ac:dyDescent="0.3">
      <c r="A185" t="s">
        <v>107</v>
      </c>
      <c r="B185" t="s">
        <v>12</v>
      </c>
      <c r="C185" t="s">
        <v>13</v>
      </c>
      <c r="D185">
        <v>90</v>
      </c>
      <c r="E185">
        <v>6.9685300000000003</v>
      </c>
      <c r="F185">
        <v>13389</v>
      </c>
      <c r="G185">
        <v>2</v>
      </c>
      <c r="H185" t="str">
        <f>IF(G185&gt;1, "Solo Not Supported", "Solo Supported")</f>
        <v>Solo Not Supported</v>
      </c>
    </row>
    <row r="186" spans="1:8" x14ac:dyDescent="0.3">
      <c r="A186" t="s">
        <v>110</v>
      </c>
      <c r="B186" t="s">
        <v>12</v>
      </c>
      <c r="C186" t="s">
        <v>16</v>
      </c>
      <c r="D186">
        <v>30</v>
      </c>
      <c r="E186">
        <v>6.7809899999999903</v>
      </c>
      <c r="F186">
        <v>12941</v>
      </c>
      <c r="G186">
        <v>2</v>
      </c>
      <c r="H186" t="str">
        <f>IF(G186&gt;1, "Solo Not Supported", "Solo Supported")</f>
        <v>Solo Not Supported</v>
      </c>
    </row>
    <row r="187" spans="1:8" x14ac:dyDescent="0.3">
      <c r="A187" t="s">
        <v>117</v>
      </c>
      <c r="B187" t="s">
        <v>12</v>
      </c>
      <c r="C187" t="s">
        <v>9</v>
      </c>
      <c r="D187">
        <v>180</v>
      </c>
      <c r="E187">
        <v>7.3316299999999996</v>
      </c>
      <c r="F187">
        <v>12513</v>
      </c>
      <c r="G187">
        <v>2</v>
      </c>
      <c r="H187" t="str">
        <f>IF(G187&gt;1, "Solo Not Supported", "Solo Supported")</f>
        <v>Solo Not Supported</v>
      </c>
    </row>
    <row r="188" spans="1:8" x14ac:dyDescent="0.3">
      <c r="A188" t="s">
        <v>108</v>
      </c>
      <c r="B188" t="s">
        <v>12</v>
      </c>
      <c r="C188" t="s">
        <v>23</v>
      </c>
      <c r="D188">
        <v>60</v>
      </c>
      <c r="E188">
        <v>6.6741299999999999</v>
      </c>
      <c r="F188">
        <v>13818</v>
      </c>
      <c r="G188">
        <v>1</v>
      </c>
      <c r="H188" t="str">
        <f>IF(G188&gt;1, "Solo Not Supported", "Solo Supported")</f>
        <v>Solo Supported</v>
      </c>
    </row>
    <row r="189" spans="1:8" x14ac:dyDescent="0.3">
      <c r="A189" t="s">
        <v>119</v>
      </c>
      <c r="B189" t="s">
        <v>12</v>
      </c>
      <c r="C189" t="s">
        <v>23</v>
      </c>
      <c r="D189">
        <v>40</v>
      </c>
      <c r="E189">
        <v>7.0221600000000004</v>
      </c>
      <c r="F189">
        <v>13485</v>
      </c>
      <c r="G189">
        <v>2</v>
      </c>
      <c r="H189" t="str">
        <f>IF(G189&gt;1, "Solo Not Supported", "Solo Supported")</f>
        <v>Solo Not Supported</v>
      </c>
    </row>
    <row r="190" spans="1:8" x14ac:dyDescent="0.3">
      <c r="A190" t="s">
        <v>124</v>
      </c>
      <c r="B190" t="s">
        <v>12</v>
      </c>
      <c r="C190" t="s">
        <v>13</v>
      </c>
      <c r="D190">
        <v>90</v>
      </c>
      <c r="E190">
        <v>7.2457399999999996</v>
      </c>
      <c r="F190">
        <v>13913</v>
      </c>
      <c r="G190">
        <v>2</v>
      </c>
      <c r="H190" t="str">
        <f>IF(G190&gt;1, "Solo Not Supported", "Solo Supported")</f>
        <v>Solo Not Supported</v>
      </c>
    </row>
    <row r="191" spans="1:8" x14ac:dyDescent="0.3">
      <c r="A191" t="s">
        <v>125</v>
      </c>
      <c r="B191" t="s">
        <v>12</v>
      </c>
      <c r="C191" t="s">
        <v>13</v>
      </c>
      <c r="D191">
        <v>90</v>
      </c>
      <c r="E191">
        <v>6.5371800000000002</v>
      </c>
      <c r="F191">
        <v>12642</v>
      </c>
      <c r="G191">
        <v>2</v>
      </c>
      <c r="H191" t="str">
        <f>IF(G191&gt;1, "Solo Not Supported", "Solo Supported")</f>
        <v>Solo Not Supported</v>
      </c>
    </row>
    <row r="192" spans="1:8" x14ac:dyDescent="0.3">
      <c r="A192" t="s">
        <v>126</v>
      </c>
      <c r="B192" t="s">
        <v>12</v>
      </c>
      <c r="C192" t="s">
        <v>9</v>
      </c>
      <c r="D192">
        <v>180</v>
      </c>
      <c r="E192">
        <v>7.4359599999999997</v>
      </c>
      <c r="F192">
        <v>12345</v>
      </c>
      <c r="G192">
        <v>2</v>
      </c>
      <c r="H192" t="str">
        <f>IF(G192&gt;1, "Solo Not Supported", "Solo Supported")</f>
        <v>Solo Not Supported</v>
      </c>
    </row>
    <row r="193" spans="1:8" x14ac:dyDescent="0.3">
      <c r="A193" t="s">
        <v>133</v>
      </c>
      <c r="B193" t="s">
        <v>12</v>
      </c>
      <c r="C193" t="s">
        <v>13</v>
      </c>
      <c r="D193">
        <v>90</v>
      </c>
      <c r="E193">
        <v>8.1278199999999998</v>
      </c>
      <c r="F193">
        <v>13204</v>
      </c>
      <c r="G193">
        <v>2</v>
      </c>
      <c r="H193" t="str">
        <f>IF(G193&gt;1, "Solo Not Supported", "Solo Supported")</f>
        <v>Solo Not Supported</v>
      </c>
    </row>
    <row r="194" spans="1:8" x14ac:dyDescent="0.3">
      <c r="A194" t="s">
        <v>136</v>
      </c>
      <c r="B194" t="s">
        <v>12</v>
      </c>
      <c r="C194" t="s">
        <v>9</v>
      </c>
      <c r="D194">
        <v>240</v>
      </c>
      <c r="E194">
        <v>7.3143000000000002</v>
      </c>
      <c r="F194">
        <v>11190</v>
      </c>
      <c r="G194">
        <v>2</v>
      </c>
      <c r="H194" t="str">
        <f>IF(G194&gt;1, "Solo Not Supported", "Solo Supported")</f>
        <v>Solo Not Supported</v>
      </c>
    </row>
    <row r="195" spans="1:8" x14ac:dyDescent="0.3">
      <c r="A195" t="s">
        <v>137</v>
      </c>
      <c r="B195" t="s">
        <v>12</v>
      </c>
      <c r="C195" t="s">
        <v>23</v>
      </c>
      <c r="D195">
        <v>60</v>
      </c>
      <c r="E195">
        <v>7.1979699999999998</v>
      </c>
      <c r="F195">
        <v>12787</v>
      </c>
      <c r="G195">
        <v>2</v>
      </c>
      <c r="H195" t="str">
        <f>IF(G195&gt;1, "Solo Not Supported", "Solo Supported")</f>
        <v>Solo Not Supported</v>
      </c>
    </row>
    <row r="196" spans="1:8" x14ac:dyDescent="0.3">
      <c r="A196" t="s">
        <v>147</v>
      </c>
      <c r="B196" t="s">
        <v>12</v>
      </c>
      <c r="C196" t="s">
        <v>9</v>
      </c>
      <c r="D196">
        <v>180</v>
      </c>
      <c r="E196">
        <v>8.4273500000000006</v>
      </c>
      <c r="F196">
        <v>12442</v>
      </c>
      <c r="G196">
        <v>2</v>
      </c>
      <c r="H196" t="str">
        <f>IF(G196&gt;1, "Solo Not Supported", "Solo Supported")</f>
        <v>Solo Not Supported</v>
      </c>
    </row>
    <row r="197" spans="1:8" x14ac:dyDescent="0.3">
      <c r="A197" t="s">
        <v>118</v>
      </c>
      <c r="B197" t="s">
        <v>12</v>
      </c>
      <c r="C197" t="s">
        <v>16</v>
      </c>
      <c r="D197">
        <v>30</v>
      </c>
      <c r="E197">
        <v>7.4183500000000002</v>
      </c>
      <c r="F197">
        <v>12870</v>
      </c>
      <c r="G197">
        <v>1</v>
      </c>
      <c r="H197" t="str">
        <f>IF(G197&gt;1, "Solo Not Supported", "Solo Supported")</f>
        <v>Solo Supported</v>
      </c>
    </row>
    <row r="198" spans="1:8" x14ac:dyDescent="0.3">
      <c r="A198" t="s">
        <v>148</v>
      </c>
      <c r="B198" t="s">
        <v>12</v>
      </c>
      <c r="C198" t="s">
        <v>23</v>
      </c>
      <c r="D198">
        <v>60</v>
      </c>
      <c r="E198">
        <v>7.5539199999999997</v>
      </c>
      <c r="F198">
        <v>10193</v>
      </c>
      <c r="G198">
        <v>2</v>
      </c>
      <c r="H198" t="str">
        <f>IF(G198&gt;1, "Solo Not Supported", "Solo Supported")</f>
        <v>Solo Not Supported</v>
      </c>
    </row>
    <row r="199" spans="1:8" x14ac:dyDescent="0.3">
      <c r="A199" t="s">
        <v>150</v>
      </c>
      <c r="B199" t="s">
        <v>12</v>
      </c>
      <c r="C199" t="s">
        <v>13</v>
      </c>
      <c r="D199">
        <v>90</v>
      </c>
      <c r="E199">
        <v>7.1020599999999998</v>
      </c>
      <c r="F199">
        <v>10553</v>
      </c>
      <c r="G199">
        <v>2</v>
      </c>
      <c r="H199" t="str">
        <f>IF(G199&gt;1, "Solo Not Supported", "Solo Supported")</f>
        <v>Solo Not Supported</v>
      </c>
    </row>
    <row r="200" spans="1:8" x14ac:dyDescent="0.3">
      <c r="A200" t="s">
        <v>157</v>
      </c>
      <c r="B200" t="s">
        <v>12</v>
      </c>
      <c r="C200" t="s">
        <v>13</v>
      </c>
      <c r="D200">
        <v>90</v>
      </c>
      <c r="E200">
        <v>7.3746</v>
      </c>
      <c r="F200">
        <v>10081</v>
      </c>
      <c r="G200">
        <v>2</v>
      </c>
      <c r="H200" t="str">
        <f>IF(G200&gt;1, "Solo Not Supported", "Solo Supported")</f>
        <v>Solo Not Supported</v>
      </c>
    </row>
    <row r="201" spans="1:8" x14ac:dyDescent="0.3">
      <c r="A201" t="s">
        <v>129</v>
      </c>
      <c r="B201" t="s">
        <v>12</v>
      </c>
      <c r="C201" t="s">
        <v>23</v>
      </c>
      <c r="D201">
        <v>60</v>
      </c>
      <c r="E201">
        <v>6.99383</v>
      </c>
      <c r="F201">
        <v>11877</v>
      </c>
      <c r="G201">
        <v>1</v>
      </c>
      <c r="H201" t="str">
        <f>IF(G201&gt;1, "Solo Not Supported", "Solo Supported")</f>
        <v>Solo Supported</v>
      </c>
    </row>
    <row r="202" spans="1:8" x14ac:dyDescent="0.3">
      <c r="A202" t="s">
        <v>168</v>
      </c>
      <c r="B202" t="s">
        <v>12</v>
      </c>
      <c r="C202" t="s">
        <v>13</v>
      </c>
      <c r="D202">
        <v>90</v>
      </c>
      <c r="E202">
        <v>7.7909100000000002</v>
      </c>
      <c r="F202">
        <v>12069</v>
      </c>
      <c r="G202">
        <v>2</v>
      </c>
      <c r="H202" t="str">
        <f>IF(G202&gt;1, "Solo Not Supported", "Solo Supported")</f>
        <v>Solo Not Supported</v>
      </c>
    </row>
    <row r="203" spans="1:8" x14ac:dyDescent="0.3">
      <c r="A203" t="s">
        <v>130</v>
      </c>
      <c r="B203" t="s">
        <v>12</v>
      </c>
      <c r="C203" t="s">
        <v>13</v>
      </c>
      <c r="D203">
        <v>90</v>
      </c>
      <c r="E203">
        <v>7.2719500000000004</v>
      </c>
      <c r="F203">
        <v>11763</v>
      </c>
      <c r="G203">
        <v>1</v>
      </c>
      <c r="H203" t="str">
        <f>IF(G203&gt;1, "Solo Not Supported", "Solo Supported")</f>
        <v>Solo Supported</v>
      </c>
    </row>
    <row r="204" spans="1:8" x14ac:dyDescent="0.3">
      <c r="A204" t="s">
        <v>138</v>
      </c>
      <c r="B204" t="s">
        <v>12</v>
      </c>
      <c r="C204" t="s">
        <v>9</v>
      </c>
      <c r="D204">
        <v>120</v>
      </c>
      <c r="E204">
        <v>8.3705199999999902</v>
      </c>
      <c r="F204">
        <v>20755</v>
      </c>
      <c r="G204">
        <v>1</v>
      </c>
      <c r="H204" t="str">
        <f>IF(G204&gt;1, "Solo Not Supported", "Solo Supported")</f>
        <v>Solo Supported</v>
      </c>
    </row>
    <row r="205" spans="1:8" x14ac:dyDescent="0.3">
      <c r="A205" t="s">
        <v>170</v>
      </c>
      <c r="B205" t="s">
        <v>12</v>
      </c>
      <c r="C205" t="s">
        <v>13</v>
      </c>
      <c r="D205">
        <v>90</v>
      </c>
      <c r="E205">
        <v>7.2999099999999997</v>
      </c>
      <c r="F205">
        <v>9446</v>
      </c>
      <c r="G205">
        <v>2</v>
      </c>
      <c r="H205" t="str">
        <f>IF(G205&gt;1, "Solo Not Supported", "Solo Supported")</f>
        <v>Solo Not Supported</v>
      </c>
    </row>
    <row r="206" spans="1:8" x14ac:dyDescent="0.3">
      <c r="A206" t="s">
        <v>179</v>
      </c>
      <c r="B206" t="s">
        <v>12</v>
      </c>
      <c r="C206" t="s">
        <v>13</v>
      </c>
      <c r="D206">
        <v>90</v>
      </c>
      <c r="E206">
        <v>7.2296399999999998</v>
      </c>
      <c r="F206">
        <v>8359</v>
      </c>
      <c r="G206">
        <v>2</v>
      </c>
      <c r="H206" t="str">
        <f>IF(G206&gt;1, "Solo Not Supported", "Solo Supported")</f>
        <v>Solo Not Supported</v>
      </c>
    </row>
    <row r="207" spans="1:8" x14ac:dyDescent="0.3">
      <c r="A207" t="s">
        <v>185</v>
      </c>
      <c r="B207" t="s">
        <v>12</v>
      </c>
      <c r="C207" t="s">
        <v>16</v>
      </c>
      <c r="D207">
        <v>30</v>
      </c>
      <c r="E207">
        <v>7.6843699999999897</v>
      </c>
      <c r="F207">
        <v>10986</v>
      </c>
      <c r="G207">
        <v>2</v>
      </c>
      <c r="H207" t="str">
        <f>IF(G207&gt;1, "Solo Not Supported", "Solo Supported")</f>
        <v>Solo Not Supported</v>
      </c>
    </row>
    <row r="208" spans="1:8" x14ac:dyDescent="0.3">
      <c r="A208" t="s">
        <v>191</v>
      </c>
      <c r="B208" t="s">
        <v>12</v>
      </c>
      <c r="C208" t="s">
        <v>23</v>
      </c>
      <c r="D208">
        <v>60</v>
      </c>
      <c r="E208">
        <v>7.8164699999999998</v>
      </c>
      <c r="F208">
        <v>8790</v>
      </c>
      <c r="G208">
        <v>2</v>
      </c>
      <c r="H208" t="str">
        <f>IF(G208&gt;1, "Solo Not Supported", "Solo Supported")</f>
        <v>Solo Not Supported</v>
      </c>
    </row>
    <row r="209" spans="1:9" x14ac:dyDescent="0.3">
      <c r="A209" t="s">
        <v>194</v>
      </c>
      <c r="B209" t="s">
        <v>12</v>
      </c>
      <c r="C209" t="s">
        <v>13</v>
      </c>
      <c r="D209">
        <v>90</v>
      </c>
      <c r="E209">
        <v>6.5805300000000004</v>
      </c>
      <c r="F209">
        <v>7861</v>
      </c>
      <c r="G209">
        <v>3</v>
      </c>
      <c r="H209" t="str">
        <f>IF(G209&gt;1, "Solo Not Supported", "Solo Supported")</f>
        <v>Solo Not Supported</v>
      </c>
    </row>
    <row r="210" spans="1:9" x14ac:dyDescent="0.3">
      <c r="A210" t="s">
        <v>198</v>
      </c>
      <c r="B210" t="s">
        <v>12</v>
      </c>
      <c r="C210" t="s">
        <v>9</v>
      </c>
      <c r="D210">
        <v>240</v>
      </c>
      <c r="E210">
        <v>6.8891299999999998</v>
      </c>
      <c r="F210">
        <v>7648</v>
      </c>
      <c r="G210">
        <v>2</v>
      </c>
      <c r="H210" t="str">
        <f>IF(G210&gt;1, "Solo Not Supported", "Solo Supported")</f>
        <v>Solo Not Supported</v>
      </c>
    </row>
    <row r="211" spans="1:9" x14ac:dyDescent="0.3">
      <c r="A211" t="s">
        <v>200</v>
      </c>
      <c r="B211" t="s">
        <v>12</v>
      </c>
      <c r="C211" t="s">
        <v>13</v>
      </c>
      <c r="D211">
        <v>90</v>
      </c>
      <c r="E211">
        <v>7.4294799999999999</v>
      </c>
      <c r="F211">
        <v>7681</v>
      </c>
      <c r="G211">
        <v>2</v>
      </c>
      <c r="H211" t="str">
        <f>IF(G211&gt;1, "Solo Not Supported", "Solo Supported")</f>
        <v>Solo Not Supported</v>
      </c>
    </row>
    <row r="212" spans="1:9" x14ac:dyDescent="0.3">
      <c r="A212" t="s">
        <v>206</v>
      </c>
      <c r="B212" t="s">
        <v>12</v>
      </c>
      <c r="C212" t="s">
        <v>9</v>
      </c>
      <c r="D212">
        <v>240</v>
      </c>
      <c r="E212">
        <v>7.6671300000000002</v>
      </c>
      <c r="F212">
        <v>7614</v>
      </c>
      <c r="G212">
        <v>2</v>
      </c>
      <c r="H212" t="str">
        <f>IF(G212&gt;1, "Solo Not Supported", "Solo Supported")</f>
        <v>Solo Not Supported</v>
      </c>
    </row>
    <row r="213" spans="1:9" x14ac:dyDescent="0.3">
      <c r="A213" t="s">
        <v>214</v>
      </c>
      <c r="B213" t="s">
        <v>12</v>
      </c>
      <c r="C213" t="s">
        <v>13</v>
      </c>
      <c r="D213">
        <v>90</v>
      </c>
      <c r="E213">
        <v>7.6835399999999998</v>
      </c>
      <c r="F213">
        <v>7226</v>
      </c>
      <c r="G213">
        <v>2</v>
      </c>
      <c r="H213" t="str">
        <f>IF(G213&gt;1, "Solo Not Supported", "Solo Supported")</f>
        <v>Solo Not Supported</v>
      </c>
    </row>
    <row r="214" spans="1:9" x14ac:dyDescent="0.3">
      <c r="A214" t="s">
        <v>220</v>
      </c>
      <c r="B214" t="s">
        <v>12</v>
      </c>
      <c r="C214" t="s">
        <v>9</v>
      </c>
      <c r="D214">
        <v>240</v>
      </c>
      <c r="E214">
        <v>7.3369999999999997</v>
      </c>
      <c r="F214">
        <v>6937</v>
      </c>
      <c r="G214">
        <v>2</v>
      </c>
      <c r="H214" t="str">
        <f>IF(G214&gt;1, "Solo Not Supported", "Solo Supported")</f>
        <v>Solo Not Supported</v>
      </c>
    </row>
    <row r="215" spans="1:9" x14ac:dyDescent="0.3">
      <c r="A215" t="s">
        <v>227</v>
      </c>
      <c r="B215" t="s">
        <v>12</v>
      </c>
      <c r="C215" t="s">
        <v>23</v>
      </c>
      <c r="D215">
        <v>60</v>
      </c>
      <c r="E215">
        <v>7.5390199999999998</v>
      </c>
      <c r="F215">
        <v>6613</v>
      </c>
      <c r="G215">
        <v>2</v>
      </c>
      <c r="H215" t="str">
        <f>IF(G215&gt;1, "Solo Not Supported", "Solo Supported")</f>
        <v>Solo Not Supported</v>
      </c>
    </row>
    <row r="216" spans="1:9" x14ac:dyDescent="0.3">
      <c r="A216" t="s">
        <v>231</v>
      </c>
      <c r="B216" t="s">
        <v>12</v>
      </c>
      <c r="C216" t="s">
        <v>23</v>
      </c>
      <c r="D216">
        <v>45</v>
      </c>
      <c r="E216">
        <v>7.5472799999999998</v>
      </c>
      <c r="F216">
        <v>6538</v>
      </c>
      <c r="G216">
        <v>2</v>
      </c>
      <c r="H216" t="str">
        <f>IF(G216&gt;1, "Solo Not Supported", "Solo Supported")</f>
        <v>Solo Not Supported</v>
      </c>
    </row>
    <row r="217" spans="1:9" x14ac:dyDescent="0.3">
      <c r="A217" t="s">
        <v>235</v>
      </c>
      <c r="B217" t="s">
        <v>12</v>
      </c>
      <c r="C217" t="s">
        <v>23</v>
      </c>
      <c r="D217">
        <v>45</v>
      </c>
      <c r="E217">
        <v>7.02921</v>
      </c>
      <c r="F217">
        <v>7258</v>
      </c>
      <c r="G217">
        <v>2</v>
      </c>
      <c r="H217" t="str">
        <f>IF(G217&gt;1, "Solo Not Supported", "Solo Supported")</f>
        <v>Solo Not Supported</v>
      </c>
    </row>
    <row r="218" spans="1:9" x14ac:dyDescent="0.3">
      <c r="A218" t="s">
        <v>236</v>
      </c>
      <c r="B218" t="s">
        <v>12</v>
      </c>
      <c r="C218" t="s">
        <v>9</v>
      </c>
      <c r="D218">
        <v>180</v>
      </c>
      <c r="E218">
        <v>7.4659300000000002</v>
      </c>
      <c r="F218">
        <v>6879</v>
      </c>
      <c r="G218">
        <v>3</v>
      </c>
      <c r="H218" t="str">
        <f>IF(G218&gt;1, "Solo Not Supported", "Solo Supported")</f>
        <v>Solo Not Supported</v>
      </c>
    </row>
    <row r="219" spans="1:9" x14ac:dyDescent="0.3">
      <c r="A219" t="s">
        <v>249</v>
      </c>
      <c r="B219" t="s">
        <v>12</v>
      </c>
      <c r="C219" t="s">
        <v>16</v>
      </c>
      <c r="D219">
        <v>25</v>
      </c>
      <c r="E219">
        <v>7.4059299999999997</v>
      </c>
      <c r="F219">
        <v>7236</v>
      </c>
      <c r="G219">
        <v>2</v>
      </c>
      <c r="H219" t="str">
        <f>IF(G219&gt;1, "Solo Not Supported", "Solo Supported")</f>
        <v>Solo Not Supported</v>
      </c>
    </row>
    <row r="220" spans="1:9" x14ac:dyDescent="0.3">
      <c r="A220" t="s">
        <v>251</v>
      </c>
      <c r="B220" t="s">
        <v>12</v>
      </c>
      <c r="C220" t="s">
        <v>23</v>
      </c>
      <c r="D220">
        <v>45</v>
      </c>
      <c r="E220">
        <v>7.6560199999999998</v>
      </c>
      <c r="F220">
        <v>8526</v>
      </c>
      <c r="G220">
        <v>2</v>
      </c>
      <c r="H220" t="str">
        <f>IF(G220&gt;1, "Solo Not Supported", "Solo Supported")</f>
        <v>Solo Not Supported</v>
      </c>
    </row>
    <row r="221" spans="1:9" x14ac:dyDescent="0.3">
      <c r="A221" t="s">
        <v>252</v>
      </c>
      <c r="B221" t="s">
        <v>12</v>
      </c>
      <c r="C221" t="s">
        <v>9</v>
      </c>
      <c r="D221">
        <v>180</v>
      </c>
      <c r="E221">
        <v>7.84598</v>
      </c>
      <c r="F221">
        <v>6853</v>
      </c>
      <c r="G221">
        <v>3</v>
      </c>
      <c r="H221" t="str">
        <f>IF(G221&gt;1, "Solo Not Supported", "Solo Supported")</f>
        <v>Solo Not Supported</v>
      </c>
    </row>
    <row r="222" spans="1:9" x14ac:dyDescent="0.3">
      <c r="A222" t="s">
        <v>24</v>
      </c>
      <c r="B222" t="s">
        <v>25</v>
      </c>
      <c r="C222" t="s">
        <v>16</v>
      </c>
      <c r="D222">
        <v>30</v>
      </c>
      <c r="E222">
        <v>7.2940500000000004</v>
      </c>
      <c r="F222">
        <v>47812</v>
      </c>
      <c r="G222">
        <v>3</v>
      </c>
      <c r="H222" t="str">
        <f>IF(G222&gt;1, "Solo Not Supported", "Solo Supported")</f>
        <v>Solo Not Supported</v>
      </c>
      <c r="I222" t="s">
        <v>24</v>
      </c>
    </row>
    <row r="223" spans="1:9" x14ac:dyDescent="0.3">
      <c r="A223" t="s">
        <v>65</v>
      </c>
      <c r="B223" t="s">
        <v>25</v>
      </c>
      <c r="C223" t="s">
        <v>16</v>
      </c>
      <c r="D223">
        <v>30</v>
      </c>
      <c r="E223">
        <v>6.02013</v>
      </c>
      <c r="F223">
        <v>22147</v>
      </c>
      <c r="G223">
        <v>4</v>
      </c>
      <c r="H223" t="str">
        <f>IF(G223&gt;1, "Solo Not Supported", "Solo Supported")</f>
        <v>Solo Not Supported</v>
      </c>
    </row>
    <row r="224" spans="1:9" x14ac:dyDescent="0.3">
      <c r="A224" t="s">
        <v>79</v>
      </c>
      <c r="B224" t="s">
        <v>25</v>
      </c>
      <c r="C224" t="s">
        <v>16</v>
      </c>
      <c r="D224">
        <v>30</v>
      </c>
      <c r="E224">
        <v>5.8581099999999999</v>
      </c>
      <c r="F224">
        <v>17184</v>
      </c>
      <c r="G224">
        <v>4</v>
      </c>
      <c r="H224" t="str">
        <f>IF(G224&gt;1, "Solo Not Supported", "Solo Supported")</f>
        <v>Solo Not Supported</v>
      </c>
    </row>
    <row r="225" spans="1:8" x14ac:dyDescent="0.3">
      <c r="A225" t="s">
        <v>93</v>
      </c>
      <c r="B225" t="s">
        <v>25</v>
      </c>
      <c r="C225" t="s">
        <v>16</v>
      </c>
      <c r="D225">
        <v>20</v>
      </c>
      <c r="E225">
        <v>6.2182500000000003</v>
      </c>
      <c r="F225">
        <v>15634</v>
      </c>
      <c r="G225">
        <v>2</v>
      </c>
      <c r="H225" t="str">
        <f>IF(G225&gt;1, "Solo Not Supported", "Solo Supported")</f>
        <v>Solo Not Supported</v>
      </c>
    </row>
    <row r="226" spans="1:8" x14ac:dyDescent="0.3">
      <c r="A226" t="s">
        <v>99</v>
      </c>
      <c r="B226" t="s">
        <v>25</v>
      </c>
      <c r="C226" t="s">
        <v>16</v>
      </c>
      <c r="D226">
        <v>20</v>
      </c>
      <c r="E226">
        <v>7.5171700000000001</v>
      </c>
      <c r="F226">
        <v>19687</v>
      </c>
      <c r="G226">
        <v>2</v>
      </c>
      <c r="H226" t="str">
        <f>IF(G226&gt;1, "Solo Not Supported", "Solo Supported")</f>
        <v>Solo Not Supported</v>
      </c>
    </row>
    <row r="227" spans="1:8" x14ac:dyDescent="0.3">
      <c r="A227" t="s">
        <v>102</v>
      </c>
      <c r="B227" t="s">
        <v>25</v>
      </c>
      <c r="C227" t="s">
        <v>16</v>
      </c>
      <c r="D227">
        <v>30</v>
      </c>
      <c r="E227">
        <v>7.4841600000000001</v>
      </c>
      <c r="F227">
        <v>15671</v>
      </c>
      <c r="G227">
        <v>3</v>
      </c>
      <c r="H227" t="str">
        <f>IF(G227&gt;1, "Solo Not Supported", "Solo Supported")</f>
        <v>Solo Not Supported</v>
      </c>
    </row>
    <row r="228" spans="1:8" x14ac:dyDescent="0.3">
      <c r="A228" t="s">
        <v>153</v>
      </c>
      <c r="B228" t="s">
        <v>12</v>
      </c>
      <c r="C228" t="s">
        <v>23</v>
      </c>
      <c r="D228">
        <v>60</v>
      </c>
      <c r="E228">
        <v>6.9698699999999896</v>
      </c>
      <c r="F228">
        <v>9951</v>
      </c>
      <c r="G228">
        <v>1</v>
      </c>
      <c r="H228" t="str">
        <f>IF(G228&gt;1, "Solo Not Supported", "Solo Supported")</f>
        <v>Solo Supported</v>
      </c>
    </row>
    <row r="229" spans="1:8" x14ac:dyDescent="0.3">
      <c r="A229" t="s">
        <v>144</v>
      </c>
      <c r="B229" t="s">
        <v>25</v>
      </c>
      <c r="C229" t="s">
        <v>16</v>
      </c>
      <c r="D229">
        <v>30</v>
      </c>
      <c r="E229">
        <v>7.4105100000000004</v>
      </c>
      <c r="F229">
        <v>11893</v>
      </c>
      <c r="G229">
        <v>4</v>
      </c>
      <c r="H229" t="str">
        <f>IF(G229&gt;1, "Solo Not Supported", "Solo Supported")</f>
        <v>Solo Not Supported</v>
      </c>
    </row>
    <row r="230" spans="1:8" x14ac:dyDescent="0.3">
      <c r="A230" t="s">
        <v>155</v>
      </c>
      <c r="B230" t="s">
        <v>12</v>
      </c>
      <c r="C230" t="s">
        <v>9</v>
      </c>
      <c r="D230">
        <v>180</v>
      </c>
      <c r="E230">
        <v>7.73977</v>
      </c>
      <c r="F230">
        <v>11801</v>
      </c>
      <c r="G230">
        <v>1</v>
      </c>
      <c r="H230" t="str">
        <f>IF(G230&gt;1, "Solo Not Supported", "Solo Supported")</f>
        <v>Solo Supported</v>
      </c>
    </row>
    <row r="231" spans="1:8" x14ac:dyDescent="0.3">
      <c r="A231" t="s">
        <v>161</v>
      </c>
      <c r="B231" t="s">
        <v>12</v>
      </c>
      <c r="C231" t="s">
        <v>23</v>
      </c>
      <c r="D231">
        <v>60</v>
      </c>
      <c r="E231">
        <v>7.7977600000000002</v>
      </c>
      <c r="F231">
        <v>10639</v>
      </c>
      <c r="G231">
        <v>1</v>
      </c>
      <c r="H231" t="str">
        <f>IF(G231&gt;1, "Solo Not Supported", "Solo Supported")</f>
        <v>Solo Supported</v>
      </c>
    </row>
    <row r="232" spans="1:8" x14ac:dyDescent="0.3">
      <c r="A232" t="s">
        <v>190</v>
      </c>
      <c r="B232" t="s">
        <v>12</v>
      </c>
      <c r="C232" t="s">
        <v>23</v>
      </c>
      <c r="D232">
        <v>60</v>
      </c>
      <c r="E232">
        <v>6.9776800000000003</v>
      </c>
      <c r="F232">
        <v>8239</v>
      </c>
      <c r="G232">
        <v>1</v>
      </c>
      <c r="H232" t="str">
        <f>IF(G232&gt;1, "Solo Not Supported", "Solo Supported")</f>
        <v>Solo Supported</v>
      </c>
    </row>
    <row r="233" spans="1:8" x14ac:dyDescent="0.3">
      <c r="A233" t="s">
        <v>146</v>
      </c>
      <c r="B233" t="s">
        <v>25</v>
      </c>
      <c r="C233" t="s">
        <v>16</v>
      </c>
      <c r="D233">
        <v>10</v>
      </c>
      <c r="E233">
        <v>6.5365900000000003</v>
      </c>
      <c r="F233">
        <v>10833</v>
      </c>
      <c r="G233">
        <v>2</v>
      </c>
      <c r="H233" t="str">
        <f>IF(G233&gt;1, "Solo Not Supported", "Solo Supported")</f>
        <v>Solo Not Supported</v>
      </c>
    </row>
    <row r="234" spans="1:8" x14ac:dyDescent="0.3">
      <c r="A234" t="s">
        <v>163</v>
      </c>
      <c r="B234" t="s">
        <v>25</v>
      </c>
      <c r="C234" t="s">
        <v>16</v>
      </c>
      <c r="D234">
        <v>20</v>
      </c>
      <c r="E234">
        <v>6.2835400000000003</v>
      </c>
      <c r="F234">
        <v>9974</v>
      </c>
      <c r="G234">
        <v>4</v>
      </c>
      <c r="H234" t="str">
        <f>IF(G234&gt;1, "Solo Not Supported", "Solo Supported")</f>
        <v>Solo Not Supported</v>
      </c>
    </row>
    <row r="235" spans="1:8" x14ac:dyDescent="0.3">
      <c r="A235" t="s">
        <v>192</v>
      </c>
      <c r="B235" t="s">
        <v>25</v>
      </c>
      <c r="C235" t="s">
        <v>23</v>
      </c>
      <c r="D235">
        <v>60</v>
      </c>
      <c r="E235">
        <v>5.6870500000000002</v>
      </c>
      <c r="F235">
        <v>8318</v>
      </c>
      <c r="G235">
        <v>4</v>
      </c>
      <c r="H235" t="str">
        <f>IF(G235&gt;1, "Solo Not Supported", "Solo Supported")</f>
        <v>Solo Not Supported</v>
      </c>
    </row>
    <row r="236" spans="1:8" x14ac:dyDescent="0.3">
      <c r="A236" t="s">
        <v>204</v>
      </c>
      <c r="B236" t="s">
        <v>25</v>
      </c>
      <c r="C236" t="s">
        <v>16</v>
      </c>
      <c r="D236">
        <v>30</v>
      </c>
      <c r="E236">
        <v>6.4413799999999997</v>
      </c>
      <c r="F236">
        <v>7878</v>
      </c>
      <c r="G236">
        <v>2</v>
      </c>
      <c r="H236" t="str">
        <f>IF(G236&gt;1, "Solo Not Supported", "Solo Supported")</f>
        <v>Solo Not Supported</v>
      </c>
    </row>
    <row r="237" spans="1:8" x14ac:dyDescent="0.3">
      <c r="A237" t="s">
        <v>208</v>
      </c>
      <c r="B237" t="s">
        <v>25</v>
      </c>
      <c r="C237" t="s">
        <v>16</v>
      </c>
      <c r="D237">
        <v>30</v>
      </c>
      <c r="E237">
        <v>6.1596299999999999</v>
      </c>
      <c r="F237">
        <v>8092</v>
      </c>
      <c r="G237">
        <v>2</v>
      </c>
      <c r="H237" t="str">
        <f>IF(G237&gt;1, "Solo Not Supported", "Solo Supported")</f>
        <v>Solo Not Supported</v>
      </c>
    </row>
    <row r="238" spans="1:8" x14ac:dyDescent="0.3">
      <c r="A238" t="s">
        <v>213</v>
      </c>
      <c r="B238" t="s">
        <v>25</v>
      </c>
      <c r="C238" t="s">
        <v>13</v>
      </c>
      <c r="D238">
        <v>90</v>
      </c>
      <c r="E238">
        <v>5.20655</v>
      </c>
      <c r="F238">
        <v>7272</v>
      </c>
      <c r="G238">
        <v>2</v>
      </c>
      <c r="H238" t="str">
        <f>IF(G238&gt;1, "Solo Not Supported", "Solo Supported")</f>
        <v>Solo Not Supported</v>
      </c>
    </row>
    <row r="239" spans="1:8" x14ac:dyDescent="0.3">
      <c r="A239" t="s">
        <v>222</v>
      </c>
      <c r="B239" t="s">
        <v>25</v>
      </c>
      <c r="C239" t="s">
        <v>16</v>
      </c>
      <c r="D239">
        <v>30</v>
      </c>
      <c r="E239">
        <v>7.0843800000000003</v>
      </c>
      <c r="F239">
        <v>9578</v>
      </c>
      <c r="G239">
        <v>2</v>
      </c>
      <c r="H239" t="str">
        <f>IF(G239&gt;1, "Solo Not Supported", "Solo Supported")</f>
        <v>Solo Not Supported</v>
      </c>
    </row>
    <row r="240" spans="1:8" x14ac:dyDescent="0.3">
      <c r="A240" t="s">
        <v>237</v>
      </c>
      <c r="B240" t="s">
        <v>25</v>
      </c>
      <c r="C240" t="s">
        <v>23</v>
      </c>
      <c r="D240">
        <v>45</v>
      </c>
      <c r="E240">
        <v>6.5721699999999998</v>
      </c>
      <c r="F240">
        <v>6834</v>
      </c>
      <c r="G240">
        <v>2</v>
      </c>
      <c r="H240" t="str">
        <f>IF(G240&gt;1, "Solo Not Supported", "Solo Supported")</f>
        <v>Solo Not Supported</v>
      </c>
    </row>
    <row r="241" spans="1:9" x14ac:dyDescent="0.3">
      <c r="A241" t="s">
        <v>239</v>
      </c>
      <c r="B241" t="s">
        <v>25</v>
      </c>
      <c r="C241" t="s">
        <v>13</v>
      </c>
      <c r="D241">
        <v>90</v>
      </c>
      <c r="E241">
        <v>5.8164300000000004</v>
      </c>
      <c r="F241">
        <v>6615</v>
      </c>
      <c r="G241">
        <v>3</v>
      </c>
      <c r="H241" t="str">
        <f>IF(G241&gt;1, "Solo Not Supported", "Solo Supported")</f>
        <v>Solo Not Supported</v>
      </c>
    </row>
    <row r="242" spans="1:9" x14ac:dyDescent="0.3">
      <c r="A242" t="s">
        <v>215</v>
      </c>
      <c r="B242" t="s">
        <v>12</v>
      </c>
      <c r="C242" t="s">
        <v>16</v>
      </c>
      <c r="D242">
        <v>15</v>
      </c>
      <c r="E242">
        <v>6.14269</v>
      </c>
      <c r="F242">
        <v>7273</v>
      </c>
      <c r="G242">
        <v>1</v>
      </c>
      <c r="H242" t="str">
        <f>IF(G242&gt;1, "Solo Not Supported", "Solo Supported")</f>
        <v>Solo Supported</v>
      </c>
    </row>
    <row r="243" spans="1:9" x14ac:dyDescent="0.3">
      <c r="A243" t="s">
        <v>259</v>
      </c>
      <c r="B243" t="s">
        <v>12</v>
      </c>
      <c r="C243" t="s">
        <v>9</v>
      </c>
      <c r="D243">
        <v>120</v>
      </c>
      <c r="E243">
        <v>8.4009999999999998</v>
      </c>
      <c r="F243">
        <v>6688</v>
      </c>
      <c r="G243">
        <v>1</v>
      </c>
      <c r="H243" t="str">
        <f>IF(G243&gt;1, "Solo Not Supported", "Solo Supported")</f>
        <v>Solo Supported</v>
      </c>
    </row>
    <row r="244" spans="1:9" x14ac:dyDescent="0.3">
      <c r="A244" t="s">
        <v>258</v>
      </c>
      <c r="B244" t="s">
        <v>25</v>
      </c>
      <c r="C244" t="s">
        <v>16</v>
      </c>
      <c r="D244">
        <v>20</v>
      </c>
      <c r="E244">
        <v>7.5774100000000004</v>
      </c>
      <c r="F244">
        <v>8979</v>
      </c>
      <c r="G244">
        <v>3</v>
      </c>
      <c r="H244" t="str">
        <f>IF(G244&gt;1, "Solo Not Supported", "Solo Supported")</f>
        <v>Solo Not Supported</v>
      </c>
    </row>
    <row r="245" spans="1:9" x14ac:dyDescent="0.3">
      <c r="A245" t="s">
        <v>158</v>
      </c>
      <c r="B245" t="s">
        <v>25</v>
      </c>
      <c r="C245" t="s">
        <v>16</v>
      </c>
      <c r="D245">
        <v>20</v>
      </c>
      <c r="E245">
        <v>5.5824499999999997</v>
      </c>
      <c r="F245">
        <v>10913</v>
      </c>
      <c r="G245">
        <v>1</v>
      </c>
      <c r="H245" t="str">
        <f>IF(G245&gt;1, "Solo Not Supported", "Solo Supported")</f>
        <v>Solo Supported</v>
      </c>
      <c r="I245" t="s">
        <v>158</v>
      </c>
    </row>
  </sheetData>
  <autoFilter ref="A1:I245" xr:uid="{0D80ACD2-95CD-4FE3-854F-AC2283303E7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Sheet23</vt:lpstr>
      <vt:lpstr>Sheet2</vt:lpstr>
      <vt:lpstr>Sheet10</vt:lpstr>
      <vt:lpstr>popular_board_game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Nai-Ning Chi</dc:creator>
  <cp:lastModifiedBy>Nai-Ning Chi</cp:lastModifiedBy>
  <dcterms:created xsi:type="dcterms:W3CDTF">2023-09-21T03:24:26Z</dcterms:created>
  <dcterms:modified xsi:type="dcterms:W3CDTF">2023-09-21T04:14:25Z</dcterms:modified>
</cp:coreProperties>
</file>