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neenaugh/Desktop/Git/AstroChemNetwork/scripts/"/>
    </mc:Choice>
  </mc:AlternateContent>
  <xr:revisionPtr revIDLastSave="0" documentId="13_ncr:1_{B5625D28-5F1F-0544-894B-3CD0C1EF707D}" xr6:coauthVersionLast="47" xr6:coauthVersionMax="47" xr10:uidLastSave="{00000000-0000-0000-0000-000000000000}"/>
  <bookViews>
    <workbookView xWindow="0" yWindow="0" windowWidth="33600" windowHeight="21000" xr2:uid="{0B7F8A05-536D-3646-AD52-EE95DF9D2A0E}"/>
  </bookViews>
  <sheets>
    <sheet name="Nelson" sheetId="1" r:id="rId1"/>
    <sheet name="Lorenz" sheetId="2" r:id="rId2"/>
  </sheets>
  <definedNames>
    <definedName name="_xlchart.v1.0" hidden="1">Nelson!$S$32</definedName>
    <definedName name="_xlchart.v1.1" hidden="1">Nelson!$P$16</definedName>
    <definedName name="_xlchart.v1.10" hidden="1">Nelson!$P$6:$P$13</definedName>
    <definedName name="_xlchart.v1.11" hidden="1">Nelson!$Q$5:$Q$13</definedName>
    <definedName name="_xlchart.v1.12" hidden="1">Nelson!$S$32</definedName>
    <definedName name="_xlchart.v1.2" hidden="1">Nelson!$P$17:$P$24</definedName>
    <definedName name="_xlchart.v1.3" hidden="1">Nelson!$P$5</definedName>
    <definedName name="_xlchart.v1.4" hidden="1">Nelson!$P$6:$P$13</definedName>
    <definedName name="_xlchart.v1.5" hidden="1">Nelson!$Q$5:$Q$13</definedName>
    <definedName name="_xlchart.v1.6" hidden="1">Nelson!$S$32</definedName>
    <definedName name="_xlchart.v1.7" hidden="1">Nelson!$P$16</definedName>
    <definedName name="_xlchart.v1.8" hidden="1">Nelson!$P$17:$P$24</definedName>
    <definedName name="_xlchart.v1.9" hidden="1">Nelson!$P$5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O18" i="2"/>
  <c r="O19" i="2"/>
  <c r="O20" i="2"/>
  <c r="O21" i="2"/>
  <c r="O22" i="2"/>
  <c r="O15" i="2"/>
  <c r="O5" i="2"/>
  <c r="O6" i="2"/>
  <c r="O7" i="2"/>
  <c r="O8" i="2"/>
  <c r="O9" i="2"/>
  <c r="O10" i="2"/>
  <c r="O11" i="2"/>
  <c r="O4" i="2"/>
</calcChain>
</file>

<file path=xl/sharedStrings.xml><?xml version="1.0" encoding="utf-8"?>
<sst xmlns="http://schemas.openxmlformats.org/spreadsheetml/2006/main" count="11" uniqueCount="8">
  <si>
    <t>Average Ensemble</t>
  </si>
  <si>
    <t>Num_runs</t>
  </si>
  <si>
    <t>Ensemble lsoda</t>
  </si>
  <si>
    <t>Average For Loop</t>
  </si>
  <si>
    <t>For Loop lsoda</t>
  </si>
  <si>
    <t>Ensemble Tsit5</t>
  </si>
  <si>
    <t>For Loop Tsit5</t>
  </si>
  <si>
    <t>1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</si>
</sst>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Nelson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Nelson!$P$5</c:f>
              <c:strCache>
                <c:ptCount val="1"/>
                <c:pt idx="0">
                  <c:v>Average Ensemble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Nelson!$Q$5:$Q$13</c:f>
              <c:strCache>
                <c:ptCount val="9"/>
                <c:pt idx="0">
                  <c:v>Num_runs</c:v>
                </c:pt>
                <c:pt idx="1">
                  <c:v>1</c:v>
                </c:pt>
                <c:pt idx="2">
                  <c:v>10</c:v>
                </c:pt>
                <c:pt idx="3">
                  <c:v>55</c:v>
                </c:pt>
                <c:pt idx="4">
                  <c:v>100</c:v>
                </c:pt>
                <c:pt idx="5">
                  <c:v>550</c:v>
                </c:pt>
                <c:pt idx="6">
                  <c:v>1000</c:v>
                </c:pt>
                <c:pt idx="7">
                  <c:v>5500</c:v>
                </c:pt>
                <c:pt idx="8">
                  <c:v>10000</c:v>
                </c:pt>
              </c:strCache>
            </c:strRef>
          </c:cat>
          <c:val>
            <c:numRef>
              <c:f>Nelson!$P$6:$P$13</c:f>
              <c:numCache>
                <c:formatCode>General</c:formatCode>
                <c:ptCount val="8"/>
                <c:pt idx="0">
                  <c:v>3.0019999999999998E-4</c:v>
                </c:pt>
                <c:pt idx="1">
                  <c:v>2.3777999999999998E-3</c:v>
                </c:pt>
                <c:pt idx="2">
                  <c:v>1.13011E-2</c:v>
                </c:pt>
                <c:pt idx="3">
                  <c:v>1.8957600000000002E-2</c:v>
                </c:pt>
                <c:pt idx="4">
                  <c:v>0.1091748</c:v>
                </c:pt>
                <c:pt idx="5">
                  <c:v>0.18651580000000001</c:v>
                </c:pt>
                <c:pt idx="6">
                  <c:v>0.9770489</c:v>
                </c:pt>
                <c:pt idx="7">
                  <c:v>1.8799733000000001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3-1647-A1E2-1E447E75E948}"/>
            </c:ext>
          </c:extLst>
        </c:ser>
        <c:ser>
          <c:idx val="1"/>
          <c:order val="1"/>
          <c:tx>
            <c:strRef>
              <c:f>Nelson!$P$16</c:f>
              <c:strCache>
                <c:ptCount val="1"/>
                <c:pt idx="0">
                  <c:v>Average For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Nelson!$Q$5:$Q$13</c:f>
              <c:strCache>
                <c:ptCount val="9"/>
                <c:pt idx="0">
                  <c:v>Num_runs</c:v>
                </c:pt>
                <c:pt idx="1">
                  <c:v>1</c:v>
                </c:pt>
                <c:pt idx="2">
                  <c:v>10</c:v>
                </c:pt>
                <c:pt idx="3">
                  <c:v>55</c:v>
                </c:pt>
                <c:pt idx="4">
                  <c:v>100</c:v>
                </c:pt>
                <c:pt idx="5">
                  <c:v>550</c:v>
                </c:pt>
                <c:pt idx="6">
                  <c:v>1000</c:v>
                </c:pt>
                <c:pt idx="7">
                  <c:v>5500</c:v>
                </c:pt>
                <c:pt idx="8">
                  <c:v>10000</c:v>
                </c:pt>
              </c:strCache>
            </c:strRef>
          </c:cat>
          <c:val>
            <c:numRef>
              <c:f>Nelson!$P$17:$P$24</c:f>
              <c:numCache>
                <c:formatCode>General</c:formatCode>
                <c:ptCount val="8"/>
                <c:pt idx="0">
                  <c:v>3.0019999999999998E-4</c:v>
                </c:pt>
                <c:pt idx="1">
                  <c:v>2.6892000000000001E-3</c:v>
                </c:pt>
                <c:pt idx="2">
                  <c:v>1.8981100000000001E-2</c:v>
                </c:pt>
                <c:pt idx="3">
                  <c:v>2.3729799999999999E-2</c:v>
                </c:pt>
                <c:pt idx="4">
                  <c:v>0.1431829</c:v>
                </c:pt>
                <c:pt idx="5">
                  <c:v>0.19877500000000001</c:v>
                </c:pt>
                <c:pt idx="6">
                  <c:v>1.0176177</c:v>
                </c:pt>
                <c:pt idx="7">
                  <c:v>1.8540736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3-1647-A1E2-1E447E75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726832"/>
        <c:axId val="1630972000"/>
      </c:barChart>
      <c:catAx>
        <c:axId val="16307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72000"/>
        <c:crosses val="autoZero"/>
        <c:auto val="1"/>
        <c:lblAlgn val="ctr"/>
        <c:lblOffset val="100"/>
        <c:noMultiLvlLbl val="0"/>
      </c:catAx>
      <c:valAx>
        <c:axId val="16309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Lorenz!$O$3</c:f>
              <c:strCache>
                <c:ptCount val="1"/>
                <c:pt idx="0">
                  <c:v>Average Ensemble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Lorenz!$P$3:$P$11</c:f>
              <c:strCache>
                <c:ptCount val="9"/>
                <c:pt idx="0">
                  <c:v>Num_runs</c:v>
                </c:pt>
                <c:pt idx="1">
                  <c:v>1</c:v>
                </c:pt>
                <c:pt idx="2">
                  <c:v>10</c:v>
                </c:pt>
                <c:pt idx="3">
                  <c:v>55</c:v>
                </c:pt>
                <c:pt idx="4">
                  <c:v>100</c:v>
                </c:pt>
                <c:pt idx="5">
                  <c:v>550</c:v>
                </c:pt>
                <c:pt idx="6">
                  <c:v>1000</c:v>
                </c:pt>
                <c:pt idx="7">
                  <c:v>5500</c:v>
                </c:pt>
                <c:pt idx="8">
                  <c:v>10000</c:v>
                </c:pt>
              </c:strCache>
            </c:strRef>
          </c:cat>
          <c:val>
            <c:numRef>
              <c:f>Lorenz!$O$4:$O$11</c:f>
              <c:numCache>
                <c:formatCode>General</c:formatCode>
                <c:ptCount val="8"/>
                <c:pt idx="0">
                  <c:v>8.2279999999999994E-4</c:v>
                </c:pt>
                <c:pt idx="1">
                  <c:v>3.1066999999999996E-3</c:v>
                </c:pt>
                <c:pt idx="2">
                  <c:v>2.3249400000000003E-2</c:v>
                </c:pt>
                <c:pt idx="3">
                  <c:v>2.8176999999999997E-2</c:v>
                </c:pt>
                <c:pt idx="4">
                  <c:v>0.15681780000000001</c:v>
                </c:pt>
                <c:pt idx="5">
                  <c:v>0.25925500000000001</c:v>
                </c:pt>
                <c:pt idx="6">
                  <c:v>1.9476825000000002</c:v>
                </c:pt>
                <c:pt idx="7">
                  <c:v>3.0993360999999999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9C42-9B2E-C181E2EC338F}"/>
            </c:ext>
          </c:extLst>
        </c:ser>
        <c:ser>
          <c:idx val="1"/>
          <c:order val="1"/>
          <c:tx>
            <c:strRef>
              <c:f>Lorenz!$O$14</c:f>
              <c:strCache>
                <c:ptCount val="1"/>
                <c:pt idx="0">
                  <c:v>Average For Loop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Lorenz!$P$3:$P$11</c:f>
              <c:strCache>
                <c:ptCount val="9"/>
                <c:pt idx="0">
                  <c:v>Num_runs</c:v>
                </c:pt>
                <c:pt idx="1">
                  <c:v>1</c:v>
                </c:pt>
                <c:pt idx="2">
                  <c:v>10</c:v>
                </c:pt>
                <c:pt idx="3">
                  <c:v>55</c:v>
                </c:pt>
                <c:pt idx="4">
                  <c:v>100</c:v>
                </c:pt>
                <c:pt idx="5">
                  <c:v>550</c:v>
                </c:pt>
                <c:pt idx="6">
                  <c:v>1000</c:v>
                </c:pt>
                <c:pt idx="7">
                  <c:v>5500</c:v>
                </c:pt>
                <c:pt idx="8">
                  <c:v>10000</c:v>
                </c:pt>
              </c:strCache>
            </c:strRef>
          </c:cat>
          <c:val>
            <c:numRef>
              <c:f>Lorenz!$O$15:$O$22</c:f>
              <c:numCache>
                <c:formatCode>General</c:formatCode>
                <c:ptCount val="8"/>
                <c:pt idx="0">
                  <c:v>8.2279999999999994E-4</c:v>
                </c:pt>
                <c:pt idx="1">
                  <c:v>1.4113399999999998E-2</c:v>
                </c:pt>
                <c:pt idx="2">
                  <c:v>7.8918599999999992E-2</c:v>
                </c:pt>
                <c:pt idx="3">
                  <c:v>0.14477619999999997</c:v>
                </c:pt>
                <c:pt idx="4">
                  <c:v>0.74557529999999994</c:v>
                </c:pt>
                <c:pt idx="5">
                  <c:v>1.2376146000000001</c:v>
                </c:pt>
                <c:pt idx="6">
                  <c:v>7.4624259000000013</c:v>
                </c:pt>
                <c:pt idx="7">
                  <c:v>13.831401799999998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7-9C42-9B2E-C181E2EC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992656"/>
        <c:axId val="1874441264"/>
      </c:barChart>
      <c:catAx>
        <c:axId val="2000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1264"/>
        <c:crosses val="autoZero"/>
        <c:auto val="1"/>
        <c:lblAlgn val="ctr"/>
        <c:lblOffset val="100"/>
        <c:noMultiLvlLbl val="0"/>
      </c:catAx>
      <c:valAx>
        <c:axId val="1874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7</xdr:row>
      <xdr:rowOff>114300</xdr:rowOff>
    </xdr:from>
    <xdr:to>
      <xdr:col>18</xdr:col>
      <xdr:colOff>711200</xdr:colOff>
      <xdr:row>27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9A3FC-8E62-E17B-6742-F8FCFEEF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2</xdr:row>
      <xdr:rowOff>139700</xdr:rowOff>
    </xdr:from>
    <xdr:to>
      <xdr:col>26</xdr:col>
      <xdr:colOff>495300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76617-F0C5-C39A-50D9-44ABE6DC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C487-9380-EC45-949E-EDC6AC714FAE}">
  <dimension ref="D5:Q24"/>
  <sheetViews>
    <sheetView tabSelected="1" topLeftCell="H1" workbookViewId="0">
      <selection activeCell="S30" sqref="S30"/>
    </sheetView>
  </sheetViews>
  <sheetFormatPr baseColWidth="10" defaultRowHeight="16" x14ac:dyDescent="0.2"/>
  <sheetData>
    <row r="5" spans="4:17" x14ac:dyDescent="0.2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0</v>
      </c>
      <c r="Q5" s="1" t="s">
        <v>1</v>
      </c>
    </row>
    <row r="6" spans="4:17" x14ac:dyDescent="0.2">
      <c r="D6" s="1" t="s">
        <v>2</v>
      </c>
      <c r="E6" s="1">
        <v>1</v>
      </c>
      <c r="F6" s="1">
        <v>2.9100000000000003E-4</v>
      </c>
      <c r="G6" s="1">
        <v>3.1300000000000002E-4</v>
      </c>
      <c r="H6" s="1">
        <v>2.9100000000000003E-4</v>
      </c>
      <c r="I6" s="1">
        <v>2.7900000000000001E-4</v>
      </c>
      <c r="J6" s="1">
        <v>2.72E-4</v>
      </c>
      <c r="K6" s="1">
        <v>2.8200000000000002E-4</v>
      </c>
      <c r="L6" s="1">
        <v>3.0800000000000001E-4</v>
      </c>
      <c r="M6" s="1">
        <v>3.39E-4</v>
      </c>
      <c r="N6" s="1">
        <v>3.0800000000000001E-4</v>
      </c>
      <c r="O6" s="1">
        <v>3.19E-4</v>
      </c>
      <c r="P6" s="1">
        <v>3.0019999999999998E-4</v>
      </c>
      <c r="Q6" s="1">
        <v>1</v>
      </c>
    </row>
    <row r="7" spans="4:17" x14ac:dyDescent="0.2">
      <c r="D7" s="1"/>
      <c r="E7" s="1">
        <v>10</v>
      </c>
      <c r="F7" s="1">
        <v>2.1329999999999999E-3</v>
      </c>
      <c r="G7" s="1">
        <v>2.7309999999999999E-3</v>
      </c>
      <c r="H7" s="1">
        <v>2.48E-3</v>
      </c>
      <c r="I7" s="1">
        <v>2.545E-3</v>
      </c>
      <c r="J7" s="1">
        <v>2.3649999999999999E-3</v>
      </c>
      <c r="K7" s="1">
        <v>2.3059999999999999E-3</v>
      </c>
      <c r="L7" s="1">
        <v>2.5929999999999998E-3</v>
      </c>
      <c r="M7" s="1">
        <v>2.1700000000000001E-3</v>
      </c>
      <c r="N7" s="1">
        <v>2.0899999999999998E-3</v>
      </c>
      <c r="O7" s="1">
        <v>2.3649999999999999E-3</v>
      </c>
      <c r="P7" s="1">
        <v>2.3777999999999998E-3</v>
      </c>
      <c r="Q7" s="1">
        <v>10</v>
      </c>
    </row>
    <row r="8" spans="4:17" x14ac:dyDescent="0.2">
      <c r="D8" s="1"/>
      <c r="E8" s="1">
        <v>55</v>
      </c>
      <c r="F8" s="1">
        <v>1.2669E-2</v>
      </c>
      <c r="G8" s="1">
        <v>1.191E-2</v>
      </c>
      <c r="H8" s="1">
        <v>1.1469E-2</v>
      </c>
      <c r="I8" s="1">
        <v>1.7375000000000002E-2</v>
      </c>
      <c r="J8" s="1">
        <v>9.8989999999999998E-3</v>
      </c>
      <c r="K8" s="1">
        <v>1.0044000000000001E-2</v>
      </c>
      <c r="L8" s="1">
        <v>1.0106E-2</v>
      </c>
      <c r="M8" s="1">
        <v>1.0041E-2</v>
      </c>
      <c r="N8" s="1">
        <v>1.0156E-2</v>
      </c>
      <c r="O8" s="1">
        <v>9.3419999999999996E-3</v>
      </c>
      <c r="P8" s="1">
        <v>1.13011E-2</v>
      </c>
      <c r="Q8" s="1">
        <v>55</v>
      </c>
    </row>
    <row r="9" spans="4:17" x14ac:dyDescent="0.2">
      <c r="D9" s="1"/>
      <c r="E9" s="1">
        <v>100</v>
      </c>
      <c r="F9" s="1">
        <v>1.9282000000000001E-2</v>
      </c>
      <c r="G9" s="1">
        <v>1.8319999999999999E-2</v>
      </c>
      <c r="H9" s="1">
        <v>2.0292999999999999E-2</v>
      </c>
      <c r="I9" s="1">
        <v>1.8842999999999999E-2</v>
      </c>
      <c r="J9" s="1">
        <v>2.0115999999999998E-2</v>
      </c>
      <c r="K9" s="1">
        <v>1.891E-2</v>
      </c>
      <c r="L9" s="1">
        <v>1.7961000000000001E-2</v>
      </c>
      <c r="M9" s="1">
        <v>1.8508E-2</v>
      </c>
      <c r="N9" s="1">
        <v>1.8762000000000001E-2</v>
      </c>
      <c r="O9" s="1">
        <v>1.8581E-2</v>
      </c>
      <c r="P9" s="1">
        <v>1.8957600000000002E-2</v>
      </c>
      <c r="Q9" s="1">
        <v>100</v>
      </c>
    </row>
    <row r="10" spans="4:17" x14ac:dyDescent="0.2">
      <c r="D10" s="1"/>
      <c r="E10" s="1">
        <v>550</v>
      </c>
      <c r="F10" s="1">
        <v>9.9426E-2</v>
      </c>
      <c r="G10" s="1">
        <v>0.100817</v>
      </c>
      <c r="H10" s="1">
        <v>0.10083499999999999</v>
      </c>
      <c r="I10" s="1">
        <v>0.104696</v>
      </c>
      <c r="J10" s="1">
        <v>0.104365</v>
      </c>
      <c r="K10" s="1">
        <v>0.103062</v>
      </c>
      <c r="L10" s="1">
        <v>0.19994700000000001</v>
      </c>
      <c r="M10" s="1">
        <v>9.5223000000000002E-2</v>
      </c>
      <c r="N10" s="1">
        <v>9.8122000000000001E-2</v>
      </c>
      <c r="O10" s="1">
        <v>8.5254999999999997E-2</v>
      </c>
      <c r="P10" s="1">
        <v>0.1091748</v>
      </c>
      <c r="Q10" s="1">
        <v>550</v>
      </c>
    </row>
    <row r="11" spans="4:17" x14ac:dyDescent="0.2">
      <c r="D11" s="1"/>
      <c r="E11" s="1">
        <v>1000</v>
      </c>
      <c r="F11" s="1">
        <v>0.15475700000000001</v>
      </c>
      <c r="G11" s="1">
        <v>0.16145300000000001</v>
      </c>
      <c r="H11" s="1">
        <v>0.24382999999999999</v>
      </c>
      <c r="I11" s="1">
        <v>0.14982699999999999</v>
      </c>
      <c r="J11" s="1">
        <v>0.15103800000000001</v>
      </c>
      <c r="K11" s="1">
        <v>0.20630799999999999</v>
      </c>
      <c r="L11" s="1">
        <v>0.16978799999999999</v>
      </c>
      <c r="M11" s="1">
        <v>0.162383</v>
      </c>
      <c r="N11" s="1">
        <v>0.30819000000000002</v>
      </c>
      <c r="O11" s="1">
        <v>0.157584</v>
      </c>
      <c r="P11" s="1">
        <v>0.18651580000000001</v>
      </c>
      <c r="Q11" s="1">
        <v>1000</v>
      </c>
    </row>
    <row r="12" spans="4:17" x14ac:dyDescent="0.2">
      <c r="D12" s="1"/>
      <c r="E12" s="1">
        <v>5500</v>
      </c>
      <c r="F12" s="1">
        <v>1.676558</v>
      </c>
      <c r="G12" s="1">
        <v>0.91637100000000005</v>
      </c>
      <c r="H12" s="1">
        <v>0.90729099999999996</v>
      </c>
      <c r="I12" s="1">
        <v>0.91235299999999997</v>
      </c>
      <c r="J12" s="1">
        <v>0.90968300000000002</v>
      </c>
      <c r="K12" s="1">
        <v>0.87149200000000004</v>
      </c>
      <c r="L12" s="1">
        <v>0.905443</v>
      </c>
      <c r="M12" s="1">
        <v>0.88332200000000005</v>
      </c>
      <c r="N12" s="1">
        <v>0.90354299999999999</v>
      </c>
      <c r="O12" s="1">
        <v>0.88443300000000002</v>
      </c>
      <c r="P12" s="1">
        <v>0.9770489</v>
      </c>
      <c r="Q12" s="1">
        <v>5500</v>
      </c>
    </row>
    <row r="13" spans="4:17" x14ac:dyDescent="0.2">
      <c r="D13" s="1"/>
      <c r="E13" s="1">
        <v>10000</v>
      </c>
      <c r="F13" s="1">
        <v>1.6832339999999999</v>
      </c>
      <c r="G13" s="1">
        <v>2.8608220000000002</v>
      </c>
      <c r="H13" s="1">
        <v>1.639899</v>
      </c>
      <c r="I13" s="1">
        <v>1.6001570000000001</v>
      </c>
      <c r="J13" s="1">
        <v>1.7057979999999999</v>
      </c>
      <c r="K13" s="1">
        <v>1.786481</v>
      </c>
      <c r="L13" s="1">
        <v>1.538492</v>
      </c>
      <c r="M13" s="1">
        <v>2.6295570000000001</v>
      </c>
      <c r="N13" s="1">
        <v>1.7160329999999999</v>
      </c>
      <c r="O13" s="1">
        <v>1.6392599999999999</v>
      </c>
      <c r="P13" s="1">
        <v>1.8799733000000001</v>
      </c>
      <c r="Q13" s="1">
        <v>10000</v>
      </c>
    </row>
    <row r="14" spans="4:17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4:17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4:17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3</v>
      </c>
      <c r="Q16" s="1"/>
    </row>
    <row r="17" spans="4:17" x14ac:dyDescent="0.2">
      <c r="D17" s="1" t="s">
        <v>4</v>
      </c>
      <c r="E17" s="1">
        <v>1</v>
      </c>
      <c r="F17" s="1">
        <v>2.9100000000000003E-4</v>
      </c>
      <c r="G17" s="1">
        <v>3.1300000000000002E-4</v>
      </c>
      <c r="H17" s="1">
        <v>2.9100000000000003E-4</v>
      </c>
      <c r="I17" s="1">
        <v>2.7900000000000001E-4</v>
      </c>
      <c r="J17" s="1">
        <v>2.72E-4</v>
      </c>
      <c r="K17" s="1">
        <v>2.8200000000000002E-4</v>
      </c>
      <c r="L17" s="1">
        <v>3.0800000000000001E-4</v>
      </c>
      <c r="M17" s="1">
        <v>3.39E-4</v>
      </c>
      <c r="N17" s="1">
        <v>3.0800000000000001E-4</v>
      </c>
      <c r="O17" s="1">
        <v>3.19E-4</v>
      </c>
      <c r="P17" s="1">
        <v>3.0019999999999998E-4</v>
      </c>
      <c r="Q17" s="1"/>
    </row>
    <row r="18" spans="4:17" x14ac:dyDescent="0.2">
      <c r="D18" s="1"/>
      <c r="E18" s="1">
        <v>10</v>
      </c>
      <c r="F18" s="1">
        <v>2.0300000000000001E-3</v>
      </c>
      <c r="G18" s="1">
        <v>1.933E-3</v>
      </c>
      <c r="H18" s="1">
        <v>2.49E-3</v>
      </c>
      <c r="I18" s="1">
        <v>2.833E-3</v>
      </c>
      <c r="J18" s="1">
        <v>2.8279999999999998E-3</v>
      </c>
      <c r="K18" s="1">
        <v>2.9160000000000002E-3</v>
      </c>
      <c r="L18" s="1">
        <v>2.921E-3</v>
      </c>
      <c r="M18" s="1">
        <v>2.2950000000000002E-3</v>
      </c>
      <c r="N18" s="1">
        <v>3.8779999999999999E-3</v>
      </c>
      <c r="O18" s="1">
        <v>2.7680000000000001E-3</v>
      </c>
      <c r="P18" s="1">
        <v>2.6892000000000001E-3</v>
      </c>
      <c r="Q18" s="1"/>
    </row>
    <row r="19" spans="4:17" x14ac:dyDescent="0.2">
      <c r="D19" s="1"/>
      <c r="E19" s="1">
        <v>55</v>
      </c>
      <c r="F19" s="1">
        <v>1.8734000000000001E-2</v>
      </c>
      <c r="G19" s="1">
        <v>1.9585999999999999E-2</v>
      </c>
      <c r="H19" s="1">
        <v>2.1108999999999999E-2</v>
      </c>
      <c r="I19" s="1">
        <v>1.8504E-2</v>
      </c>
      <c r="J19" s="1">
        <v>1.7308E-2</v>
      </c>
      <c r="K19" s="1">
        <v>1.7675E-2</v>
      </c>
      <c r="L19" s="1">
        <v>1.6674000000000001E-2</v>
      </c>
      <c r="M19" s="1">
        <v>1.9962000000000001E-2</v>
      </c>
      <c r="N19" s="1">
        <v>2.206E-2</v>
      </c>
      <c r="O19" s="1">
        <v>1.8199E-2</v>
      </c>
      <c r="P19" s="1">
        <v>1.8981100000000001E-2</v>
      </c>
      <c r="Q19" s="1"/>
    </row>
    <row r="20" spans="4:17" x14ac:dyDescent="0.2">
      <c r="D20" s="1"/>
      <c r="E20" s="1">
        <v>100</v>
      </c>
      <c r="F20" s="1">
        <v>2.2664E-2</v>
      </c>
      <c r="G20" s="1">
        <v>2.0848999999999999E-2</v>
      </c>
      <c r="H20" s="1">
        <v>2.0135E-2</v>
      </c>
      <c r="I20" s="1">
        <v>2.2773000000000002E-2</v>
      </c>
      <c r="J20" s="1">
        <v>2.1201999999999999E-2</v>
      </c>
      <c r="K20" s="1">
        <v>2.4614E-2</v>
      </c>
      <c r="L20" s="1">
        <v>2.2699E-2</v>
      </c>
      <c r="M20" s="1">
        <v>2.9888000000000001E-2</v>
      </c>
      <c r="N20" s="1">
        <v>2.8399000000000001E-2</v>
      </c>
      <c r="O20" s="1">
        <v>2.4074999999999999E-2</v>
      </c>
      <c r="P20" s="1">
        <v>2.3729799999999999E-2</v>
      </c>
      <c r="Q20" s="1"/>
    </row>
    <row r="21" spans="4:17" x14ac:dyDescent="0.2">
      <c r="D21" s="1"/>
      <c r="E21" s="1">
        <v>550</v>
      </c>
      <c r="F21" s="1">
        <v>0.131686</v>
      </c>
      <c r="G21" s="1">
        <v>0.120222</v>
      </c>
      <c r="H21" s="1">
        <v>0.41243099999999999</v>
      </c>
      <c r="I21" s="1">
        <v>0.109893</v>
      </c>
      <c r="J21" s="1">
        <v>0.10825600000000001</v>
      </c>
      <c r="K21" s="1">
        <v>0.102412</v>
      </c>
      <c r="L21" s="1">
        <v>0.102035</v>
      </c>
      <c r="M21" s="1">
        <v>0.101824</v>
      </c>
      <c r="N21" s="1">
        <v>0.11748699999999999</v>
      </c>
      <c r="O21" s="1">
        <v>0.125583</v>
      </c>
      <c r="P21" s="1">
        <v>0.1431829</v>
      </c>
      <c r="Q21" s="1"/>
    </row>
    <row r="22" spans="4:17" x14ac:dyDescent="0.2">
      <c r="D22" s="1"/>
      <c r="E22" s="1">
        <v>1000</v>
      </c>
      <c r="F22" s="1">
        <v>0.17546200000000001</v>
      </c>
      <c r="G22" s="1">
        <v>0.177452</v>
      </c>
      <c r="H22" s="1">
        <v>0.178258</v>
      </c>
      <c r="I22" s="1">
        <v>0.177924</v>
      </c>
      <c r="J22" s="1">
        <v>0.17987900000000001</v>
      </c>
      <c r="K22" s="1">
        <v>0.26740900000000001</v>
      </c>
      <c r="L22" s="1">
        <v>0.17479700000000001</v>
      </c>
      <c r="M22" s="1">
        <v>0.17824200000000001</v>
      </c>
      <c r="N22" s="1">
        <v>0.29982599999999998</v>
      </c>
      <c r="O22" s="1">
        <v>0.17850099999999999</v>
      </c>
      <c r="P22" s="1">
        <v>0.19877500000000001</v>
      </c>
      <c r="Q22" s="1"/>
    </row>
    <row r="23" spans="4:17" x14ac:dyDescent="0.2">
      <c r="D23" s="1"/>
      <c r="E23" s="1">
        <v>5500</v>
      </c>
      <c r="F23" s="1">
        <v>1.0822510000000001</v>
      </c>
      <c r="G23" s="1">
        <v>0.955179</v>
      </c>
      <c r="H23" s="1">
        <v>1.0646279999999999</v>
      </c>
      <c r="I23" s="1">
        <v>0.95104999999999995</v>
      </c>
      <c r="J23" s="1">
        <v>1.026035</v>
      </c>
      <c r="K23" s="1">
        <v>0.95380100000000001</v>
      </c>
      <c r="L23" s="1">
        <v>1.029318</v>
      </c>
      <c r="M23" s="1">
        <v>1.040789</v>
      </c>
      <c r="N23" s="1">
        <v>0.96037600000000001</v>
      </c>
      <c r="O23" s="1">
        <v>1.1127499999999999</v>
      </c>
      <c r="P23" s="1">
        <v>1.0176177</v>
      </c>
      <c r="Q23" s="1"/>
    </row>
    <row r="24" spans="4:17" x14ac:dyDescent="0.2">
      <c r="D24" s="1"/>
      <c r="E24" s="1">
        <v>10000</v>
      </c>
      <c r="F24" s="1">
        <v>1.790986</v>
      </c>
      <c r="G24" s="1">
        <v>1.783798</v>
      </c>
      <c r="H24" s="1">
        <v>1.8539190000000001</v>
      </c>
      <c r="I24" s="1">
        <v>1.822038</v>
      </c>
      <c r="J24" s="1">
        <v>1.8024960000000001</v>
      </c>
      <c r="K24" s="1">
        <v>1.859979</v>
      </c>
      <c r="L24" s="1">
        <v>2.0086119999999998</v>
      </c>
      <c r="M24" s="1">
        <v>1.789058</v>
      </c>
      <c r="N24" s="1">
        <v>1.7886439999999999</v>
      </c>
      <c r="O24" s="1">
        <v>2.0412059999999999</v>
      </c>
      <c r="P24" s="1">
        <v>1.8540736</v>
      </c>
      <c r="Q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0A82-D89A-2244-B347-62AE25EB6B9B}">
  <dimension ref="B3:P29"/>
  <sheetViews>
    <sheetView topLeftCell="E1" workbookViewId="0">
      <selection activeCell="P33" sqref="P33"/>
    </sheetView>
  </sheetViews>
  <sheetFormatPr baseColWidth="10" defaultRowHeight="16" x14ac:dyDescent="0.2"/>
  <sheetData>
    <row r="3" spans="3:16" x14ac:dyDescent="0.2">
      <c r="O3" s="1" t="s">
        <v>0</v>
      </c>
      <c r="P3" s="1" t="s">
        <v>1</v>
      </c>
    </row>
    <row r="4" spans="3:16" x14ac:dyDescent="0.2">
      <c r="C4" s="1" t="s">
        <v>5</v>
      </c>
      <c r="D4" s="1">
        <v>1</v>
      </c>
      <c r="E4">
        <v>5.2999999999999998E-4</v>
      </c>
      <c r="F4">
        <v>5.2300000000000003E-4</v>
      </c>
      <c r="G4">
        <v>5.7700000000000004E-4</v>
      </c>
      <c r="H4">
        <v>9.4399999999999996E-4</v>
      </c>
      <c r="I4">
        <v>8.6899999999999998E-4</v>
      </c>
      <c r="J4">
        <v>1.024E-3</v>
      </c>
      <c r="K4">
        <v>9.4399999999999996E-4</v>
      </c>
      <c r="L4">
        <v>8.8699999999999998E-4</v>
      </c>
      <c r="M4">
        <v>7.67E-4</v>
      </c>
      <c r="N4">
        <v>1.163E-3</v>
      </c>
      <c r="O4" s="1">
        <f>AVERAGE(E4:N4)</f>
        <v>8.2279999999999994E-4</v>
      </c>
      <c r="P4" s="1">
        <v>1</v>
      </c>
    </row>
    <row r="5" spans="3:16" x14ac:dyDescent="0.2">
      <c r="C5" s="1"/>
      <c r="D5" s="1">
        <v>10</v>
      </c>
      <c r="E5">
        <v>2.9359999999999998E-3</v>
      </c>
      <c r="F5">
        <v>3.1830000000000001E-3</v>
      </c>
      <c r="G5">
        <v>3.617E-3</v>
      </c>
      <c r="H5">
        <v>2.6589999999999999E-3</v>
      </c>
      <c r="I5">
        <v>2.8860000000000001E-3</v>
      </c>
      <c r="J5">
        <v>3.4399999999999999E-3</v>
      </c>
      <c r="K5">
        <v>2.8310000000000002E-3</v>
      </c>
      <c r="L5">
        <v>2.601E-3</v>
      </c>
      <c r="M5">
        <v>3.3890000000000001E-3</v>
      </c>
      <c r="N5">
        <v>3.5249999999999999E-3</v>
      </c>
      <c r="O5" s="1">
        <f t="shared" ref="O5:O11" si="0">AVERAGE(E5:N5)</f>
        <v>3.1066999999999996E-3</v>
      </c>
      <c r="P5" s="1">
        <v>10</v>
      </c>
    </row>
    <row r="6" spans="3:16" x14ac:dyDescent="0.2">
      <c r="C6" s="1"/>
      <c r="D6" s="1">
        <v>55</v>
      </c>
      <c r="E6">
        <v>1.6534E-2</v>
      </c>
      <c r="F6">
        <v>1.5552E-2</v>
      </c>
      <c r="G6">
        <v>1.3589E-2</v>
      </c>
      <c r="H6">
        <v>1.7138E-2</v>
      </c>
      <c r="I6">
        <v>2.2303E-2</v>
      </c>
      <c r="J6">
        <v>2.8662E-2</v>
      </c>
      <c r="K6">
        <v>7.1054999999999993E-2</v>
      </c>
      <c r="L6">
        <v>1.5585999999999999E-2</v>
      </c>
      <c r="M6">
        <v>1.6135E-2</v>
      </c>
      <c r="N6">
        <v>1.5939999999999999E-2</v>
      </c>
      <c r="O6" s="1">
        <f t="shared" si="0"/>
        <v>2.3249400000000003E-2</v>
      </c>
      <c r="P6" s="1">
        <v>55</v>
      </c>
    </row>
    <row r="7" spans="3:16" x14ac:dyDescent="0.2">
      <c r="C7" s="1"/>
      <c r="D7" s="1">
        <v>100</v>
      </c>
      <c r="E7">
        <v>2.9717E-2</v>
      </c>
      <c r="F7">
        <v>2.5943999999999998E-2</v>
      </c>
      <c r="G7">
        <v>2.4903000000000002E-2</v>
      </c>
      <c r="H7">
        <v>2.6505000000000001E-2</v>
      </c>
      <c r="I7">
        <v>2.9853000000000001E-2</v>
      </c>
      <c r="J7">
        <v>3.1432000000000002E-2</v>
      </c>
      <c r="K7">
        <v>2.8715999999999998E-2</v>
      </c>
      <c r="L7">
        <v>2.7394999999999999E-2</v>
      </c>
      <c r="M7">
        <v>2.87E-2</v>
      </c>
      <c r="N7">
        <v>2.8604999999999998E-2</v>
      </c>
      <c r="O7" s="1">
        <f t="shared" si="0"/>
        <v>2.8176999999999997E-2</v>
      </c>
      <c r="P7" s="1">
        <v>100</v>
      </c>
    </row>
    <row r="8" spans="3:16" x14ac:dyDescent="0.2">
      <c r="C8" s="1"/>
      <c r="D8" s="1">
        <v>550</v>
      </c>
      <c r="E8">
        <v>0.14493500000000001</v>
      </c>
      <c r="F8">
        <v>0.154389</v>
      </c>
      <c r="G8">
        <v>0.15682299999999999</v>
      </c>
      <c r="H8">
        <v>0.144092</v>
      </c>
      <c r="I8">
        <v>0.151085</v>
      </c>
      <c r="J8">
        <v>0.213118</v>
      </c>
      <c r="K8">
        <v>0.152118</v>
      </c>
      <c r="L8">
        <v>0.147816</v>
      </c>
      <c r="M8">
        <v>0.15661600000000001</v>
      </c>
      <c r="N8">
        <v>0.14718600000000001</v>
      </c>
      <c r="O8" s="1">
        <f t="shared" si="0"/>
        <v>0.15681780000000001</v>
      </c>
      <c r="P8" s="1">
        <v>550</v>
      </c>
    </row>
    <row r="9" spans="3:16" x14ac:dyDescent="0.2">
      <c r="C9" s="1"/>
      <c r="D9" s="1">
        <v>1000</v>
      </c>
      <c r="E9">
        <v>0.20577300000000001</v>
      </c>
      <c r="F9">
        <v>0.22703000000000001</v>
      </c>
      <c r="G9">
        <v>0.18115000000000001</v>
      </c>
      <c r="H9">
        <v>0.26914199999999999</v>
      </c>
      <c r="I9">
        <v>0.25553700000000001</v>
      </c>
      <c r="J9">
        <v>0.31714100000000001</v>
      </c>
      <c r="K9">
        <v>0.268513</v>
      </c>
      <c r="L9">
        <v>0.27357199999999998</v>
      </c>
      <c r="M9">
        <v>0.32368200000000003</v>
      </c>
      <c r="N9">
        <v>0.27100999999999997</v>
      </c>
      <c r="O9" s="1">
        <f t="shared" si="0"/>
        <v>0.25925500000000001</v>
      </c>
      <c r="P9" s="1">
        <v>1000</v>
      </c>
    </row>
    <row r="10" spans="3:16" x14ac:dyDescent="0.2">
      <c r="C10" s="1"/>
      <c r="D10" s="1">
        <v>5500</v>
      </c>
      <c r="E10">
        <v>2.4788749999999999</v>
      </c>
      <c r="F10">
        <v>2.3486349999999998</v>
      </c>
      <c r="G10">
        <v>1.597075</v>
      </c>
      <c r="H10">
        <v>1.6476059999999999</v>
      </c>
      <c r="I10">
        <v>2.2607539999999999</v>
      </c>
      <c r="J10">
        <v>1.965759</v>
      </c>
      <c r="K10">
        <v>1.682374</v>
      </c>
      <c r="L10">
        <v>2.2906420000000001</v>
      </c>
      <c r="M10">
        <v>1.5727979999999999</v>
      </c>
      <c r="N10">
        <v>1.632307</v>
      </c>
      <c r="O10" s="1">
        <f t="shared" si="0"/>
        <v>1.9476825000000002</v>
      </c>
      <c r="P10" s="1">
        <v>5500</v>
      </c>
    </row>
    <row r="11" spans="3:16" x14ac:dyDescent="0.2">
      <c r="C11" s="1"/>
      <c r="D11" s="1">
        <v>10000</v>
      </c>
      <c r="E11">
        <v>3.7832919999999999</v>
      </c>
      <c r="F11">
        <v>2.865891</v>
      </c>
      <c r="G11">
        <v>2.9713349999999998</v>
      </c>
      <c r="H11">
        <v>2.8912450000000001</v>
      </c>
      <c r="I11">
        <v>3.0195820000000002</v>
      </c>
      <c r="J11">
        <v>2.889675</v>
      </c>
      <c r="K11">
        <v>3.7359650000000002</v>
      </c>
      <c r="L11">
        <v>2.9273639999999999</v>
      </c>
      <c r="M11">
        <v>2.9983599999999999</v>
      </c>
      <c r="N11">
        <v>2.9106519999999998</v>
      </c>
      <c r="O11" s="1">
        <f t="shared" si="0"/>
        <v>3.0993360999999999</v>
      </c>
      <c r="P11" s="1">
        <v>10000</v>
      </c>
    </row>
    <row r="12" spans="3:16" x14ac:dyDescent="0.2">
      <c r="C12" s="1"/>
      <c r="D12" s="1"/>
      <c r="O12" s="1"/>
      <c r="P12" s="1"/>
    </row>
    <row r="13" spans="3:16" x14ac:dyDescent="0.2">
      <c r="C13" s="1"/>
      <c r="D13" s="1"/>
      <c r="O13" s="1"/>
      <c r="P13" s="1"/>
    </row>
    <row r="14" spans="3:16" x14ac:dyDescent="0.2">
      <c r="C14" s="1"/>
      <c r="D14" s="1"/>
      <c r="O14" s="1" t="s">
        <v>3</v>
      </c>
      <c r="P14" s="1"/>
    </row>
    <row r="15" spans="3:16" x14ac:dyDescent="0.2">
      <c r="C15" s="1" t="s">
        <v>6</v>
      </c>
      <c r="D15" s="1">
        <v>1</v>
      </c>
      <c r="E15">
        <v>5.2999999999999998E-4</v>
      </c>
      <c r="F15">
        <v>5.2300000000000003E-4</v>
      </c>
      <c r="G15">
        <v>5.7700000000000004E-4</v>
      </c>
      <c r="H15">
        <v>9.4399999999999996E-4</v>
      </c>
      <c r="I15">
        <v>8.6899999999999998E-4</v>
      </c>
      <c r="J15">
        <v>1.024E-3</v>
      </c>
      <c r="K15">
        <v>9.4399999999999996E-4</v>
      </c>
      <c r="L15">
        <v>8.8699999999999998E-4</v>
      </c>
      <c r="M15">
        <v>7.67E-4</v>
      </c>
      <c r="N15">
        <v>1.163E-3</v>
      </c>
      <c r="O15" s="1">
        <f>AVERAGE(E15:N15)</f>
        <v>8.2279999999999994E-4</v>
      </c>
      <c r="P15" s="1"/>
    </row>
    <row r="16" spans="3:16" x14ac:dyDescent="0.2">
      <c r="C16" s="1"/>
      <c r="D16" s="1">
        <v>10</v>
      </c>
      <c r="E16">
        <v>1.2751E-2</v>
      </c>
      <c r="F16">
        <v>1.1586000000000001E-2</v>
      </c>
      <c r="G16">
        <v>1.1264E-2</v>
      </c>
      <c r="H16">
        <v>1.3912000000000001E-2</v>
      </c>
      <c r="I16">
        <v>1.5155999999999999E-2</v>
      </c>
      <c r="J16">
        <v>1.4149E-2</v>
      </c>
      <c r="K16">
        <v>1.2204E-2</v>
      </c>
      <c r="L16">
        <v>1.3520000000000001E-2</v>
      </c>
      <c r="M16">
        <v>2.1645000000000001E-2</v>
      </c>
      <c r="N16">
        <v>1.4947E-2</v>
      </c>
      <c r="O16" s="1">
        <f t="shared" ref="O16:O22" si="1">AVERAGE(E16:N16)</f>
        <v>1.4113399999999998E-2</v>
      </c>
      <c r="P16" s="1"/>
    </row>
    <row r="17" spans="2:16" x14ac:dyDescent="0.2">
      <c r="C17" s="1"/>
      <c r="D17" s="1">
        <v>55</v>
      </c>
      <c r="E17">
        <v>0.12645000000000001</v>
      </c>
      <c r="F17">
        <v>6.2932000000000002E-2</v>
      </c>
      <c r="G17">
        <v>6.4032000000000006E-2</v>
      </c>
      <c r="H17">
        <v>6.8969000000000003E-2</v>
      </c>
      <c r="I17">
        <v>8.0464999999999995E-2</v>
      </c>
      <c r="J17">
        <v>0.120449</v>
      </c>
      <c r="K17">
        <v>6.8055000000000004E-2</v>
      </c>
      <c r="L17">
        <v>7.1367E-2</v>
      </c>
      <c r="M17">
        <v>6.3173999999999994E-2</v>
      </c>
      <c r="N17">
        <v>6.3293000000000002E-2</v>
      </c>
      <c r="O17" s="1">
        <f t="shared" si="1"/>
        <v>7.8918599999999992E-2</v>
      </c>
      <c r="P17" s="1"/>
    </row>
    <row r="18" spans="2:16" x14ac:dyDescent="0.2">
      <c r="C18" s="1"/>
      <c r="D18" s="1">
        <v>100</v>
      </c>
      <c r="E18">
        <v>0.17863999999999999</v>
      </c>
      <c r="F18">
        <v>0.120037</v>
      </c>
      <c r="G18">
        <v>0.164518</v>
      </c>
      <c r="H18">
        <v>0.114354</v>
      </c>
      <c r="I18">
        <v>0.16106799999999999</v>
      </c>
      <c r="J18">
        <v>0.145235</v>
      </c>
      <c r="K18">
        <v>0.164023</v>
      </c>
      <c r="L18">
        <v>0.117031</v>
      </c>
      <c r="M18">
        <v>0.16886799999999999</v>
      </c>
      <c r="N18">
        <v>0.11398800000000001</v>
      </c>
      <c r="O18" s="1">
        <f t="shared" si="1"/>
        <v>0.14477619999999997</v>
      </c>
      <c r="P18" s="1"/>
    </row>
    <row r="19" spans="2:16" x14ac:dyDescent="0.2">
      <c r="C19" s="1"/>
      <c r="D19" s="1">
        <v>550</v>
      </c>
      <c r="E19">
        <v>0.74151800000000001</v>
      </c>
      <c r="F19">
        <v>0.76534599999999997</v>
      </c>
      <c r="G19">
        <v>0.74006799999999995</v>
      </c>
      <c r="H19">
        <v>0.79836300000000004</v>
      </c>
      <c r="I19">
        <v>0.76216600000000001</v>
      </c>
      <c r="J19">
        <v>0.74009000000000003</v>
      </c>
      <c r="K19">
        <v>0.72869099999999998</v>
      </c>
      <c r="L19">
        <v>0.73419100000000004</v>
      </c>
      <c r="M19">
        <v>0.72272899999999995</v>
      </c>
      <c r="N19">
        <v>0.72259099999999998</v>
      </c>
      <c r="O19" s="1">
        <f t="shared" si="1"/>
        <v>0.74557529999999994</v>
      </c>
      <c r="P19" s="1"/>
    </row>
    <row r="20" spans="2:16" x14ac:dyDescent="0.2">
      <c r="C20" s="1"/>
      <c r="D20" s="1">
        <v>1000</v>
      </c>
      <c r="E20">
        <v>1.0882069999999999</v>
      </c>
      <c r="F20">
        <v>1.059221</v>
      </c>
      <c r="G20">
        <v>1.152685</v>
      </c>
      <c r="H20">
        <v>1.267889</v>
      </c>
      <c r="I20">
        <v>1.271398</v>
      </c>
      <c r="J20">
        <v>1.3125119999999999</v>
      </c>
      <c r="K20">
        <v>1.327515</v>
      </c>
      <c r="L20">
        <v>1.304959</v>
      </c>
      <c r="M20">
        <v>1.3017609999999999</v>
      </c>
      <c r="N20">
        <v>1.2899989999999999</v>
      </c>
      <c r="O20" s="1">
        <f t="shared" si="1"/>
        <v>1.2376146000000001</v>
      </c>
      <c r="P20" s="1"/>
    </row>
    <row r="21" spans="2:16" x14ac:dyDescent="0.2">
      <c r="C21" s="1"/>
      <c r="D21" s="1">
        <v>5500</v>
      </c>
      <c r="E21">
        <v>7.2016070000000001</v>
      </c>
      <c r="F21">
        <v>7.4177900000000001</v>
      </c>
      <c r="G21">
        <v>7.5005129999999998</v>
      </c>
      <c r="H21">
        <v>8.1068160000000002</v>
      </c>
      <c r="I21">
        <v>7.7066309999999998</v>
      </c>
      <c r="J21">
        <v>7.4142650000000003</v>
      </c>
      <c r="K21">
        <v>7.1435829999999996</v>
      </c>
      <c r="L21">
        <v>7.278073</v>
      </c>
      <c r="M21">
        <v>7.6054940000000002</v>
      </c>
      <c r="N21">
        <v>7.2494870000000002</v>
      </c>
      <c r="O21" s="1">
        <f t="shared" si="1"/>
        <v>7.4624259000000013</v>
      </c>
      <c r="P21" s="1"/>
    </row>
    <row r="22" spans="2:16" x14ac:dyDescent="0.2">
      <c r="C22" s="1"/>
      <c r="D22" s="1">
        <v>10000</v>
      </c>
      <c r="E22">
        <v>13.932475</v>
      </c>
      <c r="F22">
        <v>14.486746999999999</v>
      </c>
      <c r="G22">
        <v>13.866911999999999</v>
      </c>
      <c r="H22">
        <v>14.208437</v>
      </c>
      <c r="I22">
        <v>14.294653</v>
      </c>
      <c r="J22">
        <v>14.074646</v>
      </c>
      <c r="K22">
        <v>12.79651</v>
      </c>
      <c r="L22">
        <v>13.269143</v>
      </c>
      <c r="M22">
        <v>13.336983999999999</v>
      </c>
      <c r="N22">
        <v>14.047511</v>
      </c>
      <c r="O22" s="1">
        <f t="shared" si="1"/>
        <v>13.831401799999998</v>
      </c>
      <c r="P22" s="1"/>
    </row>
    <row r="29" spans="2:16" x14ac:dyDescent="0.2">
      <c r="B2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Nelson</vt:lpstr>
      <vt:lpstr>Lorenz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De La Torre</dc:creator>
  <cp:lastModifiedBy>Nina De La Torre</cp:lastModifiedBy>
  <dcterms:created xsi:type="dcterms:W3CDTF">2025-02-28T16:32:53Z</dcterms:created>
  <dcterms:modified xsi:type="dcterms:W3CDTF">2025-02-28T19:15:50Z</dcterms:modified>
</cp:coreProperties>
</file>