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autoCompressPictures="0"/>
  <bookViews>
    <workbookView xWindow="600" yWindow="400" windowWidth="21800" windowHeight="10260" activeTab="1"/>
  </bookViews>
  <sheets>
    <sheet name="Info" sheetId="4" r:id="rId1"/>
    <sheet name="Statistics_1-020" sheetId="7" r:id="rId2"/>
  </sheets>
  <definedNames>
    <definedName name="_xlnm.Print_Titles" localSheetId="0">Info!$1:$1</definedName>
    <definedName name="_xlnm.Print_Titles" localSheetId="1">'Statistics_1-020'!$1:$1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01" i="7" l="1"/>
  <c r="P100" i="7"/>
  <c r="P99" i="7"/>
  <c r="P98" i="7"/>
  <c r="P97" i="7"/>
  <c r="P96" i="7"/>
  <c r="P95" i="7"/>
  <c r="P94" i="7"/>
  <c r="P93" i="7"/>
  <c r="P92" i="7"/>
  <c r="P91" i="7"/>
  <c r="P90" i="7"/>
  <c r="P89" i="7"/>
  <c r="P88" i="7"/>
  <c r="P87" i="7"/>
  <c r="P86" i="7"/>
  <c r="P85" i="7"/>
  <c r="P84" i="7"/>
  <c r="P83" i="7"/>
  <c r="P82" i="7"/>
  <c r="P81" i="7"/>
  <c r="P80" i="7"/>
  <c r="P79" i="7"/>
  <c r="P78" i="7"/>
  <c r="P77" i="7"/>
  <c r="P76" i="7"/>
  <c r="P75" i="7"/>
  <c r="P74" i="7"/>
  <c r="P73" i="7"/>
  <c r="P72" i="7"/>
  <c r="P71" i="7"/>
  <c r="P70" i="7"/>
  <c r="P69" i="7"/>
  <c r="P68" i="7"/>
  <c r="P67" i="7"/>
  <c r="P66" i="7"/>
  <c r="P65" i="7"/>
  <c r="P64" i="7"/>
  <c r="P63" i="7"/>
  <c r="P62" i="7"/>
  <c r="P61" i="7"/>
  <c r="P60" i="7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</calcChain>
</file>

<file path=xl/comments1.xml><?xml version="1.0" encoding="utf-8"?>
<comments xmlns="http://schemas.openxmlformats.org/spreadsheetml/2006/main">
  <authors>
    <author>Arbin</author>
  </authors>
  <commentList>
    <comment ref="Q3" authorId="0">
      <text>
        <r>
          <rPr>
            <sz val="9"/>
            <color indexed="81"/>
            <rFont val="Tahoma"/>
            <family val="2"/>
          </rPr>
          <t>For Cell Grading setting, click Arbin Data\Options... menu.</t>
        </r>
      </text>
    </comment>
    <comment ref="Q4" authorId="0">
      <text>
        <r>
          <rPr>
            <sz val="9"/>
            <color indexed="81"/>
            <rFont val="Tahoma"/>
            <family val="2"/>
          </rPr>
          <t>For Cell Grading data, check average value from statistical data sheets. Grade A1 is the best cell.</t>
        </r>
      </text>
    </comment>
  </commentList>
</comments>
</file>

<file path=xl/comments2.xml><?xml version="1.0" encoding="utf-8"?>
<comments xmlns="http://schemas.openxmlformats.org/spreadsheetml/2006/main">
  <authors>
    <author>Arbin</author>
  </authors>
  <commentList>
    <comment ref="A1" authorId="0">
      <text>
        <r>
          <rPr>
            <sz val="9"/>
            <color indexed="81"/>
            <rFont val="Tahoma"/>
            <family val="2"/>
          </rPr>
          <t>Cycle_Index</t>
        </r>
      </text>
    </comment>
    <comment ref="B1" authorId="0">
      <text>
        <r>
          <rPr>
            <sz val="9"/>
            <color indexed="81"/>
            <rFont val="Tahoma"/>
            <family val="2"/>
          </rPr>
          <t>Test_Time(s)</t>
        </r>
      </text>
    </comment>
    <comment ref="C1" authorId="0">
      <text>
        <r>
          <rPr>
            <sz val="9"/>
            <color indexed="81"/>
            <rFont val="Tahoma"/>
            <family val="2"/>
          </rPr>
          <t>Date_Time</t>
        </r>
      </text>
    </comment>
    <comment ref="D1" authorId="0">
      <text>
        <r>
          <rPr>
            <sz val="9"/>
            <color indexed="81"/>
            <rFont val="Tahoma"/>
            <family val="2"/>
          </rPr>
          <t>Current(A)</t>
        </r>
      </text>
    </comment>
    <comment ref="E1" authorId="0">
      <text>
        <r>
          <rPr>
            <sz val="9"/>
            <color indexed="81"/>
            <rFont val="Tahoma"/>
            <family val="2"/>
          </rPr>
          <t>Voltage(V)</t>
        </r>
      </text>
    </comment>
    <comment ref="F1" authorId="0">
      <text>
        <r>
          <rPr>
            <sz val="9"/>
            <color indexed="81"/>
            <rFont val="Tahoma"/>
            <family val="2"/>
          </rPr>
          <t>Charge_Capacity(Ah)</t>
        </r>
      </text>
    </comment>
    <comment ref="G1" authorId="0">
      <text>
        <r>
          <rPr>
            <sz val="9"/>
            <color indexed="81"/>
            <rFont val="Tahoma"/>
            <family val="2"/>
          </rPr>
          <t>Discharge_Capacity(Ah)</t>
        </r>
      </text>
    </comment>
    <comment ref="H1" authorId="0">
      <text>
        <r>
          <rPr>
            <sz val="9"/>
            <color indexed="81"/>
            <rFont val="Tahoma"/>
            <family val="2"/>
          </rPr>
          <t>Charge_Energy(Wh)</t>
        </r>
      </text>
    </comment>
    <comment ref="I1" authorId="0">
      <text>
        <r>
          <rPr>
            <sz val="9"/>
            <color indexed="81"/>
            <rFont val="Tahoma"/>
            <family val="2"/>
          </rPr>
          <t>Discharge_Energy(Wh)</t>
        </r>
      </text>
    </comment>
    <comment ref="J1" authorId="0">
      <text>
        <r>
          <rPr>
            <sz val="9"/>
            <color indexed="81"/>
            <rFont val="Tahoma"/>
            <family val="2"/>
          </rPr>
          <t>Internal_Resistance(Ohm)</t>
        </r>
      </text>
    </comment>
    <comment ref="K1" authorId="0">
      <text>
        <r>
          <rPr>
            <sz val="9"/>
            <color indexed="81"/>
            <rFont val="Tahoma"/>
            <family val="2"/>
          </rPr>
          <t>AC_Impedance(Ohm)</t>
        </r>
      </text>
    </comment>
    <comment ref="L1" authorId="0">
      <text>
        <r>
          <rPr>
            <sz val="9"/>
            <color indexed="81"/>
            <rFont val="Tahoma"/>
            <family val="2"/>
          </rPr>
          <t>ACI_Phase_Angle(Deg)</t>
        </r>
      </text>
    </comment>
    <comment ref="M1" authorId="0">
      <text>
        <r>
          <rPr>
            <sz val="9"/>
            <color indexed="81"/>
            <rFont val="Tahoma"/>
            <family val="2"/>
          </rPr>
          <t>Charge_Time(s)</t>
        </r>
      </text>
    </comment>
    <comment ref="N1" authorId="0">
      <text>
        <r>
          <rPr>
            <sz val="9"/>
            <color indexed="81"/>
            <rFont val="Tahoma"/>
            <family val="2"/>
          </rPr>
          <t>DisCharge_Time(s)</t>
        </r>
      </text>
    </comment>
    <comment ref="O1" authorId="0">
      <text>
        <r>
          <rPr>
            <sz val="9"/>
            <color indexed="81"/>
            <rFont val="Tahoma"/>
            <family val="2"/>
          </rPr>
          <t>Vmax_On_Cycle(V)</t>
        </r>
      </text>
    </comment>
    <comment ref="P1" authorId="0">
      <text>
        <r>
          <rPr>
            <sz val="9"/>
            <color indexed="81"/>
            <rFont val="Tahoma"/>
            <family val="2"/>
          </rPr>
          <t>Coulombic Efficiency</t>
        </r>
      </text>
    </comment>
  </commentList>
</comments>
</file>

<file path=xl/sharedStrings.xml><?xml version="1.0" encoding="utf-8"?>
<sst xmlns="http://schemas.openxmlformats.org/spreadsheetml/2006/main" count="46" uniqueCount="43">
  <si>
    <t>TEST REPORT</t>
  </si>
  <si>
    <t>Channel</t>
  </si>
  <si>
    <t>Start_DateTime</t>
  </si>
  <si>
    <t>Schedule_File_Name</t>
  </si>
  <si>
    <t>Creator</t>
  </si>
  <si>
    <t>Comments</t>
  </si>
  <si>
    <t>Chan_Num</t>
  </si>
  <si>
    <t xml:space="preserve">         Mapped_Aux_Number</t>
  </si>
  <si>
    <t>Volt</t>
  </si>
  <si>
    <t>Temp</t>
  </si>
  <si>
    <t>Pres</t>
  </si>
  <si>
    <t>PH</t>
  </si>
  <si>
    <t>FR</t>
  </si>
  <si>
    <t xml:space="preserve">                    Log_Data_Flag                </t>
  </si>
  <si>
    <t>ChanStat</t>
  </si>
  <si>
    <t>Aux</t>
  </si>
  <si>
    <t>SmartBty</t>
  </si>
  <si>
    <t>Event</t>
  </si>
  <si>
    <t xml:space="preserve">                   Cell Grading          </t>
  </si>
  <si>
    <t>Grade</t>
  </si>
  <si>
    <t>Internal_Resistance(Ohm)</t>
  </si>
  <si>
    <t>Discharge_Capacity(Ah)</t>
  </si>
  <si>
    <t xml:space="preserve"> Item_ID</t>
  </si>
  <si>
    <t>Concentration</t>
  </si>
  <si>
    <t xml:space="preserve">   Digital I/O</t>
  </si>
  <si>
    <t>Digital Input</t>
  </si>
  <si>
    <t>Digital Output</t>
  </si>
  <si>
    <t>Related Humidity</t>
  </si>
  <si>
    <t>1-020</t>
  </si>
  <si>
    <t>Test_Time(s)</t>
  </si>
  <si>
    <t>Date_Time</t>
  </si>
  <si>
    <t>Cycle_Index</t>
  </si>
  <si>
    <t>Current(A)</t>
  </si>
  <si>
    <t>Voltage(V)</t>
  </si>
  <si>
    <t>Charge_Capacity(Ah)</t>
  </si>
  <si>
    <t>Charge_Energy(Wh)</t>
  </si>
  <si>
    <t>Discharge_Energy(Wh)</t>
  </si>
  <si>
    <t>AC_Impedance(Ohm)</t>
  </si>
  <si>
    <t>ACI_Phase_Angle(Deg)</t>
  </si>
  <si>
    <t>Charge_Time(s)</t>
  </si>
  <si>
    <t>DisCharge_Time(s)</t>
  </si>
  <si>
    <t>Vmax_On_Cycle(V)</t>
  </si>
  <si>
    <t>Coulombic_Efficiency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</si>
</sst>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\ hh:mm:ss"/>
    <numFmt numFmtId="165" formatCode="mm/dd/yyyy\ hh:mm:ss"/>
  </numFmts>
  <fonts count="3" x14ac:knownFonts="1">
    <font>
      <sz val="11"/>
      <color theme="1"/>
      <name val="Calibri"/>
      <family val="2"/>
      <scheme val="minor"/>
    </font>
    <font>
      <u/>
      <sz val="14"/>
      <color theme="1"/>
      <name val="Times New Roman"/>
      <family val="1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right" wrapText="1"/>
    </xf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horizontal="center" wrapText="1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49" fontId="0" fillId="0" borderId="1" xfId="0" applyNumberFormat="1" applyFill="1" applyBorder="1" applyAlignment="1">
      <alignment horizontal="left"/>
    </xf>
    <xf numFmtId="164" fontId="0" fillId="0" borderId="1" xfId="0" applyNumberFormat="1" applyFill="1" applyBorder="1" applyAlignment="1">
      <alignment horizontal="left"/>
    </xf>
    <xf numFmtId="0" fontId="0" fillId="8" borderId="1" xfId="0" applyFill="1" applyBorder="1" applyAlignment="1">
      <alignment horizontal="center" wrapText="1"/>
    </xf>
    <xf numFmtId="165" fontId="0" fillId="9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165" fontId="0" fillId="8" borderId="1" xfId="0" applyNumberForma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"/>
  <sheetViews>
    <sheetView workbookViewId="0">
      <pane xSplit="1" ySplit="4" topLeftCell="B6" activePane="bottomRight" state="frozen"/>
      <selection pane="topRight" activeCell="B1" sqref="B1"/>
      <selection pane="bottomLeft" activeCell="A5" sqref="A5"/>
      <selection pane="bottomRight" activeCell="D9" sqref="D9"/>
    </sheetView>
  </sheetViews>
  <sheetFormatPr baseColWidth="10" defaultColWidth="11.6640625" defaultRowHeight="14" x14ac:dyDescent="0"/>
  <cols>
    <col min="1" max="1" width="7.6640625" style="2" customWidth="1"/>
    <col min="2" max="2" width="15.6640625" style="2" customWidth="1"/>
    <col min="3" max="4" width="18.6640625" style="2" customWidth="1"/>
    <col min="5" max="5" width="20" style="2" customWidth="1"/>
    <col min="6" max="7" width="10" style="1" customWidth="1"/>
    <col min="8" max="12" width="5.5" style="1" customWidth="1"/>
    <col min="13" max="18" width="8.83203125" style="1" customWidth="1"/>
    <col min="19" max="20" width="11.6640625" style="1"/>
    <col min="21" max="22" width="6.5" style="1" customWidth="1"/>
    <col min="23" max="16384" width="11.6640625" style="1"/>
  </cols>
  <sheetData>
    <row r="1" spans="1:23" ht="16">
      <c r="D1" s="4" t="s">
        <v>0</v>
      </c>
    </row>
    <row r="2" spans="1:23">
      <c r="D2" s="3"/>
    </row>
    <row r="3" spans="1:23">
      <c r="D3" s="5"/>
      <c r="H3" s="9" t="s">
        <v>7</v>
      </c>
      <c r="I3" s="9"/>
      <c r="J3" s="9"/>
      <c r="K3" s="9"/>
      <c r="L3" s="9"/>
      <c r="M3" s="10" t="s">
        <v>13</v>
      </c>
      <c r="N3" s="10"/>
      <c r="O3" s="10"/>
      <c r="P3" s="10"/>
      <c r="Q3" s="12" t="s">
        <v>18</v>
      </c>
      <c r="R3" s="12"/>
      <c r="S3" s="12"/>
      <c r="T3" s="13" t="s">
        <v>23</v>
      </c>
      <c r="U3" s="14" t="s">
        <v>24</v>
      </c>
      <c r="V3" s="14"/>
    </row>
    <row r="4" spans="1:23" s="7" customFormat="1" ht="42">
      <c r="A4" s="6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8" t="s">
        <v>6</v>
      </c>
      <c r="G4" s="11" t="s">
        <v>22</v>
      </c>
      <c r="H4" s="8" t="s">
        <v>8</v>
      </c>
      <c r="I4" s="8" t="s">
        <v>9</v>
      </c>
      <c r="J4" s="8" t="s">
        <v>10</v>
      </c>
      <c r="K4" s="8" t="s">
        <v>11</v>
      </c>
      <c r="L4" s="8" t="s">
        <v>12</v>
      </c>
      <c r="M4" s="11" t="s">
        <v>14</v>
      </c>
      <c r="N4" s="11" t="s">
        <v>15</v>
      </c>
      <c r="O4" s="11" t="s">
        <v>16</v>
      </c>
      <c r="P4" s="11" t="s">
        <v>17</v>
      </c>
      <c r="Q4" s="11" t="s">
        <v>19</v>
      </c>
      <c r="R4" s="11" t="s">
        <v>20</v>
      </c>
      <c r="S4" s="7" t="s">
        <v>21</v>
      </c>
      <c r="T4" s="11" t="s">
        <v>23</v>
      </c>
      <c r="U4" s="11" t="s">
        <v>25</v>
      </c>
      <c r="V4" s="7" t="s">
        <v>26</v>
      </c>
      <c r="W4" s="7" t="s">
        <v>27</v>
      </c>
    </row>
    <row r="5" spans="1:23">
      <c r="A5" s="15" t="s">
        <v>28</v>
      </c>
      <c r="B5" s="16">
        <v>43125.641134259262</v>
      </c>
      <c r="F5" s="1">
        <v>32</v>
      </c>
      <c r="G5" s="2"/>
      <c r="H5" s="1">
        <v>0</v>
      </c>
      <c r="I5" s="1">
        <v>0</v>
      </c>
      <c r="J5" s="1">
        <v>0</v>
      </c>
      <c r="K5" s="1">
        <v>0</v>
      </c>
      <c r="L5" s="1">
        <v>0</v>
      </c>
      <c r="M5" s="1" t="b">
        <v>1</v>
      </c>
      <c r="N5" s="1" t="b">
        <v>0</v>
      </c>
      <c r="O5" s="1" t="b">
        <v>0</v>
      </c>
      <c r="P5" s="1" t="b">
        <v>0</v>
      </c>
      <c r="T5" s="1">
        <v>0</v>
      </c>
      <c r="U5" s="1">
        <v>0</v>
      </c>
      <c r="V5" s="1">
        <v>0</v>
      </c>
      <c r="W5" s="1">
        <v>0</v>
      </c>
    </row>
  </sheetData>
  <printOptions headings="1"/>
  <pageMargins left="0.7" right="0.7" top="0.75" bottom="0.75" header="0.3" footer="0.3"/>
  <pageSetup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1"/>
  <sheetViews>
    <sheetView tabSelected="1" workbookViewId="0">
      <pane xSplit="1" ySplit="1" topLeftCell="B84" activePane="bottomRight" state="frozen"/>
      <selection pane="topRight" activeCell="B1" sqref="B1"/>
      <selection pane="bottomLeft" activeCell="A2" sqref="A2"/>
      <selection pane="bottomRight" activeCell="P1" sqref="P1:P1048576"/>
    </sheetView>
  </sheetViews>
  <sheetFormatPr baseColWidth="10" defaultColWidth="11.6640625" defaultRowHeight="14" x14ac:dyDescent="0"/>
  <cols>
    <col min="1" max="1" width="11.6640625" style="3"/>
    <col min="2" max="2" width="11.6640625" style="20"/>
    <col min="3" max="3" width="18.6640625" style="18" customWidth="1"/>
    <col min="4" max="4" width="11.6640625" style="20"/>
    <col min="5" max="5" width="11.6640625" style="19"/>
    <col min="6" max="6" width="11.6640625" style="20"/>
    <col min="7" max="7" width="11.6640625" style="19"/>
    <col min="8" max="8" width="11.6640625" style="20"/>
    <col min="9" max="9" width="11.6640625" style="19"/>
    <col min="10" max="10" width="11.6640625" style="20"/>
    <col min="11" max="11" width="11.6640625" style="19"/>
    <col min="12" max="12" width="11.6640625" style="20"/>
    <col min="13" max="13" width="11.6640625" style="19"/>
    <col min="14" max="14" width="11.6640625" style="20"/>
    <col min="15" max="15" width="11.6640625" style="19"/>
    <col min="16" max="16" width="11.6640625" style="20"/>
    <col min="17" max="16384" width="11.6640625" style="1"/>
  </cols>
  <sheetData>
    <row r="1" spans="1:16" s="17" customFormat="1" ht="24.5" customHeight="1">
      <c r="A1" s="17" t="s">
        <v>31</v>
      </c>
      <c r="B1" s="17" t="s">
        <v>29</v>
      </c>
      <c r="C1" s="21" t="s">
        <v>30</v>
      </c>
      <c r="D1" s="17" t="s">
        <v>32</v>
      </c>
      <c r="E1" s="17" t="s">
        <v>33</v>
      </c>
      <c r="F1" s="17" t="s">
        <v>34</v>
      </c>
      <c r="G1" s="17" t="s">
        <v>21</v>
      </c>
      <c r="H1" s="17" t="s">
        <v>35</v>
      </c>
      <c r="I1" s="17" t="s">
        <v>36</v>
      </c>
      <c r="J1" s="17" t="s">
        <v>20</v>
      </c>
      <c r="K1" s="17" t="s">
        <v>37</v>
      </c>
      <c r="L1" s="17" t="s">
        <v>38</v>
      </c>
      <c r="M1" s="17" t="s">
        <v>39</v>
      </c>
      <c r="N1" s="17" t="s">
        <v>40</v>
      </c>
      <c r="O1" s="17" t="s">
        <v>41</v>
      </c>
      <c r="P1" s="17" t="s">
        <v>42</v>
      </c>
    </row>
    <row r="2" spans="1:16">
      <c r="A2" s="3">
        <v>1</v>
      </c>
      <c r="B2" s="20">
        <v>91053.147590190812</v>
      </c>
      <c r="C2" s="18">
        <v>43126.695011574076</v>
      </c>
      <c r="D2" s="20">
        <v>9.2018053692299873E-5</v>
      </c>
      <c r="E2" s="19">
        <v>2.0002305507659912</v>
      </c>
      <c r="F2" s="20">
        <v>4.8163965739300002E-4</v>
      </c>
      <c r="G2" s="19">
        <v>7.4130333925799996E-4</v>
      </c>
      <c r="H2" s="20">
        <v>5.4612635511400002E-4</v>
      </c>
      <c r="I2" s="19">
        <v>6.2378406036300003E-4</v>
      </c>
      <c r="J2" s="20">
        <v>0</v>
      </c>
      <c r="K2" s="19">
        <v>0</v>
      </c>
      <c r="L2" s="20">
        <v>0</v>
      </c>
      <c r="M2" s="19">
        <v>18844.72464009394</v>
      </c>
      <c r="N2" s="20">
        <v>29008.40813428237</v>
      </c>
      <c r="O2" s="19">
        <v>2.9073779582977295</v>
      </c>
      <c r="P2" s="20" t="e">
        <f>RC7/RC6</f>
        <v>#DIV/0!</v>
      </c>
    </row>
    <row r="3" spans="1:16">
      <c r="A3" s="3">
        <v>2</v>
      </c>
      <c r="B3" s="20">
        <v>125476.96044983072</v>
      </c>
      <c r="C3" s="18">
        <v>43127.0934375</v>
      </c>
      <c r="D3" s="20">
        <v>9.2010435764677823E-5</v>
      </c>
      <c r="E3" s="19">
        <v>2.0002305507659912</v>
      </c>
      <c r="F3" s="20">
        <v>4.21042649175E-4</v>
      </c>
      <c r="G3" s="19">
        <v>4.5871107713899999E-4</v>
      </c>
      <c r="H3" s="20">
        <v>4.6590698200499998E-4</v>
      </c>
      <c r="I3" s="19">
        <v>3.6484121946599998E-4</v>
      </c>
      <c r="J3" s="20">
        <v>0</v>
      </c>
      <c r="K3" s="19">
        <v>0</v>
      </c>
      <c r="L3" s="20">
        <v>0</v>
      </c>
      <c r="M3" s="19">
        <v>16473.677569065243</v>
      </c>
      <c r="N3" s="20">
        <v>17950.10863900018</v>
      </c>
      <c r="O3" s="19">
        <v>2.0002305507659912</v>
      </c>
      <c r="P3" s="20" t="e">
        <f>RC7/RC6</f>
        <v>#DIV/0!</v>
      </c>
    </row>
    <row r="4" spans="1:16">
      <c r="A4" s="3">
        <v>3</v>
      </c>
      <c r="B4" s="20">
        <v>156962.28121180111</v>
      </c>
      <c r="C4" s="18">
        <v>43127.457858796297</v>
      </c>
      <c r="D4" s="20">
        <v>9.2010435764677823E-5</v>
      </c>
      <c r="E4" s="19">
        <v>2.0002305507659912</v>
      </c>
      <c r="F4" s="20">
        <v>3.9161901413000002E-4</v>
      </c>
      <c r="G4" s="19">
        <v>4.1303607246500002E-4</v>
      </c>
      <c r="H4" s="20">
        <v>4.2706978603100003E-4</v>
      </c>
      <c r="I4" s="19">
        <v>3.2876002640000001E-4</v>
      </c>
      <c r="J4" s="20">
        <v>0</v>
      </c>
      <c r="K4" s="19">
        <v>0</v>
      </c>
      <c r="L4" s="20">
        <v>0</v>
      </c>
      <c r="M4" s="19">
        <v>15322.496064359322</v>
      </c>
      <c r="N4" s="20">
        <v>16162.790471102457</v>
      </c>
      <c r="O4" s="19">
        <v>2.0002305507659912</v>
      </c>
      <c r="P4" s="20" t="e">
        <f>RC7/RC6</f>
        <v>#DIV/0!</v>
      </c>
    </row>
    <row r="5" spans="1:16">
      <c r="A5" s="3">
        <v>4</v>
      </c>
      <c r="B5" s="20">
        <v>186967.27411490289</v>
      </c>
      <c r="C5" s="18">
        <v>43127.805138888885</v>
      </c>
      <c r="D5" s="20">
        <v>9.2010435764677823E-5</v>
      </c>
      <c r="E5" s="19">
        <v>2.0002305507659912</v>
      </c>
      <c r="F5" s="20">
        <v>3.7660984387100001E-4</v>
      </c>
      <c r="G5" s="19">
        <v>3.9021237088499998E-4</v>
      </c>
      <c r="H5" s="20">
        <v>4.0750402414200002E-4</v>
      </c>
      <c r="I5" s="19">
        <v>3.1015080904599998E-4</v>
      </c>
      <c r="J5" s="20">
        <v>0</v>
      </c>
      <c r="K5" s="19">
        <v>0</v>
      </c>
      <c r="L5" s="20">
        <v>0</v>
      </c>
      <c r="M5" s="19">
        <v>14735.276322623911</v>
      </c>
      <c r="N5" s="20">
        <v>15269.6770639347</v>
      </c>
      <c r="O5" s="19">
        <v>2.0002305507659912</v>
      </c>
      <c r="P5" s="20" t="e">
        <f>RC7/RC6</f>
        <v>#DIV/0!</v>
      </c>
    </row>
    <row r="6" spans="1:16">
      <c r="A6" s="3">
        <v>5</v>
      </c>
      <c r="B6" s="20">
        <v>216366.73828302356</v>
      </c>
      <c r="C6" s="18">
        <v>43128.145416666666</v>
      </c>
      <c r="D6" s="20">
        <v>9.2010435764677823E-5</v>
      </c>
      <c r="E6" s="19">
        <v>2.0002305507659912</v>
      </c>
      <c r="F6" s="20">
        <v>3.7078734404199999E-4</v>
      </c>
      <c r="G6" s="19">
        <v>3.8055973446599999E-4</v>
      </c>
      <c r="H6" s="20">
        <v>4.0014666458599999E-4</v>
      </c>
      <c r="I6" s="19">
        <v>3.0224813506600002E-4</v>
      </c>
      <c r="J6" s="20">
        <v>0</v>
      </c>
      <c r="K6" s="19">
        <v>0</v>
      </c>
      <c r="L6" s="20">
        <v>0</v>
      </c>
      <c r="M6" s="19">
        <v>14507.465294960886</v>
      </c>
      <c r="N6" s="20">
        <v>14891.970967029958</v>
      </c>
      <c r="O6" s="19">
        <v>2.0002305507659912</v>
      </c>
      <c r="P6" s="20" t="e">
        <f>RC7/RC6</f>
        <v>#DIV/0!</v>
      </c>
    </row>
    <row r="7" spans="1:16">
      <c r="A7" s="3">
        <v>6</v>
      </c>
      <c r="B7" s="20">
        <v>245449.49822970497</v>
      </c>
      <c r="C7" s="18">
        <v>43128.482025462959</v>
      </c>
      <c r="D7" s="20">
        <v>9.2010435764677823E-5</v>
      </c>
      <c r="E7" s="19">
        <v>2.0002305507659912</v>
      </c>
      <c r="F7" s="20">
        <v>3.6638015776800002E-4</v>
      </c>
      <c r="G7" s="19">
        <v>3.7687144184699999E-4</v>
      </c>
      <c r="H7" s="20">
        <v>3.9411160952100002E-4</v>
      </c>
      <c r="I7" s="19">
        <v>2.9980796946799999E-4</v>
      </c>
      <c r="J7" s="20">
        <v>0</v>
      </c>
      <c r="K7" s="19">
        <v>0</v>
      </c>
      <c r="L7" s="20">
        <v>0</v>
      </c>
      <c r="M7" s="19">
        <v>14335.086304152581</v>
      </c>
      <c r="N7" s="20">
        <v>14747.672168880898</v>
      </c>
      <c r="O7" s="19">
        <v>2.0002305507659912</v>
      </c>
      <c r="P7" s="20" t="e">
        <f>RC7/RC6</f>
        <v>#DIV/0!</v>
      </c>
    </row>
    <row r="8" spans="1:16">
      <c r="A8" s="3">
        <v>7</v>
      </c>
      <c r="B8" s="20">
        <v>274307.62403961661</v>
      </c>
      <c r="C8" s="18">
        <v>43128.816041666665</v>
      </c>
      <c r="D8" s="20">
        <v>9.2010435764677823E-5</v>
      </c>
      <c r="E8" s="19">
        <v>2.0002305507659912</v>
      </c>
      <c r="F8" s="20">
        <v>3.65233834649E-4</v>
      </c>
      <c r="G8" s="19">
        <v>3.7227490791099998E-4</v>
      </c>
      <c r="H8" s="20">
        <v>3.9275900719800002E-4</v>
      </c>
      <c r="I8" s="19">
        <v>2.9585002624300002E-4</v>
      </c>
      <c r="J8" s="20">
        <v>0</v>
      </c>
      <c r="K8" s="19">
        <v>0</v>
      </c>
      <c r="L8" s="20">
        <v>0</v>
      </c>
      <c r="M8" s="19">
        <v>14290.266060753383</v>
      </c>
      <c r="N8" s="20">
        <v>14567.836594052147</v>
      </c>
      <c r="O8" s="19">
        <v>2.0002305507659912</v>
      </c>
      <c r="P8" s="20" t="e">
        <f>RC7/RC6</f>
        <v>#DIV/0!</v>
      </c>
    </row>
    <row r="9" spans="1:16">
      <c r="A9" s="3">
        <v>8</v>
      </c>
      <c r="B9" s="20">
        <v>303178.74605247588</v>
      </c>
      <c r="C9" s="18">
        <v>43129.150196759256</v>
      </c>
      <c r="D9" s="20">
        <v>9.2021859018132091E-5</v>
      </c>
      <c r="E9" s="19">
        <v>2.0002305507659912</v>
      </c>
      <c r="F9" s="20">
        <v>3.6478610837000001E-4</v>
      </c>
      <c r="G9" s="19">
        <v>3.7305668273E-4</v>
      </c>
      <c r="H9" s="20">
        <v>3.9134471728500002E-4</v>
      </c>
      <c r="I9" s="19">
        <v>2.96348683526E-4</v>
      </c>
      <c r="J9" s="20">
        <v>0</v>
      </c>
      <c r="K9" s="19">
        <v>0</v>
      </c>
      <c r="L9" s="20">
        <v>0</v>
      </c>
      <c r="M9" s="19">
        <v>14272.687230186268</v>
      </c>
      <c r="N9" s="20">
        <v>14598.428025934809</v>
      </c>
      <c r="O9" s="19">
        <v>2.0002305507659912</v>
      </c>
      <c r="P9" s="20" t="e">
        <f>RC7/RC6</f>
        <v>#DIV/0!</v>
      </c>
    </row>
    <row r="10" spans="1:16">
      <c r="A10" s="3">
        <v>9</v>
      </c>
      <c r="B10" s="20">
        <v>331929.95400703338</v>
      </c>
      <c r="C10" s="18">
        <v>43129.482974537037</v>
      </c>
      <c r="D10" s="20">
        <v>9.200662316288799E-5</v>
      </c>
      <c r="E10" s="19">
        <v>2.0002305507659912</v>
      </c>
      <c r="F10" s="20">
        <v>3.62361861509E-4</v>
      </c>
      <c r="G10" s="19">
        <v>3.7241417200300001E-4</v>
      </c>
      <c r="H10" s="20">
        <v>3.8757710526900001E-4</v>
      </c>
      <c r="I10" s="19">
        <v>2.9639989320999997E-4</v>
      </c>
      <c r="J10" s="20">
        <v>0</v>
      </c>
      <c r="K10" s="19">
        <v>0</v>
      </c>
      <c r="L10" s="20">
        <v>0</v>
      </c>
      <c r="M10" s="19">
        <v>14177.862956883191</v>
      </c>
      <c r="N10" s="20">
        <v>14573.328234882792</v>
      </c>
      <c r="O10" s="19">
        <v>2.0002305507659912</v>
      </c>
      <c r="P10" s="20" t="e">
        <f>RC7/RC6</f>
        <v>#DIV/0!</v>
      </c>
    </row>
    <row r="11" spans="1:16">
      <c r="A11" s="3">
        <v>10</v>
      </c>
      <c r="B11" s="20">
        <v>360495.41210783354</v>
      </c>
      <c r="C11" s="18">
        <v>43129.813599537039</v>
      </c>
      <c r="D11" s="20">
        <v>9.200662316288799E-5</v>
      </c>
      <c r="E11" s="19">
        <v>2.0002305507659912</v>
      </c>
      <c r="F11" s="20">
        <v>3.6064997071400001E-4</v>
      </c>
      <c r="G11" s="19">
        <v>3.6937972055199999E-4</v>
      </c>
      <c r="H11" s="20">
        <v>3.8508980204300002E-4</v>
      </c>
      <c r="I11" s="19">
        <v>2.9416760623799998E-4</v>
      </c>
      <c r="J11" s="20">
        <v>0</v>
      </c>
      <c r="K11" s="19">
        <v>0</v>
      </c>
      <c r="L11" s="20">
        <v>0</v>
      </c>
      <c r="M11" s="19">
        <v>14110.915631037476</v>
      </c>
      <c r="N11" s="20">
        <v>14454.535595138092</v>
      </c>
      <c r="O11" s="19">
        <v>2.0002305507659912</v>
      </c>
      <c r="P11" s="20" t="e">
        <f>RC7/RC6</f>
        <v>#DIV/0!</v>
      </c>
    </row>
    <row r="12" spans="1:16">
      <c r="A12" s="3">
        <v>11</v>
      </c>
      <c r="B12" s="20">
        <v>388948.16172660433</v>
      </c>
      <c r="C12" s="18">
        <v>43130.142916666664</v>
      </c>
      <c r="D12" s="20">
        <v>9.2010435764677823E-5</v>
      </c>
      <c r="E12" s="19">
        <v>2.0002305507659912</v>
      </c>
      <c r="F12" s="20">
        <v>3.5933334359800002E-4</v>
      </c>
      <c r="G12" s="19">
        <v>3.6781572314299998E-4</v>
      </c>
      <c r="H12" s="20">
        <v>3.82991643681E-4</v>
      </c>
      <c r="I12" s="19">
        <v>2.9361088104699998E-4</v>
      </c>
      <c r="J12" s="20">
        <v>0</v>
      </c>
      <c r="K12" s="19">
        <v>0</v>
      </c>
      <c r="L12" s="20">
        <v>0</v>
      </c>
      <c r="M12" s="19">
        <v>14059.343198378769</v>
      </c>
      <c r="N12" s="20">
        <v>14393.392077595658</v>
      </c>
      <c r="O12" s="19">
        <v>2.0002305507659912</v>
      </c>
      <c r="P12" s="20" t="e">
        <f>RC7/RC6</f>
        <v>#DIV/0!</v>
      </c>
    </row>
    <row r="13" spans="1:16">
      <c r="A13" s="3">
        <v>12</v>
      </c>
      <c r="B13" s="20">
        <v>417271.50558140874</v>
      </c>
      <c r="C13" s="18">
        <v>43130.47074074074</v>
      </c>
      <c r="D13" s="20">
        <v>9.200662316288799E-5</v>
      </c>
      <c r="E13" s="19">
        <v>2.0002305507659912</v>
      </c>
      <c r="F13" s="20">
        <v>3.5730475355799998E-4</v>
      </c>
      <c r="G13" s="19">
        <v>3.66535416059E-4</v>
      </c>
      <c r="H13" s="20">
        <v>3.80124464218E-4</v>
      </c>
      <c r="I13" s="19">
        <v>2.9329579045500001E-4</v>
      </c>
      <c r="J13" s="20">
        <v>0</v>
      </c>
      <c r="K13" s="19">
        <v>0</v>
      </c>
      <c r="L13" s="20">
        <v>0</v>
      </c>
      <c r="M13" s="19">
        <v>13980.033348224788</v>
      </c>
      <c r="N13" s="20">
        <v>14343.292263731906</v>
      </c>
      <c r="O13" s="19">
        <v>2.0002305507659912</v>
      </c>
      <c r="P13" s="20" t="e">
        <f>RC7/RC6</f>
        <v>#DIV/0!</v>
      </c>
    </row>
    <row r="14" spans="1:16">
      <c r="A14" s="3">
        <v>13</v>
      </c>
      <c r="B14" s="20">
        <v>445407.49900402466</v>
      </c>
      <c r="C14" s="18">
        <v>43130.796388888899</v>
      </c>
      <c r="D14" s="20">
        <v>9.200662316288799E-5</v>
      </c>
      <c r="E14" s="19">
        <v>2.0002305507659912</v>
      </c>
      <c r="F14" s="20">
        <v>3.5522193534000003E-4</v>
      </c>
      <c r="G14" s="19">
        <v>3.6383049165100001E-4</v>
      </c>
      <c r="H14" s="20">
        <v>3.7780663544299998E-4</v>
      </c>
      <c r="I14" s="19">
        <v>2.9150588106799998E-4</v>
      </c>
      <c r="J14" s="20">
        <v>0</v>
      </c>
      <c r="K14" s="19">
        <v>0</v>
      </c>
      <c r="L14" s="20">
        <v>0</v>
      </c>
      <c r="M14" s="19">
        <v>13898.536433927213</v>
      </c>
      <c r="N14" s="20">
        <v>14237.451477950475</v>
      </c>
      <c r="O14" s="19">
        <v>2.0002305507659912</v>
      </c>
      <c r="P14" s="20" t="e">
        <f>RC7/RC6</f>
        <v>#DIV/0!</v>
      </c>
    </row>
    <row r="15" spans="1:16">
      <c r="A15" s="3">
        <v>14</v>
      </c>
      <c r="B15" s="20">
        <v>473481.41634597536</v>
      </c>
      <c r="C15" s="18">
        <v>43131.121319444443</v>
      </c>
      <c r="D15" s="20">
        <v>9.2014241090510041E-5</v>
      </c>
      <c r="E15" s="19">
        <v>2.0002305507659912</v>
      </c>
      <c r="F15" s="20">
        <v>3.5468388038700002E-4</v>
      </c>
      <c r="G15" s="19">
        <v>3.6278477993799998E-4</v>
      </c>
      <c r="H15" s="20">
        <v>3.7687022934300001E-4</v>
      </c>
      <c r="I15" s="19">
        <v>2.9097491308100002E-4</v>
      </c>
      <c r="J15" s="20">
        <v>0</v>
      </c>
      <c r="K15" s="19">
        <v>0</v>
      </c>
      <c r="L15" s="20">
        <v>0</v>
      </c>
      <c r="M15" s="19">
        <v>13877.389000356385</v>
      </c>
      <c r="N15" s="20">
        <v>14196.51284963145</v>
      </c>
      <c r="O15" s="19">
        <v>2.0002305507659912</v>
      </c>
      <c r="P15" s="20" t="e">
        <f>RC7/RC6</f>
        <v>#DIV/0!</v>
      </c>
    </row>
    <row r="16" spans="1:16">
      <c r="A16" s="3">
        <v>15</v>
      </c>
      <c r="B16" s="20">
        <v>501434.08068374882</v>
      </c>
      <c r="C16" s="18">
        <v>43131.444849537038</v>
      </c>
      <c r="D16" s="20">
        <v>9.2014241090510041E-5</v>
      </c>
      <c r="E16" s="19">
        <v>2.0002305507659912</v>
      </c>
      <c r="F16" s="20">
        <v>3.52974664579E-4</v>
      </c>
      <c r="G16" s="19">
        <v>3.61390911262E-4</v>
      </c>
      <c r="H16" s="20">
        <v>3.7462452931199999E-4</v>
      </c>
      <c r="I16" s="19">
        <v>2.9038274246100001E-4</v>
      </c>
      <c r="J16" s="20">
        <v>0</v>
      </c>
      <c r="K16" s="19">
        <v>0</v>
      </c>
      <c r="L16" s="20">
        <v>0</v>
      </c>
      <c r="M16" s="19">
        <v>13810.560674134911</v>
      </c>
      <c r="N16" s="20">
        <v>14142.069889865768</v>
      </c>
      <c r="O16" s="19">
        <v>2.0002305507659912</v>
      </c>
      <c r="P16" s="20" t="e">
        <f>RC7/RC6</f>
        <v>#DIV/0!</v>
      </c>
    </row>
    <row r="17" spans="1:16">
      <c r="A17" s="3">
        <v>16</v>
      </c>
      <c r="B17" s="20">
        <v>529184.67181105469</v>
      </c>
      <c r="C17" s="18">
        <v>43131.766041666669</v>
      </c>
      <c r="D17" s="20">
        <v>9.2018053692299873E-5</v>
      </c>
      <c r="E17" s="19">
        <v>2.0002305507659912</v>
      </c>
      <c r="F17" s="20">
        <v>3.5047490315000002E-4</v>
      </c>
      <c r="G17" s="19">
        <v>3.5872655675700001E-4</v>
      </c>
      <c r="H17" s="20">
        <v>3.7159633408899998E-4</v>
      </c>
      <c r="I17" s="19">
        <v>2.8845289711800003E-4</v>
      </c>
      <c r="J17" s="20">
        <v>0</v>
      </c>
      <c r="K17" s="19">
        <v>0</v>
      </c>
      <c r="L17" s="20">
        <v>0</v>
      </c>
      <c r="M17" s="19">
        <v>13712.682520392547</v>
      </c>
      <c r="N17" s="20">
        <v>14037.900179488934</v>
      </c>
      <c r="O17" s="19">
        <v>2.0002305507659912</v>
      </c>
      <c r="P17" s="20" t="e">
        <f>RC7/RC6</f>
        <v>#DIV/0!</v>
      </c>
    </row>
    <row r="18" spans="1:16">
      <c r="A18" s="3">
        <v>17</v>
      </c>
      <c r="B18" s="20">
        <v>556777.10924055346</v>
      </c>
      <c r="C18" s="18">
        <v>43132.085405092592</v>
      </c>
      <c r="D18" s="20">
        <v>9.2010435764677823E-5</v>
      </c>
      <c r="E18" s="19">
        <v>2.0002305507659912</v>
      </c>
      <c r="F18" s="20">
        <v>3.4855058603400002E-4</v>
      </c>
      <c r="G18" s="19">
        <v>3.5661073307799999E-4</v>
      </c>
      <c r="H18" s="20">
        <v>3.6922467872799999E-4</v>
      </c>
      <c r="I18" s="19">
        <v>2.8691537005399998E-4</v>
      </c>
      <c r="J18" s="20">
        <v>0</v>
      </c>
      <c r="K18" s="19">
        <v>0</v>
      </c>
      <c r="L18" s="20">
        <v>0</v>
      </c>
      <c r="M18" s="19">
        <v>13637.366444056815</v>
      </c>
      <c r="N18" s="20">
        <v>13955.07348064392</v>
      </c>
      <c r="O18" s="19">
        <v>2.0002305507659912</v>
      </c>
      <c r="P18" s="20" t="e">
        <f>RC7/RC6</f>
        <v>#DIV/0!</v>
      </c>
    </row>
    <row r="19" spans="1:16">
      <c r="A19" s="3">
        <v>18</v>
      </c>
      <c r="B19" s="20">
        <v>584228.62081504904</v>
      </c>
      <c r="C19" s="18">
        <v>43132.403136574074</v>
      </c>
      <c r="D19" s="20">
        <v>9.200662316288799E-5</v>
      </c>
      <c r="E19" s="19">
        <v>2.0002305507659912</v>
      </c>
      <c r="F19" s="20">
        <v>3.4655488033399998E-4</v>
      </c>
      <c r="G19" s="19">
        <v>3.5500386711499998E-4</v>
      </c>
      <c r="H19" s="20">
        <v>3.6687225703800001E-4</v>
      </c>
      <c r="I19" s="19">
        <v>2.85712715368E-4</v>
      </c>
      <c r="J19" s="20">
        <v>0</v>
      </c>
      <c r="K19" s="19">
        <v>0</v>
      </c>
      <c r="L19" s="20">
        <v>0</v>
      </c>
      <c r="M19" s="19">
        <v>13559.304202800668</v>
      </c>
      <c r="N19" s="20">
        <v>13892.190715800003</v>
      </c>
      <c r="O19" s="19">
        <v>2.0002305507659912</v>
      </c>
      <c r="P19" s="20" t="e">
        <f>RC7/RC6</f>
        <v>#DIV/0!</v>
      </c>
    </row>
    <row r="20" spans="1:16">
      <c r="A20" s="3">
        <v>19</v>
      </c>
      <c r="B20" s="20">
        <v>611447.74208339583</v>
      </c>
      <c r="C20" s="18">
        <v>43132.718182870369</v>
      </c>
      <c r="D20" s="20">
        <v>9.2018053692299873E-5</v>
      </c>
      <c r="E20" s="19">
        <v>2.0002305507659912</v>
      </c>
      <c r="F20" s="20">
        <v>3.4375462743300002E-4</v>
      </c>
      <c r="G20" s="19">
        <v>3.5186466909299999E-4</v>
      </c>
      <c r="H20" s="20">
        <v>3.6351590596999999E-4</v>
      </c>
      <c r="I20" s="19">
        <v>2.8317506737000003E-4</v>
      </c>
      <c r="J20" s="20">
        <v>0</v>
      </c>
      <c r="K20" s="19">
        <v>0</v>
      </c>
      <c r="L20" s="20">
        <v>0</v>
      </c>
      <c r="M20" s="19">
        <v>13449.746861980491</v>
      </c>
      <c r="N20" s="20">
        <v>13769.35687620623</v>
      </c>
      <c r="O20" s="19">
        <v>2.0002305507659912</v>
      </c>
      <c r="P20" s="20" t="e">
        <f>RC7/RC6</f>
        <v>#DIV/0!</v>
      </c>
    </row>
    <row r="21" spans="1:16">
      <c r="A21" s="3">
        <v>20</v>
      </c>
      <c r="B21" s="20">
        <v>638532.49436795223</v>
      </c>
      <c r="C21" s="18">
        <v>43133.031666666669</v>
      </c>
      <c r="D21" s="20">
        <v>9.2018053692299873E-5</v>
      </c>
      <c r="E21" s="19">
        <v>2.0002305507659912</v>
      </c>
      <c r="F21" s="20">
        <v>3.4210158644599998E-4</v>
      </c>
      <c r="G21" s="19">
        <v>3.5008513125600003E-4</v>
      </c>
      <c r="H21" s="20">
        <v>3.6151845942900002E-4</v>
      </c>
      <c r="I21" s="19">
        <v>2.8159804334799998E-4</v>
      </c>
      <c r="J21" s="20">
        <v>0</v>
      </c>
      <c r="K21" s="19">
        <v>0</v>
      </c>
      <c r="L21" s="20">
        <v>0</v>
      </c>
      <c r="M21" s="19">
        <v>13385.038456425733</v>
      </c>
      <c r="N21" s="20">
        <v>13699.725326965096</v>
      </c>
      <c r="O21" s="19">
        <v>2.0002305507659912</v>
      </c>
      <c r="P21" s="20" t="e">
        <f>RC7/RC6</f>
        <v>#DIV/0!</v>
      </c>
    </row>
    <row r="22" spans="1:16">
      <c r="A22" s="3">
        <v>21</v>
      </c>
      <c r="B22" s="20">
        <v>665480.27873971709</v>
      </c>
      <c r="C22" s="18">
        <v>43133.343564814815</v>
      </c>
      <c r="D22" s="20">
        <v>9.2033289547543973E-5</v>
      </c>
      <c r="E22" s="19">
        <v>2.0002305507659912</v>
      </c>
      <c r="F22" s="20">
        <v>3.4020973090300002E-4</v>
      </c>
      <c r="G22" s="19">
        <v>3.4847545668499998E-4</v>
      </c>
      <c r="H22" s="20">
        <v>3.5929706127299998E-4</v>
      </c>
      <c r="I22" s="19">
        <v>2.8031958871399998E-4</v>
      </c>
      <c r="J22" s="20">
        <v>0</v>
      </c>
      <c r="K22" s="19">
        <v>0</v>
      </c>
      <c r="L22" s="20">
        <v>0</v>
      </c>
      <c r="M22" s="19">
        <v>13311.019758994807</v>
      </c>
      <c r="N22" s="20">
        <v>13636.742319869809</v>
      </c>
      <c r="O22" s="19">
        <v>2.0002305507659912</v>
      </c>
      <c r="P22" s="20" t="e">
        <f>RC7/RC6</f>
        <v>#DIV/0!</v>
      </c>
    </row>
    <row r="23" spans="1:16">
      <c r="A23" s="3">
        <v>22</v>
      </c>
      <c r="B23" s="20">
        <v>692204.25134520535</v>
      </c>
      <c r="C23" s="18">
        <v>43133.652870370373</v>
      </c>
      <c r="D23" s="20">
        <v>9.2029476945754141E-5</v>
      </c>
      <c r="E23" s="19">
        <v>2.0002305507659912</v>
      </c>
      <c r="F23" s="20">
        <v>3.3755455225199999E-4</v>
      </c>
      <c r="G23" s="19">
        <v>3.4540889729499998E-4</v>
      </c>
      <c r="H23" s="20">
        <v>3.5650829184300003E-4</v>
      </c>
      <c r="I23" s="19">
        <v>2.7796560780000003E-4</v>
      </c>
      <c r="J23" s="20">
        <v>0</v>
      </c>
      <c r="K23" s="19">
        <v>0</v>
      </c>
      <c r="L23" s="20">
        <v>0</v>
      </c>
      <c r="M23" s="19">
        <v>13207.230849903272</v>
      </c>
      <c r="N23" s="20">
        <v>13516.748210521844</v>
      </c>
      <c r="O23" s="19">
        <v>2.0002305507659912</v>
      </c>
      <c r="P23" s="20" t="e">
        <f>RC7/RC6</f>
        <v>#DIV/0!</v>
      </c>
    </row>
    <row r="24" spans="1:16">
      <c r="A24" s="3">
        <v>23</v>
      </c>
      <c r="B24" s="20">
        <v>718817.39027679083</v>
      </c>
      <c r="C24" s="18">
        <v>43133.960902777777</v>
      </c>
      <c r="D24" s="20">
        <v>9.2010435764677823E-5</v>
      </c>
      <c r="E24" s="19">
        <v>2.0002305507659912</v>
      </c>
      <c r="F24" s="20">
        <v>3.3633239537399998E-4</v>
      </c>
      <c r="G24" s="19">
        <v>3.4379957983799998E-4</v>
      </c>
      <c r="H24" s="20">
        <v>3.5502205310999999E-4</v>
      </c>
      <c r="I24" s="19">
        <v>2.7664675066599998E-4</v>
      </c>
      <c r="J24" s="20">
        <v>0</v>
      </c>
      <c r="K24" s="19">
        <v>0</v>
      </c>
      <c r="L24" s="20">
        <v>0</v>
      </c>
      <c r="M24" s="19">
        <v>13159.370633206529</v>
      </c>
      <c r="N24" s="20">
        <v>13453.758145920665</v>
      </c>
      <c r="O24" s="19">
        <v>2.0002305507659912</v>
      </c>
      <c r="P24" s="20" t="e">
        <f>RC7/RC6</f>
        <v>#DIV/0!</v>
      </c>
    </row>
    <row r="25" spans="1:16">
      <c r="A25" s="3">
        <v>24</v>
      </c>
      <c r="B25" s="20">
        <v>745340.61337121332</v>
      </c>
      <c r="C25" s="18">
        <v>43134.267893518518</v>
      </c>
      <c r="D25" s="20">
        <v>9.200662316288799E-5</v>
      </c>
      <c r="E25" s="19">
        <v>2.0002305507659912</v>
      </c>
      <c r="F25" s="20">
        <v>3.3488724515699997E-4</v>
      </c>
      <c r="G25" s="19">
        <v>3.4294600184699999E-4</v>
      </c>
      <c r="H25" s="20">
        <v>3.5334582246399998E-4</v>
      </c>
      <c r="I25" s="19">
        <v>2.75913885421E-4</v>
      </c>
      <c r="J25" s="20">
        <v>0</v>
      </c>
      <c r="K25" s="19">
        <v>0</v>
      </c>
      <c r="L25" s="20">
        <v>0</v>
      </c>
      <c r="M25" s="19">
        <v>13102.883610082754</v>
      </c>
      <c r="N25" s="20">
        <v>13420.340956676557</v>
      </c>
      <c r="O25" s="19">
        <v>2.0002305507659912</v>
      </c>
      <c r="P25" s="20" t="e">
        <f>RC7/RC6</f>
        <v>#DIV/0!</v>
      </c>
    </row>
    <row r="26" spans="1:16">
      <c r="A26" s="3">
        <v>25</v>
      </c>
      <c r="B26" s="20">
        <v>771665.22938779357</v>
      </c>
      <c r="C26" s="18">
        <v>43134.572581018518</v>
      </c>
      <c r="D26" s="20">
        <v>9.2018053692299873E-5</v>
      </c>
      <c r="E26" s="19">
        <v>2.0002305507659912</v>
      </c>
      <c r="F26" s="20">
        <v>3.3244012710299998E-4</v>
      </c>
      <c r="G26" s="19">
        <v>3.4032114331700001E-4</v>
      </c>
      <c r="H26" s="20">
        <v>3.50694518698E-4</v>
      </c>
      <c r="I26" s="19">
        <v>2.7388326820899998E-4</v>
      </c>
      <c r="J26" s="20">
        <v>0</v>
      </c>
      <c r="K26" s="19">
        <v>0</v>
      </c>
      <c r="L26" s="20">
        <v>0</v>
      </c>
      <c r="M26" s="19">
        <v>13007.162517865188</v>
      </c>
      <c r="N26" s="20">
        <v>13317.424981796919</v>
      </c>
      <c r="O26" s="19">
        <v>2.0002305507659912</v>
      </c>
      <c r="P26" s="20" t="e">
        <f>RC7/RC6</f>
        <v>#DIV/0!</v>
      </c>
    </row>
    <row r="27" spans="1:16">
      <c r="A27" s="3">
        <v>26</v>
      </c>
      <c r="B27" s="20">
        <v>797890.12084427732</v>
      </c>
      <c r="C27" s="18">
        <v>43134.876111111109</v>
      </c>
      <c r="D27" s="20">
        <v>9.2010435764677823E-5</v>
      </c>
      <c r="E27" s="19">
        <v>2.0002305507659912</v>
      </c>
      <c r="F27" s="20">
        <v>3.3148470920900001E-4</v>
      </c>
      <c r="G27" s="19">
        <v>3.3872704843000001E-4</v>
      </c>
      <c r="H27" s="20">
        <v>3.49588442572E-4</v>
      </c>
      <c r="I27" s="19">
        <v>2.7256632758700003E-4</v>
      </c>
      <c r="J27" s="20">
        <v>0</v>
      </c>
      <c r="K27" s="19">
        <v>0</v>
      </c>
      <c r="L27" s="20">
        <v>0</v>
      </c>
      <c r="M27" s="19">
        <v>12969.800057769018</v>
      </c>
      <c r="N27" s="20">
        <v>13255.060329541368</v>
      </c>
      <c r="O27" s="19">
        <v>2.0002305507659912</v>
      </c>
      <c r="P27" s="20" t="e">
        <f>RC7/RC6</f>
        <v>#DIV/0!</v>
      </c>
    </row>
    <row r="28" spans="1:16">
      <c r="A28" s="3">
        <v>27</v>
      </c>
      <c r="B28" s="20">
        <v>824093.12869160494</v>
      </c>
      <c r="C28" s="18">
        <v>43135.179386574076</v>
      </c>
      <c r="D28" s="20">
        <v>9.2021859018132091E-5</v>
      </c>
      <c r="E28" s="19">
        <v>2.0002305507659912</v>
      </c>
      <c r="F28" s="20">
        <v>3.3133458362999998E-4</v>
      </c>
      <c r="G28" s="19">
        <v>3.3831894235E-4</v>
      </c>
      <c r="H28" s="20">
        <v>3.4961158941099998E-4</v>
      </c>
      <c r="I28" s="19">
        <v>2.7211928300700002E-4</v>
      </c>
      <c r="J28" s="20">
        <v>0</v>
      </c>
      <c r="K28" s="19">
        <v>0</v>
      </c>
      <c r="L28" s="20">
        <v>0</v>
      </c>
      <c r="M28" s="19">
        <v>12963.887825209304</v>
      </c>
      <c r="N28" s="20">
        <v>13239.101470890651</v>
      </c>
      <c r="O28" s="19">
        <v>2.0002305507659912</v>
      </c>
      <c r="P28" s="20" t="e">
        <f>RC7/RC6</f>
        <v>#DIV/0!</v>
      </c>
    </row>
    <row r="29" spans="1:16">
      <c r="A29" s="3">
        <v>28</v>
      </c>
      <c r="B29" s="20">
        <v>850271.02608761296</v>
      </c>
      <c r="C29" s="18">
        <v>43135.48238425926</v>
      </c>
      <c r="D29" s="20">
        <v>9.2018053692299873E-5</v>
      </c>
      <c r="E29" s="19">
        <v>2.0002305507659912</v>
      </c>
      <c r="F29" s="20">
        <v>3.3066451140300002E-4</v>
      </c>
      <c r="G29" s="19">
        <v>3.38348163502E-4</v>
      </c>
      <c r="H29" s="20">
        <v>3.4885173674800002E-4</v>
      </c>
      <c r="I29" s="19">
        <v>2.7227143171600001E-4</v>
      </c>
      <c r="J29" s="20">
        <v>0</v>
      </c>
      <c r="K29" s="19">
        <v>0</v>
      </c>
      <c r="L29" s="20">
        <v>0</v>
      </c>
      <c r="M29" s="19">
        <v>12937.647804102347</v>
      </c>
      <c r="N29" s="20">
        <v>13240.224459080147</v>
      </c>
      <c r="O29" s="19">
        <v>2.0002305507659912</v>
      </c>
      <c r="P29" s="20" t="e">
        <f>RC7/RC6</f>
        <v>#DIV/0!</v>
      </c>
    </row>
    <row r="30" spans="1:16">
      <c r="A30" s="3">
        <v>29</v>
      </c>
      <c r="B30" s="20">
        <v>876286.84696112177</v>
      </c>
      <c r="C30" s="18">
        <v>43135.783495370371</v>
      </c>
      <c r="D30" s="20">
        <v>9.2010435764677823E-5</v>
      </c>
      <c r="E30" s="19">
        <v>2.0002305507659912</v>
      </c>
      <c r="F30" s="20">
        <v>3.28428692061E-4</v>
      </c>
      <c r="G30" s="19">
        <v>3.3644020466499998E-4</v>
      </c>
      <c r="H30" s="20">
        <v>3.4636246348E-4</v>
      </c>
      <c r="I30" s="19">
        <v>2.7087838211800001E-4</v>
      </c>
      <c r="J30" s="20">
        <v>0</v>
      </c>
      <c r="K30" s="19">
        <v>0</v>
      </c>
      <c r="L30" s="20">
        <v>0</v>
      </c>
      <c r="M30" s="19">
        <v>12850.180880593409</v>
      </c>
      <c r="N30" s="20">
        <v>13165.571443900491</v>
      </c>
      <c r="O30" s="19">
        <v>2.0002305507659912</v>
      </c>
      <c r="P30" s="20" t="e">
        <f>RC7/RC6</f>
        <v>#DIV/0!</v>
      </c>
    </row>
    <row r="31" spans="1:16">
      <c r="A31" s="3">
        <v>30</v>
      </c>
      <c r="B31" s="20">
        <v>902197.20355256926</v>
      </c>
      <c r="C31" s="18">
        <v>43136.083379629636</v>
      </c>
      <c r="D31" s="20">
        <v>9.2018053692299873E-5</v>
      </c>
      <c r="E31" s="19">
        <v>2.0002305507659912</v>
      </c>
      <c r="F31" s="20">
        <v>3.27210494011E-4</v>
      </c>
      <c r="G31" s="19">
        <v>3.3496421218999999E-4</v>
      </c>
      <c r="H31" s="20">
        <v>3.4504031640899998E-4</v>
      </c>
      <c r="I31" s="19">
        <v>2.6935859973400002E-4</v>
      </c>
      <c r="J31" s="20">
        <v>0</v>
      </c>
      <c r="K31" s="19">
        <v>0</v>
      </c>
      <c r="L31" s="20">
        <v>0</v>
      </c>
      <c r="M31" s="19">
        <v>12802.523260935171</v>
      </c>
      <c r="N31" s="20">
        <v>13107.828691932104</v>
      </c>
      <c r="O31" s="19">
        <v>2.0002305507659912</v>
      </c>
      <c r="P31" s="20" t="e">
        <f>RC7/RC6</f>
        <v>#DIV/0!</v>
      </c>
    </row>
    <row r="32" spans="1:16">
      <c r="A32" s="3">
        <v>31</v>
      </c>
      <c r="B32" s="20">
        <v>927939.55307840963</v>
      </c>
      <c r="C32" s="18">
        <v>43136.381331018521</v>
      </c>
      <c r="D32" s="20">
        <v>9.2010435764677823E-5</v>
      </c>
      <c r="E32" s="19">
        <v>2.0002305507659912</v>
      </c>
      <c r="F32" s="20">
        <v>3.2525232936200002E-4</v>
      </c>
      <c r="G32" s="19">
        <v>3.3262673871E-4</v>
      </c>
      <c r="H32" s="20">
        <v>3.4303399010599997E-4</v>
      </c>
      <c r="I32" s="19">
        <v>2.6753838145500002E-4</v>
      </c>
      <c r="J32" s="20">
        <v>0</v>
      </c>
      <c r="K32" s="19">
        <v>0</v>
      </c>
      <c r="L32" s="20">
        <v>0</v>
      </c>
      <c r="M32" s="19">
        <v>12725.954472483834</v>
      </c>
      <c r="N32" s="20">
        <v>13016.381866125586</v>
      </c>
      <c r="O32" s="19">
        <v>2.0002305507659912</v>
      </c>
      <c r="P32" s="20" t="e">
        <f>RC7/RC6</f>
        <v>#DIV/0!</v>
      </c>
    </row>
    <row r="33" spans="1:16">
      <c r="A33" s="3">
        <v>32</v>
      </c>
      <c r="B33" s="20">
        <v>953653.16350470972</v>
      </c>
      <c r="C33" s="18">
        <v>43136.678946759261</v>
      </c>
      <c r="D33" s="20">
        <v>9.2010435764677823E-5</v>
      </c>
      <c r="E33" s="19">
        <v>2.0002305507659912</v>
      </c>
      <c r="F33" s="20">
        <v>3.2505725602799998E-4</v>
      </c>
      <c r="G33" s="19">
        <v>3.3208787875400002E-4</v>
      </c>
      <c r="H33" s="20">
        <v>3.4285495157900003E-4</v>
      </c>
      <c r="I33" s="19">
        <v>2.6688763656099998E-4</v>
      </c>
      <c r="J33" s="20">
        <v>0</v>
      </c>
      <c r="K33" s="19">
        <v>0</v>
      </c>
      <c r="L33" s="20">
        <v>0</v>
      </c>
      <c r="M33" s="19">
        <v>12718.294009260797</v>
      </c>
      <c r="N33" s="20">
        <v>12995.291159694085</v>
      </c>
      <c r="O33" s="19">
        <v>2.0002305507659912</v>
      </c>
      <c r="P33" s="20" t="e">
        <f>RC7/RC6</f>
        <v>#DIV/0!</v>
      </c>
    </row>
    <row r="34" spans="1:16">
      <c r="A34" s="3">
        <v>33</v>
      </c>
      <c r="B34" s="20">
        <v>979249.07930287195</v>
      </c>
      <c r="C34" s="18">
        <v>43136.97519675926</v>
      </c>
      <c r="D34" s="20">
        <v>9.2014241090510041E-5</v>
      </c>
      <c r="E34" s="19">
        <v>2.0002305507659912</v>
      </c>
      <c r="F34" s="20">
        <v>3.2330942370300002E-4</v>
      </c>
      <c r="G34" s="19">
        <v>3.3082864862599999E-4</v>
      </c>
      <c r="H34" s="20">
        <v>3.4088207406499999E-4</v>
      </c>
      <c r="I34" s="19">
        <v>2.66008060484E-4</v>
      </c>
      <c r="J34" s="20">
        <v>0</v>
      </c>
      <c r="K34" s="19">
        <v>0</v>
      </c>
      <c r="L34" s="20">
        <v>0</v>
      </c>
      <c r="M34" s="19">
        <v>12649.878556871789</v>
      </c>
      <c r="N34" s="20">
        <v>12945.995493176984</v>
      </c>
      <c r="O34" s="19">
        <v>2.0002305507659912</v>
      </c>
      <c r="P34" s="20" t="e">
        <f>RC7/RC6</f>
        <v>#DIV/0!</v>
      </c>
    </row>
    <row r="35" spans="1:16">
      <c r="A35" s="3">
        <v>34</v>
      </c>
      <c r="B35" s="20">
        <v>1004759.220913818</v>
      </c>
      <c r="C35" s="18">
        <v>43137.270462962966</v>
      </c>
      <c r="D35" s="20">
        <v>9.2014241090510041E-5</v>
      </c>
      <c r="E35" s="19">
        <v>2.0002305507659912</v>
      </c>
      <c r="F35" s="20">
        <v>3.22235768422E-4</v>
      </c>
      <c r="G35" s="19">
        <v>3.29710450588E-4</v>
      </c>
      <c r="H35" s="20">
        <v>3.39932670468E-4</v>
      </c>
      <c r="I35" s="19">
        <v>2.6481707883499998E-4</v>
      </c>
      <c r="J35" s="20">
        <v>0</v>
      </c>
      <c r="K35" s="19">
        <v>0</v>
      </c>
      <c r="L35" s="20">
        <v>0</v>
      </c>
      <c r="M35" s="19">
        <v>12607.883632771393</v>
      </c>
      <c r="N35" s="20">
        <v>12902.221934994721</v>
      </c>
      <c r="O35" s="19">
        <v>2.0002305507659912</v>
      </c>
      <c r="P35" s="20" t="e">
        <f>RC7/RC6</f>
        <v>#DIV/0!</v>
      </c>
    </row>
    <row r="36" spans="1:16">
      <c r="A36" s="3">
        <v>35</v>
      </c>
      <c r="B36" s="20">
        <v>1030130.1032660916</v>
      </c>
      <c r="C36" s="18">
        <v>43137.564108796294</v>
      </c>
      <c r="D36" s="20">
        <v>9.200662316288799E-5</v>
      </c>
      <c r="E36" s="19">
        <v>2.0002305507659912</v>
      </c>
      <c r="F36" s="20">
        <v>3.2027226559699999E-4</v>
      </c>
      <c r="G36" s="19">
        <v>3.2811354726000001E-4</v>
      </c>
      <c r="H36" s="20">
        <v>3.3797305485599999E-4</v>
      </c>
      <c r="I36" s="19">
        <v>2.63373267701E-4</v>
      </c>
      <c r="J36" s="20">
        <v>0</v>
      </c>
      <c r="K36" s="19">
        <v>0</v>
      </c>
      <c r="L36" s="20">
        <v>0</v>
      </c>
      <c r="M36" s="19">
        <v>12531.101183097771</v>
      </c>
      <c r="N36" s="20">
        <v>12839.760040330111</v>
      </c>
      <c r="O36" s="19">
        <v>2.0002305507659912</v>
      </c>
      <c r="P36" s="20" t="e">
        <f>RC7/RC6</f>
        <v>#DIV/0!</v>
      </c>
    </row>
    <row r="37" spans="1:16">
      <c r="A37" s="3">
        <v>36</v>
      </c>
      <c r="B37" s="20">
        <v>1055251.1248146079</v>
      </c>
      <c r="C37" s="18">
        <v>43137.854861111111</v>
      </c>
      <c r="D37" s="20">
        <v>9.2018053692299873E-5</v>
      </c>
      <c r="E37" s="19">
        <v>2.0002305507659912</v>
      </c>
      <c r="F37" s="20">
        <v>3.1742775299299999E-4</v>
      </c>
      <c r="G37" s="19">
        <v>3.2457259234200002E-4</v>
      </c>
      <c r="H37" s="20">
        <v>3.3509235776500002E-4</v>
      </c>
      <c r="I37" s="19">
        <v>2.60489206862E-4</v>
      </c>
      <c r="J37" s="20">
        <v>0</v>
      </c>
      <c r="K37" s="19">
        <v>0</v>
      </c>
      <c r="L37" s="20">
        <v>0</v>
      </c>
      <c r="M37" s="19">
        <v>12419.77517052387</v>
      </c>
      <c r="N37" s="20">
        <v>12701.202468575641</v>
      </c>
      <c r="O37" s="19">
        <v>2.0002305507659912</v>
      </c>
      <c r="P37" s="20" t="e">
        <f>RC7/RC6</f>
        <v>#DIV/0!</v>
      </c>
    </row>
    <row r="38" spans="1:16">
      <c r="A38" s="3">
        <v>37</v>
      </c>
      <c r="B38" s="20">
        <v>1080201.36772141</v>
      </c>
      <c r="C38" s="18">
        <v>43138.143645833334</v>
      </c>
      <c r="D38" s="20">
        <v>9.2014241090510041E-5</v>
      </c>
      <c r="E38" s="19">
        <v>2.0002305507659912</v>
      </c>
      <c r="F38" s="20">
        <v>3.15299095062E-4</v>
      </c>
      <c r="G38" s="19">
        <v>3.2233833563199998E-4</v>
      </c>
      <c r="H38" s="20">
        <v>3.3291746375100002E-4</v>
      </c>
      <c r="I38" s="19">
        <v>2.5861499033099999E-4</v>
      </c>
      <c r="J38" s="20">
        <v>0</v>
      </c>
      <c r="K38" s="19">
        <v>0</v>
      </c>
      <c r="L38" s="20">
        <v>0</v>
      </c>
      <c r="M38" s="19">
        <v>12336.508133426076</v>
      </c>
      <c r="N38" s="20">
        <v>12613.764909344456</v>
      </c>
      <c r="O38" s="19">
        <v>2.0002305507659912</v>
      </c>
      <c r="P38" s="20" t="e">
        <f>RC7/RC6</f>
        <v>#DIV/0!</v>
      </c>
    </row>
    <row r="39" spans="1:16">
      <c r="A39" s="3">
        <v>38</v>
      </c>
      <c r="B39" s="20">
        <v>1104868.1989234942</v>
      </c>
      <c r="C39" s="18">
        <v>43138.429143518515</v>
      </c>
      <c r="D39" s="20">
        <v>9.200662316288799E-5</v>
      </c>
      <c r="E39" s="19">
        <v>2.0002305507659912</v>
      </c>
      <c r="F39" s="20">
        <v>3.11685811271E-4</v>
      </c>
      <c r="G39" s="19">
        <v>3.1870609351899998E-4</v>
      </c>
      <c r="H39" s="20">
        <v>3.2933375038500003E-4</v>
      </c>
      <c r="I39" s="19">
        <v>2.5573503524799998E-4</v>
      </c>
      <c r="J39" s="20">
        <v>0</v>
      </c>
      <c r="K39" s="19">
        <v>0</v>
      </c>
      <c r="L39" s="20">
        <v>0</v>
      </c>
      <c r="M39" s="19">
        <v>12195.157608120431</v>
      </c>
      <c r="N39" s="20">
        <v>12471.634517217326</v>
      </c>
      <c r="O39" s="19">
        <v>2.0002305507659912</v>
      </c>
      <c r="P39" s="20" t="e">
        <f>RC7/RC6</f>
        <v>#DIV/0!</v>
      </c>
    </row>
    <row r="40" spans="1:16">
      <c r="A40" s="3">
        <v>39</v>
      </c>
      <c r="B40" s="20">
        <v>1129331.9221563656</v>
      </c>
      <c r="C40" s="18">
        <v>43138.712291666663</v>
      </c>
      <c r="D40" s="20">
        <v>9.2002817837055773E-5</v>
      </c>
      <c r="E40" s="19">
        <v>2.0002305507659912</v>
      </c>
      <c r="F40" s="20">
        <v>3.0895037635100001E-4</v>
      </c>
      <c r="G40" s="19">
        <v>3.1624971175399998E-4</v>
      </c>
      <c r="H40" s="20">
        <v>3.2649052284699999E-4</v>
      </c>
      <c r="I40" s="19">
        <v>2.5346656131799999E-4</v>
      </c>
      <c r="J40" s="20">
        <v>0</v>
      </c>
      <c r="K40" s="19">
        <v>0</v>
      </c>
      <c r="L40" s="20">
        <v>0</v>
      </c>
      <c r="M40" s="19">
        <v>12088.149051912596</v>
      </c>
      <c r="N40" s="20">
        <v>12375.539190957054</v>
      </c>
      <c r="O40" s="19">
        <v>2.0002305507659912</v>
      </c>
      <c r="P40" s="20" t="e">
        <f>RC7/RC6</f>
        <v>#DIV/0!</v>
      </c>
    </row>
    <row r="41" spans="1:16">
      <c r="A41" s="3">
        <v>40</v>
      </c>
      <c r="B41" s="20">
        <v>1153452.0877004541</v>
      </c>
      <c r="C41" s="18">
        <v>43138.991469907407</v>
      </c>
      <c r="D41" s="20">
        <v>9.2014241090510041E-5</v>
      </c>
      <c r="E41" s="19">
        <v>2.0002305507659912</v>
      </c>
      <c r="F41" s="20">
        <v>3.04788337116E-4</v>
      </c>
      <c r="G41" s="19">
        <v>3.1163122217500001E-4</v>
      </c>
      <c r="H41" s="20">
        <v>3.2237321868600001E-4</v>
      </c>
      <c r="I41" s="19">
        <v>2.4959464032200002E-4</v>
      </c>
      <c r="J41" s="20">
        <v>0</v>
      </c>
      <c r="K41" s="19">
        <v>0</v>
      </c>
      <c r="L41" s="20">
        <v>0</v>
      </c>
      <c r="M41" s="19">
        <v>11925.264402639354</v>
      </c>
      <c r="N41" s="20">
        <v>12194.798731242505</v>
      </c>
      <c r="O41" s="19">
        <v>2.0002305507659912</v>
      </c>
      <c r="P41" s="20" t="e">
        <f>RC7/RC6</f>
        <v>#DIV/0!</v>
      </c>
    </row>
    <row r="42" spans="1:16">
      <c r="A42" s="3">
        <v>41</v>
      </c>
      <c r="B42" s="20">
        <v>1177352.9920956166</v>
      </c>
      <c r="C42" s="18">
        <v>43139.268101851849</v>
      </c>
      <c r="D42" s="20">
        <v>9.2018053692299873E-5</v>
      </c>
      <c r="E42" s="19">
        <v>2.0002305507659912</v>
      </c>
      <c r="F42" s="20">
        <v>3.0197240864299999E-4</v>
      </c>
      <c r="G42" s="19">
        <v>3.0884775467E-4</v>
      </c>
      <c r="H42" s="20">
        <v>3.1954296141099999E-4</v>
      </c>
      <c r="I42" s="19">
        <v>2.4704230987799999E-4</v>
      </c>
      <c r="J42" s="20">
        <v>0</v>
      </c>
      <c r="K42" s="19">
        <v>0</v>
      </c>
      <c r="L42" s="20">
        <v>0</v>
      </c>
      <c r="M42" s="19">
        <v>11815.066283255779</v>
      </c>
      <c r="N42" s="20">
        <v>12085.849560413537</v>
      </c>
      <c r="O42" s="19">
        <v>2.0002305507659912</v>
      </c>
      <c r="P42" s="20" t="e">
        <f>RC7/RC6</f>
        <v>#DIV/0!</v>
      </c>
    </row>
    <row r="43" spans="1:16">
      <c r="A43" s="3">
        <v>42</v>
      </c>
      <c r="B43" s="20">
        <v>1200868.8768101975</v>
      </c>
      <c r="C43" s="18">
        <v>43139.540277777778</v>
      </c>
      <c r="D43" s="20">
        <v>9.2018053692299873E-5</v>
      </c>
      <c r="E43" s="19">
        <v>2.0002305507659912</v>
      </c>
      <c r="F43" s="20">
        <v>2.97017847779E-4</v>
      </c>
      <c r="G43" s="19">
        <v>3.03963023641E-4</v>
      </c>
      <c r="H43" s="20">
        <v>3.14474436858E-4</v>
      </c>
      <c r="I43" s="19">
        <v>2.4319279066700001E-4</v>
      </c>
      <c r="J43" s="20">
        <v>0</v>
      </c>
      <c r="K43" s="19">
        <v>0</v>
      </c>
      <c r="L43" s="20">
        <v>0</v>
      </c>
      <c r="M43" s="19">
        <v>11621.253333965207</v>
      </c>
      <c r="N43" s="20">
        <v>11894.672918618302</v>
      </c>
      <c r="O43" s="19">
        <v>2.0002305507659912</v>
      </c>
      <c r="P43" s="20" t="e">
        <f>RC7/RC6</f>
        <v>#DIV/0!</v>
      </c>
    </row>
    <row r="44" spans="1:16">
      <c r="A44" s="3">
        <v>43</v>
      </c>
      <c r="B44" s="20">
        <v>1224003.0991784369</v>
      </c>
      <c r="C44" s="18">
        <v>43139.80804398148</v>
      </c>
      <c r="D44" s="20">
        <v>9.2010435764677823E-5</v>
      </c>
      <c r="E44" s="19">
        <v>2.0002305507659912</v>
      </c>
      <c r="F44" s="20">
        <v>2.9228391158300001E-4</v>
      </c>
      <c r="G44" s="19">
        <v>2.9893924487599998E-4</v>
      </c>
      <c r="H44" s="20">
        <v>3.0967339770100001E-4</v>
      </c>
      <c r="I44" s="19">
        <v>2.3882540485200001E-4</v>
      </c>
      <c r="J44" s="20">
        <v>0</v>
      </c>
      <c r="K44" s="19">
        <v>0</v>
      </c>
      <c r="L44" s="20">
        <v>0</v>
      </c>
      <c r="M44" s="19">
        <v>11436.021848583325</v>
      </c>
      <c r="N44" s="20">
        <v>11698.129905723696</v>
      </c>
      <c r="O44" s="19">
        <v>2.0002305507659912</v>
      </c>
      <c r="P44" s="20" t="e">
        <f>RC7/RC6</f>
        <v>#DIV/0!</v>
      </c>
    </row>
    <row r="45" spans="1:16">
      <c r="A45" s="3">
        <v>44</v>
      </c>
      <c r="B45" s="20">
        <v>1246831.696227558</v>
      </c>
      <c r="C45" s="18">
        <v>43140.072268518517</v>
      </c>
      <c r="D45" s="20">
        <v>9.2014241090510041E-5</v>
      </c>
      <c r="E45" s="19">
        <v>2.0002305507659912</v>
      </c>
      <c r="F45" s="20">
        <v>2.8845443370000001E-4</v>
      </c>
      <c r="G45" s="19">
        <v>2.94959522696E-4</v>
      </c>
      <c r="H45" s="20">
        <v>3.0598815776700002E-4</v>
      </c>
      <c r="I45" s="19">
        <v>2.354691522E-4</v>
      </c>
      <c r="J45" s="20">
        <v>0</v>
      </c>
      <c r="K45" s="19">
        <v>0</v>
      </c>
      <c r="L45" s="20">
        <v>0</v>
      </c>
      <c r="M45" s="19">
        <v>11286.184069293442</v>
      </c>
      <c r="N45" s="20">
        <v>11542.380788246832</v>
      </c>
      <c r="O45" s="19">
        <v>2.0002305507659912</v>
      </c>
      <c r="P45" s="20" t="e">
        <f>RC7/RC6</f>
        <v>#DIV/0!</v>
      </c>
    </row>
    <row r="46" spans="1:16">
      <c r="A46" s="3">
        <v>45</v>
      </c>
      <c r="B46" s="20">
        <v>1269377.8884644145</v>
      </c>
      <c r="C46" s="18">
        <v>43140.33321759259</v>
      </c>
      <c r="D46" s="20">
        <v>9.2010435764677823E-5</v>
      </c>
      <c r="E46" s="19">
        <v>2.0002305507659912</v>
      </c>
      <c r="F46" s="20">
        <v>2.8514107013200002E-4</v>
      </c>
      <c r="G46" s="19">
        <v>2.91057564088E-4</v>
      </c>
      <c r="H46" s="20">
        <v>3.0277792720999997E-4</v>
      </c>
      <c r="I46" s="19">
        <v>2.3214202909600001E-4</v>
      </c>
      <c r="J46" s="20">
        <v>0</v>
      </c>
      <c r="K46" s="19">
        <v>0</v>
      </c>
      <c r="L46" s="20">
        <v>0</v>
      </c>
      <c r="M46" s="19">
        <v>11156.517858005323</v>
      </c>
      <c r="N46" s="20">
        <v>11389.689108536775</v>
      </c>
      <c r="O46" s="19">
        <v>2.0002305507659912</v>
      </c>
      <c r="P46" s="20" t="e">
        <f>RC7/RC6</f>
        <v>#DIV/0!</v>
      </c>
    </row>
    <row r="47" spans="1:16">
      <c r="A47" s="3">
        <v>46</v>
      </c>
      <c r="B47" s="20">
        <v>1291617.9996158958</v>
      </c>
      <c r="C47" s="18">
        <v>43140.590636574074</v>
      </c>
      <c r="D47" s="20">
        <v>9.2018053692299873E-5</v>
      </c>
      <c r="E47" s="19">
        <v>2.0002305507659912</v>
      </c>
      <c r="F47" s="20">
        <v>2.8085778427600002E-4</v>
      </c>
      <c r="G47" s="19">
        <v>2.8751865277100002E-4</v>
      </c>
      <c r="H47" s="20">
        <v>2.9837293525200001E-4</v>
      </c>
      <c r="I47" s="19">
        <v>2.2928205356899999E-4</v>
      </c>
      <c r="J47" s="20">
        <v>0</v>
      </c>
      <c r="K47" s="19">
        <v>0</v>
      </c>
      <c r="L47" s="20">
        <v>0</v>
      </c>
      <c r="M47" s="19">
        <v>10988.897294964983</v>
      </c>
      <c r="N47" s="20">
        <v>11251.188015544518</v>
      </c>
      <c r="O47" s="19">
        <v>2.0002305507659912</v>
      </c>
      <c r="P47" s="20" t="e">
        <f>RC7/RC6</f>
        <v>#DIV/0!</v>
      </c>
    </row>
    <row r="48" spans="1:16">
      <c r="A48" s="3">
        <v>47</v>
      </c>
      <c r="B48" s="20">
        <v>1313436.1999585186</v>
      </c>
      <c r="C48" s="18">
        <v>43140.843159722222</v>
      </c>
      <c r="D48" s="20">
        <v>9.2018053692299873E-5</v>
      </c>
      <c r="E48" s="19">
        <v>2.0002305507659912</v>
      </c>
      <c r="F48" s="20">
        <v>2.75501251257E-4</v>
      </c>
      <c r="G48" s="19">
        <v>2.82092843887E-4</v>
      </c>
      <c r="H48" s="20">
        <v>2.9292431074299998E-4</v>
      </c>
      <c r="I48" s="19">
        <v>2.24710062029E-4</v>
      </c>
      <c r="J48" s="20">
        <v>0</v>
      </c>
      <c r="K48" s="19">
        <v>0</v>
      </c>
      <c r="L48" s="20">
        <v>0</v>
      </c>
      <c r="M48" s="19">
        <v>10779.313113657025</v>
      </c>
      <c r="N48" s="20">
        <v>11038.868481182457</v>
      </c>
      <c r="O48" s="19">
        <v>2.0002305507659912</v>
      </c>
      <c r="P48" s="20" t="e">
        <f>RC7/RC6</f>
        <v>#DIV/0!</v>
      </c>
    </row>
    <row r="49" spans="1:16">
      <c r="A49" s="3">
        <v>48</v>
      </c>
      <c r="B49" s="20">
        <v>1334861.2745969922</v>
      </c>
      <c r="C49" s="18">
        <v>43141.091145833336</v>
      </c>
      <c r="D49" s="20">
        <v>9.2010435764677823E-5</v>
      </c>
      <c r="E49" s="19">
        <v>2.0002305507659912</v>
      </c>
      <c r="F49" s="20">
        <v>2.7075409289900002E-4</v>
      </c>
      <c r="G49" s="19">
        <v>2.7678962152999999E-4</v>
      </c>
      <c r="H49" s="20">
        <v>2.8827103172200002E-4</v>
      </c>
      <c r="I49" s="19">
        <v>2.20210405382E-4</v>
      </c>
      <c r="J49" s="20">
        <v>0</v>
      </c>
      <c r="K49" s="19">
        <v>0</v>
      </c>
      <c r="L49" s="20">
        <v>0</v>
      </c>
      <c r="M49" s="19">
        <v>10593.612432176713</v>
      </c>
      <c r="N49" s="20">
        <v>10831.337960828096</v>
      </c>
      <c r="O49" s="19">
        <v>2.0002305507659912</v>
      </c>
      <c r="P49" s="20" t="e">
        <f>RC7/RC6</f>
        <v>#DIV/0!</v>
      </c>
    </row>
    <row r="50" spans="1:16">
      <c r="A50" s="3">
        <v>49</v>
      </c>
      <c r="B50" s="20">
        <v>1355851.7607446767</v>
      </c>
      <c r="C50" s="18">
        <v>43141.334085648145</v>
      </c>
      <c r="D50" s="20">
        <v>9.2010435764677823E-5</v>
      </c>
      <c r="E50" s="19">
        <v>2.0002305507659912</v>
      </c>
      <c r="F50" s="20">
        <v>2.6505918850900002E-4</v>
      </c>
      <c r="G50" s="19">
        <v>2.71380320839E-4</v>
      </c>
      <c r="H50" s="20">
        <v>2.82363606433E-4</v>
      </c>
      <c r="I50" s="19">
        <v>2.1562820597900001E-4</v>
      </c>
      <c r="J50" s="20">
        <v>0</v>
      </c>
      <c r="K50" s="19">
        <v>0</v>
      </c>
      <c r="L50" s="20">
        <v>0</v>
      </c>
      <c r="M50" s="19">
        <v>10370.783314428563</v>
      </c>
      <c r="N50" s="20">
        <v>10619.679261479723</v>
      </c>
      <c r="O50" s="19">
        <v>2.0002305507659912</v>
      </c>
      <c r="P50" s="20" t="e">
        <f>RC7/RC6</f>
        <v>#DIV/0!</v>
      </c>
    </row>
    <row r="51" spans="1:16">
      <c r="A51" s="3">
        <v>50</v>
      </c>
      <c r="B51" s="20">
        <v>1376425.1056136622</v>
      </c>
      <c r="C51" s="18">
        <v>43141.572210648141</v>
      </c>
      <c r="D51" s="20">
        <v>9.2018053692299873E-5</v>
      </c>
      <c r="E51" s="19">
        <v>2.0002305507659912</v>
      </c>
      <c r="F51" s="20">
        <v>2.5981528118899997E-4</v>
      </c>
      <c r="G51" s="19">
        <v>2.6596295469799998E-4</v>
      </c>
      <c r="H51" s="20">
        <v>2.7703304274900002E-4</v>
      </c>
      <c r="I51" s="19">
        <v>2.10916432796E-4</v>
      </c>
      <c r="J51" s="20">
        <v>0</v>
      </c>
      <c r="K51" s="19">
        <v>0</v>
      </c>
      <c r="L51" s="20">
        <v>0</v>
      </c>
      <c r="M51" s="19">
        <v>10165.597923929534</v>
      </c>
      <c r="N51" s="20">
        <v>10407.661269510359</v>
      </c>
      <c r="O51" s="19">
        <v>2.0002305507659912</v>
      </c>
      <c r="P51" s="20" t="e">
        <f>RC7/RC6</f>
        <v>#DIV/0!</v>
      </c>
    </row>
    <row r="52" spans="1:16">
      <c r="A52" s="3">
        <v>51</v>
      </c>
      <c r="B52" s="20">
        <v>1396553.92125548</v>
      </c>
      <c r="C52" s="18">
        <v>43141.805185185185</v>
      </c>
      <c r="D52" s="20">
        <v>9.2014241090510041E-5</v>
      </c>
      <c r="E52" s="19">
        <v>2.0002305507659912</v>
      </c>
      <c r="F52" s="20">
        <v>2.54288734549E-4</v>
      </c>
      <c r="G52" s="19">
        <v>2.6012922802300001E-4</v>
      </c>
      <c r="H52" s="20">
        <v>2.7153117841099999E-4</v>
      </c>
      <c r="I52" s="19">
        <v>2.0606514426200001E-4</v>
      </c>
      <c r="J52" s="20">
        <v>0</v>
      </c>
      <c r="K52" s="19">
        <v>0</v>
      </c>
      <c r="L52" s="20">
        <v>0</v>
      </c>
      <c r="M52" s="19">
        <v>9949.3836721768603</v>
      </c>
      <c r="N52" s="20">
        <v>10179.372701706096</v>
      </c>
      <c r="O52" s="19">
        <v>2.0002305507659912</v>
      </c>
      <c r="P52" s="20" t="e">
        <f>RC7/RC6</f>
        <v>#DIV/0!</v>
      </c>
    </row>
    <row r="53" spans="1:16">
      <c r="A53" s="3">
        <v>52</v>
      </c>
      <c r="B53" s="20">
        <v>1416238.5933111282</v>
      </c>
      <c r="C53" s="18">
        <v>43142.033020833333</v>
      </c>
      <c r="D53" s="20">
        <v>9.2002817837055773E-5</v>
      </c>
      <c r="E53" s="19">
        <v>2.0002305507659912</v>
      </c>
      <c r="F53" s="20">
        <v>2.48679926433E-4</v>
      </c>
      <c r="G53" s="19">
        <v>2.5438816533699998E-4</v>
      </c>
      <c r="H53" s="20">
        <v>2.6579248283699998E-4</v>
      </c>
      <c r="I53" s="19">
        <v>2.01195329215E-4</v>
      </c>
      <c r="J53" s="20">
        <v>0</v>
      </c>
      <c r="K53" s="19">
        <v>0</v>
      </c>
      <c r="L53" s="20">
        <v>0</v>
      </c>
      <c r="M53" s="19">
        <v>9729.924494716186</v>
      </c>
      <c r="N53" s="20">
        <v>9954.7344252455168</v>
      </c>
      <c r="O53" s="19">
        <v>2.0002305507659912</v>
      </c>
      <c r="P53" s="20" t="e">
        <f>RC7/RC6</f>
        <v>#DIV/0!</v>
      </c>
    </row>
    <row r="54" spans="1:16">
      <c r="A54" s="3">
        <v>53</v>
      </c>
      <c r="B54" s="20">
        <v>1435531.789860649</v>
      </c>
      <c r="C54" s="18">
        <v>43142.256331018521</v>
      </c>
      <c r="D54" s="20">
        <v>9.2002817837055773E-5</v>
      </c>
      <c r="E54" s="19">
        <v>2.0002305507659912</v>
      </c>
      <c r="F54" s="20">
        <v>2.43753622368E-4</v>
      </c>
      <c r="G54" s="19">
        <v>2.4930937712700001E-4</v>
      </c>
      <c r="H54" s="20">
        <v>2.6080803991099997E-4</v>
      </c>
      <c r="I54" s="19">
        <v>1.96862029519E-4</v>
      </c>
      <c r="J54" s="20">
        <v>0</v>
      </c>
      <c r="K54" s="19">
        <v>0</v>
      </c>
      <c r="L54" s="20">
        <v>0</v>
      </c>
      <c r="M54" s="19">
        <v>9537.1573518048972</v>
      </c>
      <c r="N54" s="20">
        <v>9755.9653708208734</v>
      </c>
      <c r="O54" s="19">
        <v>2.0002305507659912</v>
      </c>
      <c r="P54" s="20" t="e">
        <f>RC7/RC6</f>
        <v>#DIV/0!</v>
      </c>
    </row>
    <row r="55" spans="1:16">
      <c r="A55" s="3">
        <v>54</v>
      </c>
      <c r="B55" s="20">
        <v>1454320.892123352</v>
      </c>
      <c r="C55" s="18">
        <v>43142.473796296297</v>
      </c>
      <c r="D55" s="20">
        <v>9.2010435764677823E-5</v>
      </c>
      <c r="E55" s="19">
        <v>2.0002305507659912</v>
      </c>
      <c r="F55" s="20">
        <v>2.3714428030000001E-4</v>
      </c>
      <c r="G55" s="19">
        <v>2.4303532048300001E-4</v>
      </c>
      <c r="H55" s="20">
        <v>2.54010419043E-4</v>
      </c>
      <c r="I55" s="19">
        <v>1.9174559104400001E-4</v>
      </c>
      <c r="J55" s="20">
        <v>0</v>
      </c>
      <c r="K55" s="19">
        <v>0</v>
      </c>
      <c r="L55" s="20">
        <v>0</v>
      </c>
      <c r="M55" s="19">
        <v>9278.5734790479764</v>
      </c>
      <c r="N55" s="20">
        <v>9510.4528786927767</v>
      </c>
      <c r="O55" s="19">
        <v>2.0002305507659912</v>
      </c>
      <c r="P55" s="20" t="e">
        <f>RC7/RC6</f>
        <v>#DIV/0!</v>
      </c>
    </row>
    <row r="56" spans="1:16">
      <c r="A56" s="3">
        <v>55</v>
      </c>
      <c r="B56" s="20">
        <v>1472617.452565409</v>
      </c>
      <c r="C56" s="18">
        <v>43142.685567129629</v>
      </c>
      <c r="D56" s="20">
        <v>9.2014241090510041E-5</v>
      </c>
      <c r="E56" s="19">
        <v>2.0002305507659912</v>
      </c>
      <c r="F56" s="20">
        <v>2.3102274572500001E-4</v>
      </c>
      <c r="G56" s="19">
        <v>2.3656903630999999E-4</v>
      </c>
      <c r="H56" s="20">
        <v>2.4771889701799999E-4</v>
      </c>
      <c r="I56" s="19">
        <v>1.8616143160899999E-4</v>
      </c>
      <c r="J56" s="20">
        <v>0</v>
      </c>
      <c r="K56" s="19">
        <v>0</v>
      </c>
      <c r="L56" s="20">
        <v>0</v>
      </c>
      <c r="M56" s="19">
        <v>9039.0838387284512</v>
      </c>
      <c r="N56" s="20">
        <v>9257.4354972688398</v>
      </c>
      <c r="O56" s="19">
        <v>2.0002305507659912</v>
      </c>
      <c r="P56" s="20" t="e">
        <f>RC7/RC6</f>
        <v>#DIV/0!</v>
      </c>
    </row>
    <row r="57" spans="1:16">
      <c r="A57" s="3">
        <v>56</v>
      </c>
      <c r="B57" s="20">
        <v>1490461.9773189677</v>
      </c>
      <c r="C57" s="18">
        <v>43142.892106481479</v>
      </c>
      <c r="D57" s="20">
        <v>9.2018053692299873E-5</v>
      </c>
      <c r="E57" s="19">
        <v>2.0002305507659912</v>
      </c>
      <c r="F57" s="20">
        <v>2.2553269296800001E-4</v>
      </c>
      <c r="G57" s="19">
        <v>2.3050735177400001E-4</v>
      </c>
      <c r="H57" s="20">
        <v>2.4216891415399999E-4</v>
      </c>
      <c r="I57" s="19">
        <v>1.8105570126099999E-4</v>
      </c>
      <c r="J57" s="20">
        <v>0</v>
      </c>
      <c r="K57" s="19">
        <v>0</v>
      </c>
      <c r="L57" s="20">
        <v>0</v>
      </c>
      <c r="M57" s="19">
        <v>8824.2427953194929</v>
      </c>
      <c r="N57" s="20">
        <v>9020.2394577038576</v>
      </c>
      <c r="O57" s="19">
        <v>2.0002305507659912</v>
      </c>
      <c r="P57" s="20" t="e">
        <f>RC7/RC6</f>
        <v>#DIV/0!</v>
      </c>
    </row>
    <row r="58" spans="1:16">
      <c r="A58" s="3">
        <v>57</v>
      </c>
      <c r="B58" s="20">
        <v>1507885.6746294217</v>
      </c>
      <c r="C58" s="18">
        <v>43143.093773148146</v>
      </c>
      <c r="D58" s="20">
        <v>9.2018053692299873E-5</v>
      </c>
      <c r="E58" s="19">
        <v>2.0002305507659912</v>
      </c>
      <c r="F58" s="20">
        <v>2.20142157036E-4</v>
      </c>
      <c r="G58" s="19">
        <v>2.2514671244100001E-4</v>
      </c>
      <c r="H58" s="20">
        <v>2.3667704573300001E-4</v>
      </c>
      <c r="I58" s="19">
        <v>1.76645041433E-4</v>
      </c>
      <c r="J58" s="20">
        <v>0</v>
      </c>
      <c r="K58" s="19">
        <v>0</v>
      </c>
      <c r="L58" s="20">
        <v>0</v>
      </c>
      <c r="M58" s="19">
        <v>8613.3320190827362</v>
      </c>
      <c r="N58" s="20">
        <v>8810.4216763052209</v>
      </c>
      <c r="O58" s="19">
        <v>2.0002305507659912</v>
      </c>
      <c r="P58" s="20" t="e">
        <f>RC7/RC6</f>
        <v>#DIV/0!</v>
      </c>
    </row>
    <row r="59" spans="1:16">
      <c r="A59" s="3">
        <v>58</v>
      </c>
      <c r="B59" s="20">
        <v>1524871.7251374314</v>
      </c>
      <c r="C59" s="18">
        <v>43143.290370370371</v>
      </c>
      <c r="D59" s="20">
        <v>9.200662316288799E-5</v>
      </c>
      <c r="E59" s="19">
        <v>2.0002305507659912</v>
      </c>
      <c r="F59" s="20">
        <v>2.14682815164E-4</v>
      </c>
      <c r="G59" s="19">
        <v>2.1941796919499999E-4</v>
      </c>
      <c r="H59" s="20">
        <v>2.3113425535999999E-4</v>
      </c>
      <c r="I59" s="19">
        <v>1.7198591726000001E-4</v>
      </c>
      <c r="J59" s="20">
        <v>0</v>
      </c>
      <c r="K59" s="19">
        <v>0</v>
      </c>
      <c r="L59" s="20">
        <v>0</v>
      </c>
      <c r="M59" s="19">
        <v>8399.7387739963669</v>
      </c>
      <c r="N59" s="20">
        <v>8586.2660812436443</v>
      </c>
      <c r="O59" s="19">
        <v>2.0002305507659912</v>
      </c>
      <c r="P59" s="20" t="e">
        <f>RC7/RC6</f>
        <v>#DIV/0!</v>
      </c>
    </row>
    <row r="60" spans="1:16">
      <c r="A60" s="3">
        <v>59</v>
      </c>
      <c r="B60" s="20">
        <v>1541430.9905642376</v>
      </c>
      <c r="C60" s="18">
        <v>43143.482025462959</v>
      </c>
      <c r="D60" s="20">
        <v>9.2018053692299873E-5</v>
      </c>
      <c r="E60" s="19">
        <v>2.0002305507659912</v>
      </c>
      <c r="F60" s="20">
        <v>2.0914004482100001E-4</v>
      </c>
      <c r="G60" s="19">
        <v>2.14053385045E-4</v>
      </c>
      <c r="H60" s="20">
        <v>2.25367140181E-4</v>
      </c>
      <c r="I60" s="19">
        <v>1.6758093649999999E-4</v>
      </c>
      <c r="J60" s="20">
        <v>0</v>
      </c>
      <c r="K60" s="19">
        <v>0</v>
      </c>
      <c r="L60" s="20">
        <v>0</v>
      </c>
      <c r="M60" s="19">
        <v>8182.8382701320879</v>
      </c>
      <c r="N60" s="20">
        <v>8376.3076153974616</v>
      </c>
      <c r="O60" s="19">
        <v>2.0002305507659912</v>
      </c>
      <c r="P60" s="20" t="e">
        <f>RC7/RC6</f>
        <v>#DIV/0!</v>
      </c>
    </row>
    <row r="61" spans="1:16">
      <c r="A61" s="3">
        <v>60</v>
      </c>
      <c r="B61" s="20">
        <v>1557496.0878492361</v>
      </c>
      <c r="C61" s="18">
        <v>43143.667974537035</v>
      </c>
      <c r="D61" s="20">
        <v>9.2002817837055773E-5</v>
      </c>
      <c r="E61" s="19">
        <v>2.0002305507659912</v>
      </c>
      <c r="F61" s="20">
        <v>2.0297096733E-4</v>
      </c>
      <c r="G61" s="19">
        <v>2.07595622243E-4</v>
      </c>
      <c r="H61" s="20">
        <v>2.1899955881699999E-4</v>
      </c>
      <c r="I61" s="19">
        <v>1.6237071459300001E-4</v>
      </c>
      <c r="J61" s="20">
        <v>0</v>
      </c>
      <c r="K61" s="19">
        <v>0</v>
      </c>
      <c r="L61" s="20">
        <v>0</v>
      </c>
      <c r="M61" s="19">
        <v>7941.4923160828557</v>
      </c>
      <c r="N61" s="20">
        <v>8123.6288404264478</v>
      </c>
      <c r="O61" s="19">
        <v>2.0002305507659912</v>
      </c>
      <c r="P61" s="20" t="e">
        <f>RC7/RC6</f>
        <v>#DIV/0!</v>
      </c>
    </row>
    <row r="62" spans="1:16">
      <c r="A62" s="3">
        <v>61</v>
      </c>
      <c r="B62" s="20">
        <v>1573141.0920048857</v>
      </c>
      <c r="C62" s="18">
        <v>43143.849050925928</v>
      </c>
      <c r="D62" s="20">
        <v>9.200662316288799E-5</v>
      </c>
      <c r="E62" s="19">
        <v>2.0002305507659912</v>
      </c>
      <c r="F62" s="20">
        <v>1.97634054467E-4</v>
      </c>
      <c r="G62" s="19">
        <v>2.02194833686E-4</v>
      </c>
      <c r="H62" s="20">
        <v>2.1347938547899999E-4</v>
      </c>
      <c r="I62" s="19">
        <v>1.5787469272E-4</v>
      </c>
      <c r="J62" s="20">
        <v>0</v>
      </c>
      <c r="K62" s="19">
        <v>0</v>
      </c>
      <c r="L62" s="20">
        <v>0</v>
      </c>
      <c r="M62" s="19">
        <v>7732.6566163866892</v>
      </c>
      <c r="N62" s="20">
        <v>7912.2891316211699</v>
      </c>
      <c r="O62" s="19">
        <v>2.0002305507659912</v>
      </c>
      <c r="P62" s="20" t="e">
        <f>RC7/RC6</f>
        <v>#DIV/0!</v>
      </c>
    </row>
    <row r="63" spans="1:16">
      <c r="A63" s="3">
        <v>62</v>
      </c>
      <c r="B63" s="20">
        <v>1588353.8981999613</v>
      </c>
      <c r="C63" s="18">
        <v>43144.025127314817</v>
      </c>
      <c r="D63" s="20">
        <v>9.2010435764677823E-5</v>
      </c>
      <c r="E63" s="19">
        <v>2.0002305507659912</v>
      </c>
      <c r="F63" s="20">
        <v>1.9233749835300001E-4</v>
      </c>
      <c r="G63" s="19">
        <v>1.9644595649099999E-4</v>
      </c>
      <c r="H63" s="20">
        <v>2.08041016203E-4</v>
      </c>
      <c r="I63" s="19">
        <v>1.5314175465500001E-4</v>
      </c>
      <c r="J63" s="20">
        <v>0</v>
      </c>
      <c r="K63" s="19">
        <v>0</v>
      </c>
      <c r="L63" s="20">
        <v>0</v>
      </c>
      <c r="M63" s="19">
        <v>7525.443401742531</v>
      </c>
      <c r="N63" s="20">
        <v>7687.3234390708767</v>
      </c>
      <c r="O63" s="19">
        <v>2.0002305507659912</v>
      </c>
      <c r="P63" s="20" t="e">
        <f>RC7/RC6</f>
        <v>#DIV/0!</v>
      </c>
    </row>
    <row r="64" spans="1:16">
      <c r="A64" s="3">
        <v>63</v>
      </c>
      <c r="B64" s="20">
        <v>1603168.6957221541</v>
      </c>
      <c r="C64" s="18">
        <v>43144.196597222224</v>
      </c>
      <c r="D64" s="20">
        <v>9.2002817837055773E-5</v>
      </c>
      <c r="E64" s="19">
        <v>2.0002305507659912</v>
      </c>
      <c r="F64" s="20">
        <v>1.8724547147600001E-4</v>
      </c>
      <c r="G64" s="19">
        <v>1.9136897434599999E-4</v>
      </c>
      <c r="H64" s="20">
        <v>2.0277615228300001E-4</v>
      </c>
      <c r="I64" s="19">
        <v>1.4898403808900001E-4</v>
      </c>
      <c r="J64" s="20">
        <v>0</v>
      </c>
      <c r="K64" s="19">
        <v>0</v>
      </c>
      <c r="L64" s="20">
        <v>0</v>
      </c>
      <c r="M64" s="19">
        <v>7326.2025372903117</v>
      </c>
      <c r="N64" s="20">
        <v>7488.6433068800643</v>
      </c>
      <c r="O64" s="19">
        <v>2.0002305507659912</v>
      </c>
      <c r="P64" s="20" t="e">
        <f>RC7/RC6</f>
        <v>#DIV/0!</v>
      </c>
    </row>
    <row r="65" spans="1:16">
      <c r="A65" s="3">
        <v>64</v>
      </c>
      <c r="B65" s="20">
        <v>1617585.7582686269</v>
      </c>
      <c r="C65" s="18">
        <v>43144.36347222222</v>
      </c>
      <c r="D65" s="20">
        <v>9.200662316288799E-5</v>
      </c>
      <c r="E65" s="19">
        <v>2.0002305507659912</v>
      </c>
      <c r="F65" s="20">
        <v>1.8224246963299999E-4</v>
      </c>
      <c r="G65" s="19">
        <v>1.86206319962E-4</v>
      </c>
      <c r="H65" s="20">
        <v>1.9765040045399999E-4</v>
      </c>
      <c r="I65" s="19">
        <v>1.44771082557E-4</v>
      </c>
      <c r="J65" s="20">
        <v>0</v>
      </c>
      <c r="K65" s="19">
        <v>0</v>
      </c>
      <c r="L65" s="20">
        <v>0</v>
      </c>
      <c r="M65" s="19">
        <v>7130.454475380946</v>
      </c>
      <c r="N65" s="20">
        <v>7286.6249892767519</v>
      </c>
      <c r="O65" s="19">
        <v>2.0002305507659912</v>
      </c>
      <c r="P65" s="20" t="e">
        <f>RC7/RC6</f>
        <v>#DIV/0!</v>
      </c>
    </row>
    <row r="66" spans="1:16">
      <c r="A66" s="3">
        <v>65</v>
      </c>
      <c r="B66" s="20">
        <v>1631581.2219614859</v>
      </c>
      <c r="C66" s="18">
        <v>43144.525451388887</v>
      </c>
      <c r="D66" s="20">
        <v>9.2021859018132091E-5</v>
      </c>
      <c r="E66" s="19">
        <v>2.0002305507659912</v>
      </c>
      <c r="F66" s="20">
        <v>1.76827863729E-4</v>
      </c>
      <c r="G66" s="19">
        <v>1.8084161203299999E-4</v>
      </c>
      <c r="H66" s="20">
        <v>1.9203479217299999E-4</v>
      </c>
      <c r="I66" s="19">
        <v>1.4025786652000001E-4</v>
      </c>
      <c r="J66" s="20">
        <v>0</v>
      </c>
      <c r="K66" s="19">
        <v>0</v>
      </c>
      <c r="L66" s="20">
        <v>0</v>
      </c>
      <c r="M66" s="19">
        <v>6918.6395032626688</v>
      </c>
      <c r="N66" s="20">
        <v>7076.7129589619226</v>
      </c>
      <c r="O66" s="19">
        <v>2.0002305507659912</v>
      </c>
      <c r="P66" s="20" t="e">
        <f>RC7/RC6</f>
        <v>#DIV/0!</v>
      </c>
    </row>
    <row r="67" spans="1:16">
      <c r="A67" s="3">
        <v>66</v>
      </c>
      <c r="B67" s="20">
        <v>1645152.6549500478</v>
      </c>
      <c r="C67" s="18">
        <v>43144.682534722226</v>
      </c>
      <c r="D67" s="20">
        <v>9.200662316288799E-5</v>
      </c>
      <c r="E67" s="19">
        <v>2.0002305507659912</v>
      </c>
      <c r="F67" s="20">
        <v>1.7159084854999999E-4</v>
      </c>
      <c r="G67" s="19">
        <v>1.7524407464600001E-4</v>
      </c>
      <c r="H67" s="20">
        <v>1.8658114683900001E-4</v>
      </c>
      <c r="I67" s="19">
        <v>1.35787408326E-4</v>
      </c>
      <c r="J67" s="20">
        <v>0</v>
      </c>
      <c r="K67" s="19">
        <v>0</v>
      </c>
      <c r="L67" s="20">
        <v>0</v>
      </c>
      <c r="M67" s="19">
        <v>6713.7352153140037</v>
      </c>
      <c r="N67" s="20">
        <v>6857.6750321329682</v>
      </c>
      <c r="O67" s="19">
        <v>2.0002305507659912</v>
      </c>
      <c r="P67" s="20" t="e">
        <f>RC7/RC6</f>
        <v>#DIV/0!</v>
      </c>
    </row>
    <row r="68" spans="1:16">
      <c r="A68" s="3">
        <v>67</v>
      </c>
      <c r="B68" s="20">
        <v>1658350.6997790872</v>
      </c>
      <c r="C68" s="18">
        <v>43144.835289351853</v>
      </c>
      <c r="D68" s="20">
        <v>9.2014241090510041E-5</v>
      </c>
      <c r="E68" s="19">
        <v>2.0002305507659912</v>
      </c>
      <c r="F68" s="20">
        <v>1.6697725602899999E-4</v>
      </c>
      <c r="G68" s="19">
        <v>1.7031412361899999E-4</v>
      </c>
      <c r="H68" s="20">
        <v>1.81822804533E-4</v>
      </c>
      <c r="I68" s="19">
        <v>1.3186481208900001E-4</v>
      </c>
      <c r="J68" s="20">
        <v>0</v>
      </c>
      <c r="K68" s="19">
        <v>0</v>
      </c>
      <c r="L68" s="20">
        <v>0</v>
      </c>
      <c r="M68" s="19">
        <v>6533.197542704128</v>
      </c>
      <c r="N68" s="20">
        <v>6664.761528536862</v>
      </c>
      <c r="O68" s="19">
        <v>2.0002305507659912</v>
      </c>
      <c r="P68" s="20" t="e">
        <f>RC7/RC6</f>
        <v>#DIV/0!</v>
      </c>
    </row>
    <row r="69" spans="1:16">
      <c r="A69" s="3">
        <v>68</v>
      </c>
      <c r="B69" s="20">
        <v>1671216.1881029515</v>
      </c>
      <c r="C69" s="18">
        <v>43144.984201388899</v>
      </c>
      <c r="D69" s="20">
        <v>9.2018053692299873E-5</v>
      </c>
      <c r="E69" s="19">
        <v>2.0002305507659912</v>
      </c>
      <c r="F69" s="20">
        <v>1.6276137594699999E-4</v>
      </c>
      <c r="G69" s="19">
        <v>1.66032853981E-4</v>
      </c>
      <c r="H69" s="20">
        <v>1.77447748119E-4</v>
      </c>
      <c r="I69" s="19">
        <v>1.2849073923800001E-4</v>
      </c>
      <c r="J69" s="20">
        <v>0</v>
      </c>
      <c r="K69" s="19">
        <v>0</v>
      </c>
      <c r="L69" s="20">
        <v>0</v>
      </c>
      <c r="M69" s="19">
        <v>6368.2451261309425</v>
      </c>
      <c r="N69" s="20">
        <v>6497.1931802395648</v>
      </c>
      <c r="O69" s="19">
        <v>2.0002305507659912</v>
      </c>
      <c r="P69" s="20" t="e">
        <f>RC7/RC6</f>
        <v>#DIV/0!</v>
      </c>
    </row>
    <row r="70" spans="1:16">
      <c r="A70" s="3">
        <v>69</v>
      </c>
      <c r="B70" s="20">
        <v>1683730.7993044299</v>
      </c>
      <c r="C70" s="18">
        <v>43145.129050925927</v>
      </c>
      <c r="D70" s="20">
        <v>9.2018053692299873E-5</v>
      </c>
      <c r="E70" s="19">
        <v>2.0002305507659912</v>
      </c>
      <c r="F70" s="20">
        <v>1.58334698733E-4</v>
      </c>
      <c r="G70" s="19">
        <v>1.6149081055899999E-4</v>
      </c>
      <c r="H70" s="20">
        <v>1.7287935091699999E-4</v>
      </c>
      <c r="I70" s="19">
        <v>1.2483734987600001E-4</v>
      </c>
      <c r="J70" s="20">
        <v>0</v>
      </c>
      <c r="K70" s="19">
        <v>0</v>
      </c>
      <c r="L70" s="20">
        <v>0</v>
      </c>
      <c r="M70" s="19">
        <v>6195.0392475109193</v>
      </c>
      <c r="N70" s="20">
        <v>6319.4797619348392</v>
      </c>
      <c r="O70" s="19">
        <v>2.0002305507659912</v>
      </c>
      <c r="P70" s="20" t="e">
        <f>RC7/RC6</f>
        <v>#DIV/0!</v>
      </c>
    </row>
    <row r="71" spans="1:16">
      <c r="A71" s="3">
        <v>70</v>
      </c>
      <c r="B71" s="20">
        <v>1695924.0673359912</v>
      </c>
      <c r="C71" s="18">
        <v>43145.270173611112</v>
      </c>
      <c r="D71" s="20">
        <v>9.2014241090510041E-5</v>
      </c>
      <c r="E71" s="19">
        <v>2.0002305507659912</v>
      </c>
      <c r="F71" s="20">
        <v>1.5426704670500001E-4</v>
      </c>
      <c r="G71" s="19">
        <v>1.5734809958299999E-4</v>
      </c>
      <c r="H71" s="20">
        <v>1.68580709674E-4</v>
      </c>
      <c r="I71" s="19">
        <v>1.21517375573E-4</v>
      </c>
      <c r="J71" s="20">
        <v>0</v>
      </c>
      <c r="K71" s="19">
        <v>0</v>
      </c>
      <c r="L71" s="20">
        <v>0</v>
      </c>
      <c r="M71" s="19">
        <v>6035.9050509871831</v>
      </c>
      <c r="N71" s="20">
        <v>6157.3499402025427</v>
      </c>
      <c r="O71" s="19">
        <v>2.0002305507659912</v>
      </c>
      <c r="P71" s="20" t="e">
        <f>RC7/RC6</f>
        <v>#DIV/0!</v>
      </c>
    </row>
    <row r="72" spans="1:16">
      <c r="A72" s="3">
        <v>71</v>
      </c>
      <c r="B72" s="20">
        <v>1707801.7164036315</v>
      </c>
      <c r="C72" s="18">
        <v>43145.407650462963</v>
      </c>
      <c r="D72" s="20">
        <v>9.2018053692299873E-5</v>
      </c>
      <c r="E72" s="19">
        <v>2.0002305507659912</v>
      </c>
      <c r="F72" s="20">
        <v>1.5030775136600001E-4</v>
      </c>
      <c r="G72" s="19">
        <v>1.5324191347099999E-4</v>
      </c>
      <c r="H72" s="20">
        <v>1.6446054651700001E-4</v>
      </c>
      <c r="I72" s="19">
        <v>1.18259705971E-4</v>
      </c>
      <c r="J72" s="20">
        <v>0</v>
      </c>
      <c r="K72" s="19">
        <v>0</v>
      </c>
      <c r="L72" s="20">
        <v>0</v>
      </c>
      <c r="M72" s="19">
        <v>5880.9824036487489</v>
      </c>
      <c r="N72" s="20">
        <v>5996.6711465497019</v>
      </c>
      <c r="O72" s="19">
        <v>2.0002305507659912</v>
      </c>
      <c r="P72" s="20" t="e">
        <f>RC7/RC6</f>
        <v>#DIV/0!</v>
      </c>
    </row>
    <row r="73" spans="1:16">
      <c r="A73" s="3">
        <v>72</v>
      </c>
      <c r="B73" s="20">
        <v>1719339.8387475286</v>
      </c>
      <c r="C73" s="18">
        <v>43145.541192129633</v>
      </c>
      <c r="D73" s="20">
        <v>9.2002817837055773E-5</v>
      </c>
      <c r="E73" s="19">
        <v>2.0002305507659912</v>
      </c>
      <c r="F73" s="20">
        <v>1.4597138752000001E-4</v>
      </c>
      <c r="G73" s="19">
        <v>1.4889769749700001E-4</v>
      </c>
      <c r="H73" s="20">
        <v>1.5984987772899999E-4</v>
      </c>
      <c r="I73" s="19">
        <v>1.1496620257E-4</v>
      </c>
      <c r="J73" s="20">
        <v>0</v>
      </c>
      <c r="K73" s="19">
        <v>0</v>
      </c>
      <c r="L73" s="20">
        <v>0</v>
      </c>
      <c r="M73" s="19">
        <v>5711.3399357310336</v>
      </c>
      <c r="N73" s="20">
        <v>5826.6791592547315</v>
      </c>
      <c r="O73" s="19">
        <v>2.0002305507659912</v>
      </c>
      <c r="P73" s="20" t="e">
        <f>RC7/RC6</f>
        <v>#DIV/0!</v>
      </c>
    </row>
    <row r="74" spans="1:16">
      <c r="A74" s="3">
        <v>73</v>
      </c>
      <c r="B74" s="20">
        <v>1730644.1552585813</v>
      </c>
      <c r="C74" s="18">
        <v>43145.672037037039</v>
      </c>
      <c r="D74" s="20">
        <v>9.2010435764677823E-5</v>
      </c>
      <c r="E74" s="19">
        <v>2.0002305507659912</v>
      </c>
      <c r="F74" s="20">
        <v>1.4317148020600001E-4</v>
      </c>
      <c r="G74" s="19">
        <v>1.45726918001E-4</v>
      </c>
      <c r="H74" s="20">
        <v>1.5705351413000001E-4</v>
      </c>
      <c r="I74" s="19">
        <v>1.12255309842E-4</v>
      </c>
      <c r="J74" s="20">
        <v>0</v>
      </c>
      <c r="K74" s="19">
        <v>0</v>
      </c>
      <c r="L74" s="20">
        <v>0</v>
      </c>
      <c r="M74" s="19">
        <v>5601.775172020506</v>
      </c>
      <c r="N74" s="20">
        <v>5702.5969118154608</v>
      </c>
      <c r="O74" s="19">
        <v>2.0002305507659912</v>
      </c>
      <c r="P74" s="20" t="e">
        <f>RC7/RC6</f>
        <v>#DIV/0!</v>
      </c>
    </row>
    <row r="75" spans="1:16">
      <c r="A75" s="3">
        <v>74</v>
      </c>
      <c r="B75" s="20">
        <v>1741665.1180720583</v>
      </c>
      <c r="C75" s="18">
        <v>43145.800300925926</v>
      </c>
      <c r="D75" s="20">
        <v>9.2014241090510041E-5</v>
      </c>
      <c r="E75" s="19">
        <v>2.0002305507659912</v>
      </c>
      <c r="F75" s="20">
        <v>1.39612083561E-4</v>
      </c>
      <c r="G75" s="19">
        <v>1.4204301936100001E-4</v>
      </c>
      <c r="H75" s="20">
        <v>1.5332739960000001E-4</v>
      </c>
      <c r="I75" s="19">
        <v>1.09565774235E-4</v>
      </c>
      <c r="J75" s="20">
        <v>0</v>
      </c>
      <c r="K75" s="19">
        <v>0</v>
      </c>
      <c r="L75" s="20">
        <v>0</v>
      </c>
      <c r="M75" s="19">
        <v>5462.494019449261</v>
      </c>
      <c r="N75" s="20">
        <v>5558.4394008239842</v>
      </c>
      <c r="O75" s="19">
        <v>2.0002305507659912</v>
      </c>
      <c r="P75" s="20" t="e">
        <f>RC7/RC6</f>
        <v>#DIV/0!</v>
      </c>
    </row>
    <row r="76" spans="1:16">
      <c r="A76" s="3">
        <v>75</v>
      </c>
      <c r="B76" s="20">
        <v>1752470.1934803438</v>
      </c>
      <c r="C76" s="18">
        <v>43145.925358796296</v>
      </c>
      <c r="D76" s="20">
        <v>9.2002817837055773E-5</v>
      </c>
      <c r="E76" s="19">
        <v>2.0002305507659912</v>
      </c>
      <c r="F76" s="20">
        <v>1.3682081990200001E-4</v>
      </c>
      <c r="G76" s="19">
        <v>1.3931667641000001E-4</v>
      </c>
      <c r="H76" s="20">
        <v>1.5039756527899999E-4</v>
      </c>
      <c r="I76" s="19">
        <v>1.07436789716E-4</v>
      </c>
      <c r="J76" s="20">
        <v>0</v>
      </c>
      <c r="K76" s="19">
        <v>0</v>
      </c>
      <c r="L76" s="20">
        <v>0</v>
      </c>
      <c r="M76" s="19">
        <v>5353.3009808991283</v>
      </c>
      <c r="N76" s="20">
        <v>5451.736228433635</v>
      </c>
      <c r="O76" s="19">
        <v>2.0002305507659912</v>
      </c>
      <c r="P76" s="20" t="e">
        <f>RC7/RC6</f>
        <v>#DIV/0!</v>
      </c>
    </row>
    <row r="77" spans="1:16">
      <c r="A77" s="3">
        <v>76</v>
      </c>
      <c r="B77" s="20">
        <v>1763026.8449489579</v>
      </c>
      <c r="C77" s="18">
        <v>43146.047546296293</v>
      </c>
      <c r="D77" s="20">
        <v>9.2018053692299873E-5</v>
      </c>
      <c r="E77" s="19">
        <v>2.0002305507659912</v>
      </c>
      <c r="F77" s="20">
        <v>1.33697428803E-4</v>
      </c>
      <c r="G77" s="19">
        <v>1.3608946075599999E-4</v>
      </c>
      <c r="H77" s="20">
        <v>1.4716445460600001E-4</v>
      </c>
      <c r="I77" s="19">
        <v>1.04971807899E-4</v>
      </c>
      <c r="J77" s="20">
        <v>0</v>
      </c>
      <c r="K77" s="19">
        <v>0</v>
      </c>
      <c r="L77" s="20">
        <v>0</v>
      </c>
      <c r="M77" s="19">
        <v>5231.0758374365496</v>
      </c>
      <c r="N77" s="20">
        <v>5325.4552255521639</v>
      </c>
      <c r="O77" s="19">
        <v>2.0002305507659912</v>
      </c>
      <c r="P77" s="20" t="e">
        <f>RC7/RC6</f>
        <v>#DIV/0!</v>
      </c>
    </row>
    <row r="78" spans="1:16">
      <c r="A78" s="3">
        <v>77</v>
      </c>
      <c r="B78" s="20">
        <v>1773397.9548494478</v>
      </c>
      <c r="C78" s="18">
        <v>43146.167581018519</v>
      </c>
      <c r="D78" s="20">
        <v>9.2010435764677823E-5</v>
      </c>
      <c r="E78" s="19">
        <v>2.0002305507659912</v>
      </c>
      <c r="F78" s="20">
        <v>1.3139812590300001E-4</v>
      </c>
      <c r="G78" s="19">
        <v>1.3364981142799999E-4</v>
      </c>
      <c r="H78" s="20">
        <v>1.4470744880600001E-4</v>
      </c>
      <c r="I78" s="19">
        <v>1.02914719721E-4</v>
      </c>
      <c r="J78" s="20">
        <v>0</v>
      </c>
      <c r="K78" s="19">
        <v>0</v>
      </c>
      <c r="L78" s="20">
        <v>0</v>
      </c>
      <c r="M78" s="19">
        <v>5141.1113549289676</v>
      </c>
      <c r="N78" s="20">
        <v>5229.9995825665183</v>
      </c>
      <c r="O78" s="19">
        <v>2.0002305507659912</v>
      </c>
      <c r="P78" s="20" t="e">
        <f>RC7/RC6</f>
        <v>#DIV/0!</v>
      </c>
    </row>
    <row r="79" spans="1:16">
      <c r="A79" s="3">
        <v>78</v>
      </c>
      <c r="B79" s="20">
        <v>1783543.6851340977</v>
      </c>
      <c r="C79" s="18">
        <v>43146.285011574073</v>
      </c>
      <c r="D79" s="20">
        <v>9.2018053692299873E-5</v>
      </c>
      <c r="E79" s="19">
        <v>2.0002305507659912</v>
      </c>
      <c r="F79" s="20">
        <v>1.2846866312800001E-4</v>
      </c>
      <c r="G79" s="19">
        <v>1.3081813837100001E-4</v>
      </c>
      <c r="H79" s="20">
        <v>1.4155307245200001E-4</v>
      </c>
      <c r="I79" s="19">
        <v>1.0079358041699999E-4</v>
      </c>
      <c r="J79" s="20">
        <v>0</v>
      </c>
      <c r="K79" s="19">
        <v>0</v>
      </c>
      <c r="L79" s="20">
        <v>0</v>
      </c>
      <c r="M79" s="19">
        <v>5026.4990565672051</v>
      </c>
      <c r="N79" s="20">
        <v>5119.1784070949325</v>
      </c>
      <c r="O79" s="19">
        <v>2.0002305507659912</v>
      </c>
      <c r="P79" s="20" t="e">
        <f>RC7/RC6</f>
        <v>#DIV/0!</v>
      </c>
    </row>
    <row r="80" spans="1:16">
      <c r="A80" s="3">
        <v>79</v>
      </c>
      <c r="B80" s="20">
        <v>1793433.9598866615</v>
      </c>
      <c r="C80" s="18">
        <v>43146.39949074074</v>
      </c>
      <c r="D80" s="20">
        <v>9.2018053692299873E-5</v>
      </c>
      <c r="E80" s="19">
        <v>2.0002305507659912</v>
      </c>
      <c r="F80" s="20">
        <v>1.25380950129E-4</v>
      </c>
      <c r="G80" s="19">
        <v>1.2738128411500001E-4</v>
      </c>
      <c r="H80" s="20">
        <v>1.38327362847E-4</v>
      </c>
      <c r="I80" s="19">
        <v>9.8363935127999998E-5</v>
      </c>
      <c r="J80" s="20">
        <v>0</v>
      </c>
      <c r="K80" s="19">
        <v>0</v>
      </c>
      <c r="L80" s="20">
        <v>0</v>
      </c>
      <c r="M80" s="19">
        <v>4905.6790724980756</v>
      </c>
      <c r="N80" s="20">
        <v>4984.6914849856785</v>
      </c>
      <c r="O80" s="19">
        <v>2.0002305507659912</v>
      </c>
      <c r="P80" s="20" t="e">
        <f>RC7/RC6</f>
        <v>#DIV/0!</v>
      </c>
    </row>
    <row r="81" spans="1:16">
      <c r="A81" s="3">
        <v>80</v>
      </c>
      <c r="B81" s="20">
        <v>1803178.735925304</v>
      </c>
      <c r="C81" s="18">
        <v>43146.512280092589</v>
      </c>
      <c r="D81" s="20">
        <v>9.200662316288799E-5</v>
      </c>
      <c r="E81" s="19">
        <v>2.0002305507659912</v>
      </c>
      <c r="F81" s="20">
        <v>1.2345676996099999E-4</v>
      </c>
      <c r="G81" s="19">
        <v>1.25584918762E-4</v>
      </c>
      <c r="H81" s="20">
        <v>1.3620267288500001E-4</v>
      </c>
      <c r="I81" s="19">
        <v>9.6752432886000007E-5</v>
      </c>
      <c r="J81" s="20">
        <v>0</v>
      </c>
      <c r="K81" s="19">
        <v>0</v>
      </c>
      <c r="L81" s="20">
        <v>0</v>
      </c>
      <c r="M81" s="19">
        <v>4830.405372306006</v>
      </c>
      <c r="N81" s="20">
        <v>4914.3828629855998</v>
      </c>
      <c r="O81" s="19">
        <v>2.0002305507659912</v>
      </c>
      <c r="P81" s="20" t="e">
        <f>RC7/RC6</f>
        <v>#DIV/0!</v>
      </c>
    </row>
    <row r="82" spans="1:16">
      <c r="A82" s="3">
        <v>81</v>
      </c>
      <c r="B82" s="20">
        <v>1812728.3001450941</v>
      </c>
      <c r="C82" s="18">
        <v>43146.622812499998</v>
      </c>
      <c r="D82" s="20">
        <v>9.2014241090510041E-5</v>
      </c>
      <c r="E82" s="19">
        <v>2.0002305507659912</v>
      </c>
      <c r="F82" s="20">
        <v>1.20984678616E-4</v>
      </c>
      <c r="G82" s="19">
        <v>1.2306729276600001E-4</v>
      </c>
      <c r="H82" s="20">
        <v>1.33574293847E-4</v>
      </c>
      <c r="I82" s="19">
        <v>9.4803138018000003E-5</v>
      </c>
      <c r="J82" s="20">
        <v>0</v>
      </c>
      <c r="K82" s="19">
        <v>0</v>
      </c>
      <c r="L82" s="20">
        <v>0</v>
      </c>
      <c r="M82" s="19">
        <v>4733.6766994294085</v>
      </c>
      <c r="N82" s="20">
        <v>4815.8697316864218</v>
      </c>
      <c r="O82" s="19">
        <v>2.0002305507659912</v>
      </c>
      <c r="P82" s="20" t="e">
        <f>RC7/RC6</f>
        <v>#DIV/0!</v>
      </c>
    </row>
    <row r="83" spans="1:16">
      <c r="A83" s="3">
        <v>82</v>
      </c>
      <c r="B83" s="20">
        <v>1822086.5309798503</v>
      </c>
      <c r="C83" s="18">
        <v>43146.731122685182</v>
      </c>
      <c r="D83" s="20">
        <v>9.200662316288799E-5</v>
      </c>
      <c r="E83" s="19">
        <v>2.0002305507659912</v>
      </c>
      <c r="F83" s="20">
        <v>1.1855512402500001E-4</v>
      </c>
      <c r="G83" s="19">
        <v>1.2060839049E-4</v>
      </c>
      <c r="H83" s="20">
        <v>1.309692389E-4</v>
      </c>
      <c r="I83" s="19">
        <v>9.2967674533000005E-5</v>
      </c>
      <c r="J83" s="20">
        <v>0</v>
      </c>
      <c r="K83" s="19">
        <v>0</v>
      </c>
      <c r="L83" s="20">
        <v>0</v>
      </c>
      <c r="M83" s="19">
        <v>4638.623725951993</v>
      </c>
      <c r="N83" s="20">
        <v>4719.6494900530315</v>
      </c>
      <c r="O83" s="19">
        <v>2.0002305507659912</v>
      </c>
      <c r="P83" s="20" t="e">
        <f>RC7/RC6</f>
        <v>#DIV/0!</v>
      </c>
    </row>
    <row r="84" spans="1:16">
      <c r="A84" s="3">
        <v>83</v>
      </c>
      <c r="B84" s="20">
        <v>1831268.75646612</v>
      </c>
      <c r="C84" s="18">
        <v>43146.837407407409</v>
      </c>
      <c r="D84" s="20">
        <v>9.2014241090510041E-5</v>
      </c>
      <c r="E84" s="19">
        <v>2.0002305507659912</v>
      </c>
      <c r="F84" s="20">
        <v>1.16423730066E-4</v>
      </c>
      <c r="G84" s="19">
        <v>1.18240510217E-4</v>
      </c>
      <c r="H84" s="20">
        <v>1.2870317794899999E-4</v>
      </c>
      <c r="I84" s="19">
        <v>9.0947546584999994E-5</v>
      </c>
      <c r="J84" s="20">
        <v>0</v>
      </c>
      <c r="K84" s="19">
        <v>0</v>
      </c>
      <c r="L84" s="20">
        <v>0</v>
      </c>
      <c r="M84" s="19">
        <v>4555.2268144942736</v>
      </c>
      <c r="N84" s="20">
        <v>4626.9862624688185</v>
      </c>
      <c r="O84" s="19">
        <v>2.0002305507659912</v>
      </c>
      <c r="P84" s="20" t="e">
        <f>RC7/RC6</f>
        <v>#DIV/0!</v>
      </c>
    </row>
    <row r="85" spans="1:16">
      <c r="A85" s="3">
        <v>84</v>
      </c>
      <c r="B85" s="20">
        <v>1840323.3481709941</v>
      </c>
      <c r="C85" s="18">
        <v>43146.942210648151</v>
      </c>
      <c r="D85" s="20">
        <v>9.2014241090510041E-5</v>
      </c>
      <c r="E85" s="19">
        <v>2.0002305507659912</v>
      </c>
      <c r="F85" s="20">
        <v>1.14771098758E-4</v>
      </c>
      <c r="G85" s="19">
        <v>1.1663125071700001E-4</v>
      </c>
      <c r="H85" s="20">
        <v>1.2699574708500001E-4</v>
      </c>
      <c r="I85" s="19">
        <v>8.9645378914000003E-5</v>
      </c>
      <c r="J85" s="20">
        <v>0</v>
      </c>
      <c r="K85" s="19">
        <v>0</v>
      </c>
      <c r="L85" s="20">
        <v>0</v>
      </c>
      <c r="M85" s="19">
        <v>4490.5494569722869</v>
      </c>
      <c r="N85" s="20">
        <v>4564.0090825602329</v>
      </c>
      <c r="O85" s="19">
        <v>2.0002305507659912</v>
      </c>
      <c r="P85" s="20" t="e">
        <f>RC7/RC6</f>
        <v>#DIV/0!</v>
      </c>
    </row>
    <row r="86" spans="1:16">
      <c r="A86" s="3">
        <v>85</v>
      </c>
      <c r="B86" s="20">
        <v>1849181.8610350215</v>
      </c>
      <c r="C86" s="18">
        <v>43147.044733796298</v>
      </c>
      <c r="D86" s="20">
        <v>9.2010435764677823E-5</v>
      </c>
      <c r="E86" s="19">
        <v>2.0002305507659912</v>
      </c>
      <c r="F86" s="20">
        <v>1.12175672222E-4</v>
      </c>
      <c r="G86" s="19">
        <v>1.14218605435E-4</v>
      </c>
      <c r="H86" s="20">
        <v>1.2410963275200001E-4</v>
      </c>
      <c r="I86" s="19">
        <v>8.7778137939999997E-5</v>
      </c>
      <c r="J86" s="20">
        <v>0</v>
      </c>
      <c r="K86" s="19">
        <v>0</v>
      </c>
      <c r="L86" s="20">
        <v>0</v>
      </c>
      <c r="M86" s="19">
        <v>4388.9943578524626</v>
      </c>
      <c r="N86" s="20">
        <v>4469.5838122034556</v>
      </c>
      <c r="O86" s="19">
        <v>2.0002305507659912</v>
      </c>
      <c r="P86" s="20" t="e">
        <f>RC7/RC6</f>
        <v>#DIV/0!</v>
      </c>
    </row>
    <row r="87" spans="1:16">
      <c r="A87" s="3">
        <v>86</v>
      </c>
      <c r="B87" s="20">
        <v>1857850.3508187728</v>
      </c>
      <c r="C87" s="18">
        <v>43147.145069444443</v>
      </c>
      <c r="D87" s="20">
        <v>9.200662316288799E-5</v>
      </c>
      <c r="E87" s="19">
        <v>2.0002305507659912</v>
      </c>
      <c r="F87" s="20">
        <v>1.0983574295899999E-4</v>
      </c>
      <c r="G87" s="19">
        <v>1.11700023809E-4</v>
      </c>
      <c r="H87" s="20">
        <v>1.21613444863E-4</v>
      </c>
      <c r="I87" s="19">
        <v>8.5712303108999999E-5</v>
      </c>
      <c r="J87" s="20">
        <v>0</v>
      </c>
      <c r="K87" s="19">
        <v>0</v>
      </c>
      <c r="L87" s="20">
        <v>0</v>
      </c>
      <c r="M87" s="19">
        <v>4297.469919838748</v>
      </c>
      <c r="N87" s="20">
        <v>4371.0086956079567</v>
      </c>
      <c r="O87" s="19">
        <v>2.0002305507659912</v>
      </c>
      <c r="P87" s="20" t="e">
        <f>RC7/RC6</f>
        <v>#DIV/0!</v>
      </c>
    </row>
    <row r="88" spans="1:16">
      <c r="A88" s="3">
        <v>87</v>
      </c>
      <c r="B88" s="20">
        <v>1866356.4810851184</v>
      </c>
      <c r="C88" s="18">
        <v>43147.243530092594</v>
      </c>
      <c r="D88" s="20">
        <v>9.199900523526594E-5</v>
      </c>
      <c r="E88" s="19">
        <v>2.0002305507659912</v>
      </c>
      <c r="F88" s="20">
        <v>1.07822523043E-4</v>
      </c>
      <c r="G88" s="19">
        <v>1.09564491036E-4</v>
      </c>
      <c r="H88" s="20">
        <v>1.19466165788E-4</v>
      </c>
      <c r="I88" s="19">
        <v>8.3917882272999995E-5</v>
      </c>
      <c r="J88" s="20">
        <v>0</v>
      </c>
      <c r="K88" s="19">
        <v>0</v>
      </c>
      <c r="L88" s="20">
        <v>0</v>
      </c>
      <c r="M88" s="19">
        <v>4218.6914239046419</v>
      </c>
      <c r="N88" s="20">
        <v>4287.4395204143311</v>
      </c>
      <c r="O88" s="19">
        <v>2.0002305507659912</v>
      </c>
      <c r="P88" s="20" t="e">
        <f>RC7/RC6</f>
        <v>#DIV/0!</v>
      </c>
    </row>
    <row r="89" spans="1:16">
      <c r="A89" s="3">
        <v>88</v>
      </c>
      <c r="B89" s="20">
        <v>1874734.4311697052</v>
      </c>
      <c r="C89" s="18">
        <v>43147.340497685182</v>
      </c>
      <c r="D89" s="20">
        <v>9.2018053692299873E-5</v>
      </c>
      <c r="E89" s="19">
        <v>2.0002305507659912</v>
      </c>
      <c r="F89" s="20">
        <v>1.06318493792E-4</v>
      </c>
      <c r="G89" s="19">
        <v>1.07793895185E-4</v>
      </c>
      <c r="H89" s="20">
        <v>1.1797452009900001E-4</v>
      </c>
      <c r="I89" s="19">
        <v>8.2321569164000002E-5</v>
      </c>
      <c r="J89" s="20">
        <v>0</v>
      </c>
      <c r="K89" s="19">
        <v>0</v>
      </c>
      <c r="L89" s="20">
        <v>0</v>
      </c>
      <c r="M89" s="19">
        <v>4159.8322331625486</v>
      </c>
      <c r="N89" s="20">
        <v>4218.1757938339824</v>
      </c>
      <c r="O89" s="19">
        <v>2.0002305507659912</v>
      </c>
      <c r="P89" s="20" t="e">
        <f>RC7/RC6</f>
        <v>#DIV/0!</v>
      </c>
    </row>
    <row r="90" spans="1:16">
      <c r="A90" s="3">
        <v>89</v>
      </c>
      <c r="B90" s="20">
        <v>1882958.0411923355</v>
      </c>
      <c r="C90" s="18">
        <v>43147.435682870368</v>
      </c>
      <c r="D90" s="20">
        <v>9.2010435764677823E-5</v>
      </c>
      <c r="E90" s="19">
        <v>2.0002305507659912</v>
      </c>
      <c r="F90" s="20">
        <v>1.0427440550800001E-4</v>
      </c>
      <c r="G90" s="19">
        <v>1.0589158158E-4</v>
      </c>
      <c r="H90" s="20">
        <v>1.1570513382199999E-4</v>
      </c>
      <c r="I90" s="19">
        <v>8.1069983592999996E-5</v>
      </c>
      <c r="J90" s="20">
        <v>0</v>
      </c>
      <c r="K90" s="19">
        <v>0</v>
      </c>
      <c r="L90" s="20">
        <v>0</v>
      </c>
      <c r="M90" s="19">
        <v>4079.8515779495151</v>
      </c>
      <c r="N90" s="20">
        <v>4143.732294883579</v>
      </c>
      <c r="O90" s="19">
        <v>2.0002305507659912</v>
      </c>
      <c r="P90" s="20" t="e">
        <f>RC7/RC6</f>
        <v>#DIV/0!</v>
      </c>
    </row>
    <row r="91" spans="1:16">
      <c r="A91" s="3">
        <v>90</v>
      </c>
      <c r="B91" s="20">
        <v>1891054.7015516988</v>
      </c>
      <c r="C91" s="18">
        <v>43147.529398148145</v>
      </c>
      <c r="D91" s="20">
        <v>9.2014241090510041E-5</v>
      </c>
      <c r="E91" s="19">
        <v>2.0002305507659912</v>
      </c>
      <c r="F91" s="20">
        <v>1.02638562497E-4</v>
      </c>
      <c r="G91" s="19">
        <v>1.04281455169E-4</v>
      </c>
      <c r="H91" s="20">
        <v>1.13957374609E-4</v>
      </c>
      <c r="I91" s="19">
        <v>7.9585076281999995E-5</v>
      </c>
      <c r="J91" s="20">
        <v>0</v>
      </c>
      <c r="K91" s="19">
        <v>0</v>
      </c>
      <c r="L91" s="20">
        <v>0</v>
      </c>
      <c r="M91" s="19">
        <v>4015.850461947537</v>
      </c>
      <c r="N91" s="20">
        <v>4080.7252439262456</v>
      </c>
      <c r="O91" s="19">
        <v>2.0002305507659912</v>
      </c>
      <c r="P91" s="20" t="e">
        <f>RC7/RC6</f>
        <v>#DIV/0!</v>
      </c>
    </row>
    <row r="92" spans="1:16">
      <c r="A92" s="3">
        <v>91</v>
      </c>
      <c r="B92" s="20">
        <v>1899006.0564570953</v>
      </c>
      <c r="C92" s="18">
        <v>43147.621423611112</v>
      </c>
      <c r="D92" s="20">
        <v>9.2014241090510041E-5</v>
      </c>
      <c r="E92" s="19">
        <v>2.0002305507659912</v>
      </c>
      <c r="F92" s="20">
        <v>1.00812093377E-4</v>
      </c>
      <c r="G92" s="19">
        <v>1.02396485416E-4</v>
      </c>
      <c r="H92" s="20">
        <v>1.1201241082300001E-4</v>
      </c>
      <c r="I92" s="19">
        <v>7.8027006453000003E-5</v>
      </c>
      <c r="J92" s="20">
        <v>0</v>
      </c>
      <c r="K92" s="19">
        <v>0</v>
      </c>
      <c r="L92" s="20">
        <v>0</v>
      </c>
      <c r="M92" s="19">
        <v>3944.3833932229568</v>
      </c>
      <c r="N92" s="20">
        <v>4006.9691294619929</v>
      </c>
      <c r="O92" s="19">
        <v>2.0002305507659912</v>
      </c>
      <c r="P92" s="20" t="e">
        <f>RC7/RC6</f>
        <v>#DIV/0!</v>
      </c>
    </row>
    <row r="93" spans="1:16">
      <c r="A93" s="3">
        <v>92</v>
      </c>
      <c r="B93" s="20">
        <v>1906837.0674040627</v>
      </c>
      <c r="C93" s="18">
        <v>43147.712060185186</v>
      </c>
      <c r="D93" s="20">
        <v>9.200662316288799E-5</v>
      </c>
      <c r="E93" s="19">
        <v>2.0002305507659912</v>
      </c>
      <c r="F93" s="20">
        <v>9.9326080886999997E-5</v>
      </c>
      <c r="G93" s="19">
        <v>1.00806416473E-4</v>
      </c>
      <c r="H93" s="20">
        <v>1.10413809144E-4</v>
      </c>
      <c r="I93" s="19">
        <v>7.6528282510999996E-5</v>
      </c>
      <c r="J93" s="20">
        <v>0</v>
      </c>
      <c r="K93" s="19">
        <v>0</v>
      </c>
      <c r="L93" s="20">
        <v>0</v>
      </c>
      <c r="M93" s="19">
        <v>3886.2416783690369</v>
      </c>
      <c r="N93" s="20">
        <v>3944.749323183868</v>
      </c>
      <c r="O93" s="19">
        <v>2.0002305507659912</v>
      </c>
      <c r="P93" s="20" t="e">
        <f>RC7/RC6</f>
        <v>#DIV/0!</v>
      </c>
    </row>
    <row r="94" spans="1:16">
      <c r="A94" s="3">
        <v>93</v>
      </c>
      <c r="B94" s="20">
        <v>1914522.9339969775</v>
      </c>
      <c r="C94" s="18">
        <v>43147.801030092589</v>
      </c>
      <c r="D94" s="20">
        <v>9.200662316288799E-5</v>
      </c>
      <c r="E94" s="19">
        <v>2.0002305507659912</v>
      </c>
      <c r="F94" s="20">
        <v>9.7446359577E-5</v>
      </c>
      <c r="G94" s="19">
        <v>9.8978508386000005E-5</v>
      </c>
      <c r="H94" s="20">
        <v>1.08424818712E-4</v>
      </c>
      <c r="I94" s="19">
        <v>7.5010476060000003E-5</v>
      </c>
      <c r="J94" s="20">
        <v>0</v>
      </c>
      <c r="K94" s="19">
        <v>0</v>
      </c>
      <c r="L94" s="20">
        <v>0</v>
      </c>
      <c r="M94" s="19">
        <v>3812.7037760952599</v>
      </c>
      <c r="N94" s="20">
        <v>3873.2018742041778</v>
      </c>
      <c r="O94" s="19">
        <v>2.0002305507659912</v>
      </c>
      <c r="P94" s="20" t="e">
        <f>RC7/RC6</f>
        <v>#DIV/0!</v>
      </c>
    </row>
    <row r="95" spans="1:16">
      <c r="A95" s="3">
        <v>94</v>
      </c>
      <c r="B95" s="20">
        <v>1922092.0935645103</v>
      </c>
      <c r="C95" s="18">
        <v>43147.88863425926</v>
      </c>
      <c r="D95" s="20">
        <v>9.2021859018132091E-5</v>
      </c>
      <c r="E95" s="19">
        <v>2.0002305507659912</v>
      </c>
      <c r="F95" s="20">
        <v>9.6017068778000004E-5</v>
      </c>
      <c r="G95" s="19">
        <v>9.7423159105E-5</v>
      </c>
      <c r="H95" s="20">
        <v>1.06930140252E-4</v>
      </c>
      <c r="I95" s="19">
        <v>7.3681175562999998E-5</v>
      </c>
      <c r="J95" s="20">
        <v>0</v>
      </c>
      <c r="K95" s="19">
        <v>0</v>
      </c>
      <c r="L95" s="20">
        <v>0</v>
      </c>
      <c r="M95" s="19">
        <v>3756.7781714312737</v>
      </c>
      <c r="N95" s="20">
        <v>3812.3293123545232</v>
      </c>
      <c r="O95" s="19">
        <v>2.0002305507659912</v>
      </c>
      <c r="P95" s="20" t="e">
        <f>RC7/RC6</f>
        <v>#DIV/0!</v>
      </c>
    </row>
    <row r="96" spans="1:16">
      <c r="A96" s="3">
        <v>95</v>
      </c>
      <c r="B96" s="20">
        <v>1929524.0799807832</v>
      </c>
      <c r="C96" s="18">
        <v>43147.974652777775</v>
      </c>
      <c r="D96" s="20">
        <v>9.2018053692299873E-5</v>
      </c>
      <c r="E96" s="19">
        <v>2.0002305507659912</v>
      </c>
      <c r="F96" s="20">
        <v>9.4117212676000001E-5</v>
      </c>
      <c r="G96" s="19">
        <v>9.5816847269000001E-5</v>
      </c>
      <c r="H96" s="20">
        <v>1.0480381746100001E-4</v>
      </c>
      <c r="I96" s="19">
        <v>7.2238357609999998E-5</v>
      </c>
      <c r="J96" s="20">
        <v>0</v>
      </c>
      <c r="K96" s="19">
        <v>0</v>
      </c>
      <c r="L96" s="20">
        <v>0</v>
      </c>
      <c r="M96" s="19">
        <v>3682.4445839369382</v>
      </c>
      <c r="N96" s="20">
        <v>3749.4774889200926</v>
      </c>
      <c r="O96" s="19">
        <v>2.0002305507659912</v>
      </c>
      <c r="P96" s="20" t="e">
        <f>RC7/RC6</f>
        <v>#DIV/0!</v>
      </c>
    </row>
    <row r="97" spans="1:16">
      <c r="A97" s="3">
        <v>96</v>
      </c>
      <c r="B97" s="20">
        <v>1936834.5144892384</v>
      </c>
      <c r="C97" s="18">
        <v>43148.059270833335</v>
      </c>
      <c r="D97" s="20">
        <v>9.2018053692299873E-5</v>
      </c>
      <c r="E97" s="19">
        <v>2.0002305507659912</v>
      </c>
      <c r="F97" s="20">
        <v>9.2709393453999995E-5</v>
      </c>
      <c r="G97" s="19">
        <v>9.4119634933E-5</v>
      </c>
      <c r="H97" s="20">
        <v>1.03349742279E-4</v>
      </c>
      <c r="I97" s="19">
        <v>7.0533965732999995E-5</v>
      </c>
      <c r="J97" s="20">
        <v>0</v>
      </c>
      <c r="K97" s="19">
        <v>0</v>
      </c>
      <c r="L97" s="20">
        <v>0</v>
      </c>
      <c r="M97" s="19">
        <v>3627.3615785596999</v>
      </c>
      <c r="N97" s="20">
        <v>3683.0688247525786</v>
      </c>
      <c r="O97" s="19">
        <v>2.0002305507659912</v>
      </c>
      <c r="P97" s="20" t="e">
        <f>RC7/RC6</f>
        <v>#DIV/0!</v>
      </c>
    </row>
    <row r="98" spans="1:16">
      <c r="A98" s="3">
        <v>97</v>
      </c>
      <c r="B98" s="20">
        <v>1944032.7552955505</v>
      </c>
      <c r="C98" s="18">
        <v>43148.142581018517</v>
      </c>
      <c r="D98" s="20">
        <v>9.2018053692299873E-5</v>
      </c>
      <c r="E98" s="19">
        <v>2.0002305507659912</v>
      </c>
      <c r="F98" s="20">
        <v>9.1324081836999994E-5</v>
      </c>
      <c r="G98" s="19">
        <v>9.2636182148999997E-5</v>
      </c>
      <c r="H98" s="20">
        <v>1.0191497469800001E-4</v>
      </c>
      <c r="I98" s="19">
        <v>6.9324969386999995E-5</v>
      </c>
      <c r="J98" s="20">
        <v>0</v>
      </c>
      <c r="K98" s="19">
        <v>0</v>
      </c>
      <c r="L98" s="20">
        <v>0</v>
      </c>
      <c r="M98" s="19">
        <v>3573.1530275983059</v>
      </c>
      <c r="N98" s="20">
        <v>3625.021604323957</v>
      </c>
      <c r="O98" s="19">
        <v>2.0002305507659912</v>
      </c>
      <c r="P98" s="20" t="e">
        <f>RC7/RC6</f>
        <v>#DIV/0!</v>
      </c>
    </row>
    <row r="99" spans="1:16">
      <c r="A99" s="3">
        <v>98</v>
      </c>
      <c r="B99" s="20">
        <v>1951154.2115180837</v>
      </c>
      <c r="C99" s="18">
        <v>43148.225011574075</v>
      </c>
      <c r="D99" s="20">
        <v>9.2018053692299873E-5</v>
      </c>
      <c r="E99" s="19">
        <v>2.0002305507659912</v>
      </c>
      <c r="F99" s="20">
        <v>9.0323471972999998E-5</v>
      </c>
      <c r="G99" s="19">
        <v>9.1675572223000001E-5</v>
      </c>
      <c r="H99" s="20">
        <v>1.00876809538E-4</v>
      </c>
      <c r="I99" s="19">
        <v>6.8166544255000006E-5</v>
      </c>
      <c r="J99" s="20">
        <v>0</v>
      </c>
      <c r="K99" s="19">
        <v>0</v>
      </c>
      <c r="L99" s="20">
        <v>0</v>
      </c>
      <c r="M99" s="19">
        <v>3533.9963052088506</v>
      </c>
      <c r="N99" s="20">
        <v>3587.4417066035903</v>
      </c>
      <c r="O99" s="19">
        <v>2.0002305507659912</v>
      </c>
      <c r="P99" s="20" t="e">
        <f>RC7/RC6</f>
        <v>#DIV/0!</v>
      </c>
    </row>
    <row r="100" spans="1:16">
      <c r="A100" s="3">
        <v>99</v>
      </c>
      <c r="B100" s="20">
        <v>1958128.100352115</v>
      </c>
      <c r="C100" s="18">
        <v>43148.30572916667</v>
      </c>
      <c r="D100" s="20">
        <v>9.2018053692299873E-5</v>
      </c>
      <c r="E100" s="19">
        <v>2.0002305507659912</v>
      </c>
      <c r="F100" s="20">
        <v>8.8442913533999997E-5</v>
      </c>
      <c r="G100" s="19">
        <v>8.9782874842000006E-5</v>
      </c>
      <c r="H100" s="20">
        <v>9.8866795635999994E-5</v>
      </c>
      <c r="I100" s="19">
        <v>6.6809494826000003E-5</v>
      </c>
      <c r="J100" s="20">
        <v>0</v>
      </c>
      <c r="K100" s="19">
        <v>0</v>
      </c>
      <c r="L100" s="20">
        <v>0</v>
      </c>
      <c r="M100" s="19">
        <v>3460.428000195835</v>
      </c>
      <c r="N100" s="20">
        <v>3513.3743988285828</v>
      </c>
      <c r="O100" s="19">
        <v>2.0002305507659912</v>
      </c>
      <c r="P100" s="20" t="e">
        <f>RC7/RC6</f>
        <v>#DIV/0!</v>
      </c>
    </row>
    <row r="101" spans="1:16">
      <c r="A101" s="3">
        <v>100</v>
      </c>
      <c r="B101" s="20">
        <v>1964981.046969224</v>
      </c>
      <c r="C101" s="18">
        <v>43148.385046296295</v>
      </c>
      <c r="D101" s="20">
        <v>9.2002817837055773E-5</v>
      </c>
      <c r="E101" s="19">
        <v>2.0002305507659912</v>
      </c>
      <c r="F101" s="20">
        <v>8.6866114412999994E-5</v>
      </c>
      <c r="G101" s="19">
        <v>8.8270739977999997E-5</v>
      </c>
      <c r="H101" s="20">
        <v>9.7147376359000006E-5</v>
      </c>
      <c r="I101" s="19">
        <v>6.5416568754000004E-5</v>
      </c>
      <c r="J101" s="20">
        <v>0</v>
      </c>
      <c r="K101" s="19">
        <v>0</v>
      </c>
      <c r="L101" s="20">
        <v>0</v>
      </c>
      <c r="M101" s="19">
        <v>3398.7452988911336</v>
      </c>
      <c r="N101" s="20">
        <v>3454.1876108070942</v>
      </c>
      <c r="O101" s="19">
        <v>2.0002305507659912</v>
      </c>
      <c r="P101" s="20" t="e">
        <f>RC7/RC6</f>
        <v>#DIV/0!</v>
      </c>
    </row>
  </sheetData>
  <printOptions headings="1"/>
  <pageMargins left="0.7" right="0.7" top="0.75" bottom="0.75" header="0.3" footer="0.3"/>
  <pageSetup orientation="landscape" blackAndWhite="1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Statistics_1-020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Arbin</dc:creator>
  <cp:lastModifiedBy>Max Schulze</cp:lastModifiedBy>
  <dcterms:created xsi:type="dcterms:W3CDTF">2018-02-19T16:26:48Z</dcterms:created>
  <dcterms:modified xsi:type="dcterms:W3CDTF">2019-01-18T18:17:19Z</dcterms:modified>
</cp:coreProperties>
</file>