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<sst xmlns="http://schemas.openxmlformats.org/spreadsheetml/2006/main" count="31" uniqueCount="31">
  <si>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StateCount</t>
  </si>
  <si>
    <t xml:space="preserve"> 0AvgG</t>
  </si>
  <si>
    <t xml:space="preserve"> 1AvgG</t>
  </si>
  <si>
    <t xml:space="preserve"> 0AvgE</t>
  </si>
  <si>
    <t xml:space="preserve"> 1AvgE</t>
  </si>
  <si>
    <t xml:space="preserve"> 0AvgB</t>
  </si>
  <si>
    <t xml:space="preserve"> 1AvgB</t>
  </si>
  <si>
    <t xml:space="preserve"> 0VarG</t>
  </si>
  <si>
    <t xml:space="preserve"> 1VarG</t>
  </si>
  <si>
    <t xml:space="preserve"> 0VarE</t>
  </si>
  <si>
    <t xml:space="preserve"> 1VarE</t>
  </si>
  <si>
    <t xml:space="preserve"> 0VarB</t>
  </si>
  <si>
    <t xml:space="preserve"> 1VarB</t>
  </si>
  <si>
    <t>InActIdent</t>
  </si>
  <si>
    <t>OutActIdent</t>
  </si>
  <si>
    <t>InActView</t>
  </si>
  <si>
    <t>OutAct</t>
  </si>
  <si>
    <t>OutActiView</t>
  </si>
  <si>
    <t>OutActSize</t>
  </si>
  <si>
    <t>OutActSetSize</t>
  </si>
  <si>
    <t>Variables</t>
  </si>
  <si>
    <t>VariablesView</t>
  </si>
  <si>
    <t>VariablesViewDnf</t>
  </si>
  <si>
    <t>Reachability</t>
  </si>
  <si>
    <t>VariablesCnf</t>
  </si>
  <si>
    <t>DistanceView</t>
  </si>
  <si>
    <t>SccView</t>
  </si>
  <si>
    <t>SccbView</t>
  </si>
  <si>
    <t>InitView</t>
  </si>
  <si>
    <t>APView</t>
  </si>
  <si>
    <t>PropertyView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</si>
</sst>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5">
    <numFmt numFmtId="160" formatCode="0.0000"/>
    <numFmt numFmtId="161" formatCode="0.000"/>
    <numFmt numFmtId="162" formatCode="0.00000000000000000"/>
    <numFmt numFmtId="163" formatCode="0.000000000000000000"/>
    <numFmt numFmtId="164" formatCode="0.0000000000000000"/>
    <numFmt numFmtId="165" formatCode="0.000000000000000"/>
    <numFmt numFmtId="166" formatCode="0.0000000000000"/>
    <numFmt numFmtId="167" formatCode="0.00000000000000"/>
    <numFmt numFmtId="168" formatCode="0.000000000000"/>
    <numFmt numFmtId="169" formatCode="0.0"/>
    <numFmt numFmtId="170" formatCode="0.00000000000"/>
    <numFmt numFmtId="171" formatCode="0.0000000000"/>
    <numFmt numFmtId="172" formatCode="0.0000000"/>
    <numFmt numFmtId="173" formatCode="0.0000000000000000000"/>
    <numFmt numFmtId="174" formatCode="0.0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160" xfId="0" applyNumberFormat="1"/>
    <xf fontId="0" fillId="0" borderId="0" numFmtId="2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Sheet1!$N$1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Sheet1!$A$2:$A$7</c:f>
            </c:numRef>
          </c:cat>
          <c:val>
            <c:numRef>
              <c:f>Sheet1!$D$2:$D$7</c:f>
            </c:numRef>
          </c:val>
          <c:smooth val="0"/>
        </c:ser>
        <c:ser>
          <c:idx val="1"/>
          <c:order val="1"/>
          <c:tx>
            <c:strRef>
              <c:f>Sheet1!$N$9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Sheet1!$D$10:$D$15</c:f>
            </c:numRef>
          </c:val>
          <c:smooth val="0"/>
        </c:ser>
        <c:ser>
          <c:idx val="2"/>
          <c:order val="2"/>
          <c:tx>
            <c:strRef>
              <c:f>Sheet1!$N$25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Sheet1!$D$26:$D$31</c:f>
            </c:numRef>
          </c:val>
          <c:smooth val="0"/>
        </c:ser>
        <c:ser>
          <c:idx val="3"/>
          <c:order val="3"/>
          <c:tx>
            <c:strRef>
              <c:f>Sheet1!$N$33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Sheet1!$D$34:$D$38</c:f>
            </c:numRef>
          </c:val>
          <c:smooth val="0"/>
        </c:ser>
        <c:ser>
          <c:idx val="4"/>
          <c:order val="4"/>
          <c:tx>
            <c:strRef>
              <c:f>Sheet1!$N$40</c:f>
            </c:strRef>
          </c:tx>
          <c:spPr bwMode="auto">
            <a:prstGeom prst="rect">
              <a:avLst/>
            </a:prstGeom>
            <a:solidFill>
              <a:schemeClr val="accent5"/>
            </a:solidFill>
            <a:ln w="28575" cap="rnd">
              <a:solidFill>
                <a:schemeClr val="accent5"/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Sheet1!$D$41:$D$45</c:f>
            </c:numRef>
          </c:val>
          <c:smooth val="0"/>
        </c:ser>
        <c:ser>
          <c:idx val="5"/>
          <c:order val="5"/>
          <c:tx>
            <c:strRef>
              <c:f>Sheet1!$N$54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 w="28575" cap="rnd">
              <a:solidFill>
                <a:schemeClr val="accent6"/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Sheet1!$D$55:$D$59</c:f>
            </c:numRef>
          </c:val>
          <c:smooth val="0"/>
        </c:ser>
        <c:ser>
          <c:idx val="6"/>
          <c:order val="6"/>
          <c:tx>
            <c:strRef>
              <c:f>Sheet1!$N$61</c:f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 w="28575" cap="rnd">
              <a:solidFill>
                <a:schemeClr val="accent1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Sheet1!$D$62:$D$66</c:f>
            </c:numRef>
          </c:val>
          <c:smooth val="0"/>
        </c:ser>
        <c:ser>
          <c:idx val="7"/>
          <c:order val="7"/>
          <c:tx>
            <c:strRef>
              <c:f>Sheet1!$N$68</c:f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 w="28575" cap="rnd">
              <a:solidFill>
                <a:schemeClr val="accent2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Sheet1!$D$69:$D$73</c:f>
            </c:numRef>
          </c:val>
          <c:smooth val="0"/>
        </c:ser>
        <c:ser>
          <c:idx val="8"/>
          <c:order val="8"/>
          <c:tx>
            <c:strRef>
              <c:f>Sheet1!$N$75</c:f>
            </c:strRef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 w="28575" cap="rnd">
              <a:solidFill>
                <a:schemeClr val="accent3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Sheet1!$D$76:$D$80</c:f>
            </c:numRef>
          </c:val>
          <c:smooth val="0"/>
        </c:ser>
        <c:ser>
          <c:idx val="9"/>
          <c:order val="9"/>
          <c:tx>
            <c:strRef>
              <c:f>Sheet1!$N$82</c:f>
            </c:strRef>
          </c:tx>
          <c:spPr bwMode="auto">
            <a:prstGeom prst="rect">
              <a:avLst/>
            </a:prstGeom>
            <a:solidFill>
              <a:schemeClr val="accent4">
                <a:lumMod val="60000"/>
              </a:schemeClr>
            </a:solidFill>
            <a:ln w="28575" cap="rnd">
              <a:solidFill>
                <a:schemeClr val="accent4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Sheet1!$D$83:$D$87</c:f>
            </c:numRef>
          </c:val>
          <c:smooth val="0"/>
        </c:ser>
        <c:ser>
          <c:idx val="10"/>
          <c:order val="10"/>
          <c:tx>
            <c:strRef>
              <c:f>Sheet1!$N$89</c:f>
            </c:strRef>
          </c:tx>
          <c:spPr bwMode="auto">
            <a:prstGeom prst="rect">
              <a:avLst/>
            </a:prstGeom>
            <a:solidFill>
              <a:schemeClr val="accent5">
                <a:lumMod val="60000"/>
              </a:schemeClr>
            </a:solidFill>
            <a:ln w="28575" cap="rnd">
              <a:solidFill>
                <a:schemeClr val="accent5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Sheet1!$D$90:$D$94</c:f>
            </c:numRef>
          </c:val>
          <c:smooth val="0"/>
        </c:ser>
        <c:ser>
          <c:idx val="11"/>
          <c:order val="11"/>
          <c:tx>
            <c:strRef>
              <c:f>Sheet1!$N$96</c:f>
            </c:strRef>
          </c:tx>
          <c:spPr bwMode="auto">
            <a:prstGeom prst="rect">
              <a:avLst/>
            </a:prstGeom>
            <a:solidFill>
              <a:schemeClr val="accent6">
                <a:lumMod val="60000"/>
              </a:schemeClr>
            </a:solidFill>
            <a:ln w="28575" cap="rnd">
              <a:solidFill>
                <a:schemeClr val="accent6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dLblPos val="ctr"/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Sheet1!$A$2:$A$7</c:f>
            </c:numRef>
          </c:cat>
          <c:val>
            <c:numRef>
              <c:f>Sheet1!$D$97:$D$101</c:f>
            </c:numRef>
          </c:val>
          <c:smooth val="0"/>
        </c:ser>
        <c:marker val="0"/>
        <c:smooth val="0"/>
        <c:axId val="511721981"/>
        <c:axId val="511721982"/>
      </c:lineChart>
      <c:catAx>
        <c:axId val="511721981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2"/>
        <c:crosses val="autoZero"/>
        <c:auto val="1"/>
        <c:lblAlgn val="ctr"/>
        <c:lblOffset val="100"/>
        <c:noMultiLvlLbl val="0"/>
      </c:catAx>
      <c:valAx>
        <c:axId val="5117219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598544" y="880109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v>InActIdent</c:v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val>
            <c:numRef>
              <c:f>Sheet1!$B$10:$B$15</c:f>
            </c:numRef>
          </c:val>
          <c:smooth val="0"/>
        </c:ser>
        <c:ser>
          <c:idx val="1"/>
          <c:order val="1"/>
          <c:tx>
            <c:v>OutActIdent</c:v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Sheet1!$B$18:$B$23</c:f>
            </c:numRef>
          </c:val>
          <c:smooth val="0"/>
        </c:ser>
        <c:ser>
          <c:idx val="2"/>
          <c:order val="2"/>
          <c:tx>
            <c:v>OutAct</c:v>
          </c:tx>
          <c:spPr bwMode="auto">
            <a:prstGeom prst="rect">
              <a:avLst/>
            </a:prstGeom>
            <a:solidFill>
              <a:schemeClr val="accent3"/>
            </a:solidFill>
            <a:ln w="28575" cap="rnd">
              <a:solidFill>
                <a:schemeClr val="accent3"/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Sheet1!$B$26:$B$31</c:f>
            </c:numRef>
          </c:val>
          <c:smooth val="0"/>
        </c:ser>
        <c:ser>
          <c:idx val="3"/>
          <c:order val="3"/>
          <c:tx>
            <c:v>OutActSetSize</c:v>
          </c:tx>
          <c:spPr bwMode="auto">
            <a:prstGeom prst="rect">
              <a:avLst/>
            </a:prstGeom>
            <a:solidFill>
              <a:schemeClr val="accent4"/>
            </a:solidFill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Sheet1!$B$26:$B$31</c:f>
            </c:numRef>
          </c:val>
          <c:smooth val="0"/>
        </c:ser>
        <c:ser>
          <c:idx val="4"/>
          <c:order val="4"/>
          <c:tx>
            <c:v>Variables</c:v>
          </c:tx>
          <c:spPr bwMode="auto">
            <a:prstGeom prst="rect">
              <a:avLst/>
            </a:prstGeom>
            <a:solidFill>
              <a:schemeClr val="accent5"/>
            </a:solidFill>
            <a:ln w="28575" cap="rnd">
              <a:solidFill>
                <a:schemeClr val="accent5"/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Sheet1!$B$41:$B$45</c:f>
            </c:numRef>
          </c:val>
          <c:smooth val="0"/>
        </c:ser>
        <c:ser>
          <c:idx val="5"/>
          <c:order val="5"/>
          <c:tx>
            <c:v>VariablesDnf</c:v>
          </c:tx>
          <c:spPr bwMode="auto">
            <a:prstGeom prst="rect">
              <a:avLst/>
            </a:prstGeom>
            <a:solidFill>
              <a:schemeClr val="accent6"/>
            </a:solidFill>
            <a:ln w="28575" cap="rnd">
              <a:solidFill>
                <a:schemeClr val="accent6"/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Sheet1!$B$48:$B$52</c:f>
            </c:numRef>
          </c:val>
          <c:smooth val="0"/>
        </c:ser>
        <c:ser>
          <c:idx val="6"/>
          <c:order val="6"/>
          <c:tx>
            <c:v>Reachability</c:v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 w="28575" cap="rnd">
              <a:solidFill>
                <a:schemeClr val="accent1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Sheet1!$B$55:$B$59</c:f>
            </c:numRef>
          </c:val>
          <c:smooth val="0"/>
        </c:ser>
        <c:ser>
          <c:idx val="7"/>
          <c:order val="7"/>
          <c:tx>
            <c:v>VariablesCnf</c:v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 w="28575" cap="rnd">
              <a:solidFill>
                <a:schemeClr val="accent2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Sheet1!$B$62:$B$66</c:f>
            </c:numRef>
          </c:val>
          <c:smooth val="0"/>
        </c:ser>
        <c:ser>
          <c:idx val="8"/>
          <c:order val="8"/>
          <c:tx>
            <c:v>Distance</c:v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 w="28575" cap="rnd">
              <a:solidFill>
                <a:schemeClr val="accent3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Sheet1!$B$69:$B$73</c:f>
            </c:numRef>
          </c:val>
          <c:smooth val="0"/>
        </c:ser>
        <c:ser>
          <c:idx val="9"/>
          <c:order val="9"/>
          <c:tx>
            <c:v>Scc</c:v>
          </c:tx>
          <c:spPr bwMode="auto">
            <a:prstGeom prst="rect">
              <a:avLst/>
            </a:prstGeom>
            <a:solidFill>
              <a:schemeClr val="accent4">
                <a:lumMod val="60000"/>
              </a:schemeClr>
            </a:solidFill>
            <a:ln w="28575" cap="rnd">
              <a:solidFill>
                <a:schemeClr val="accent4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Sheet1!$B$76:$B$80</c:f>
            </c:numRef>
          </c:val>
          <c:smooth val="0"/>
        </c:ser>
        <c:ser>
          <c:idx val="10"/>
          <c:order val="10"/>
          <c:tx>
            <c:v>Sccb</c:v>
          </c:tx>
          <c:spPr bwMode="auto">
            <a:prstGeom prst="rect">
              <a:avLst/>
            </a:prstGeom>
            <a:solidFill>
              <a:schemeClr val="accent5">
                <a:lumMod val="60000"/>
              </a:schemeClr>
            </a:solidFill>
            <a:ln w="28575" cap="rnd">
              <a:solidFill>
                <a:schemeClr val="accent5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Sheet1!$B$83:$B$87</c:f>
            </c:numRef>
          </c:val>
          <c:smooth val="0"/>
        </c:ser>
        <c:ser>
          <c:idx val="11"/>
          <c:order val="11"/>
          <c:tx>
            <c:v>INit</c:v>
          </c:tx>
          <c:spPr bwMode="auto">
            <a:prstGeom prst="rect">
              <a:avLst/>
            </a:prstGeom>
            <a:solidFill>
              <a:schemeClr val="accent6">
                <a:lumMod val="60000"/>
              </a:schemeClr>
            </a:solidFill>
            <a:ln w="28575" cap="rnd">
              <a:solidFill>
                <a:schemeClr val="accent6">
                  <a:lumMod val="6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Sheet1!$B$90:$B$94</c:f>
            </c:numRef>
          </c:val>
          <c:smooth val="0"/>
        </c:ser>
        <c:ser>
          <c:idx val="12"/>
          <c:order val="12"/>
          <c:tx>
            <c:v>AP</c:v>
          </c:tx>
          <c:spPr bwMode="auto">
            <a:prstGeom prst="rect">
              <a:avLst/>
            </a:prstGeom>
            <a:solidFill>
              <a:schemeClr val="accent1">
                <a:lumMod val="80000"/>
                <a:lumOff val="20000"/>
              </a:schemeClr>
            </a:solidFill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Sheet1!$B$97:$B$101</c:f>
            </c:numRef>
          </c:val>
          <c:smooth val="0"/>
        </c:ser>
        <c:ser>
          <c:idx val="13"/>
          <c:order val="13"/>
          <c:tx>
            <c:v>Property</c:v>
          </c:tx>
          <c:spPr bwMode="auto">
            <a:prstGeom prst="rect">
              <a:avLst/>
            </a:prstGeom>
            <a:solidFill>
              <a:schemeClr val="accent2">
                <a:lumMod val="80000"/>
                <a:lumOff val="20000"/>
              </a:schemeClr>
            </a:solidFill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</c:spPr>
          <c:marker>
            <c:symbol val="none"/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val>
            <c:numRef>
              <c:f>Sheet1!$B$104:$B$108</c:f>
            </c:numRef>
          </c:val>
          <c:smooth val="0"/>
        </c:ser>
        <c:marker val="0"/>
        <c:smooth val="0"/>
        <c:axId val="511721987"/>
        <c:axId val="511721988"/>
      </c:lineChart>
      <c:catAx>
        <c:axId val="511721987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8"/>
        <c:crosses val="autoZero"/>
        <c:auto val="1"/>
        <c:lblAlgn val="ctr"/>
        <c:lblOffset val="100"/>
        <c:noMultiLvlLbl val="0"/>
      </c:catAx>
      <c:valAx>
        <c:axId val="51172198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463289" y="4051934"/>
      <a:ext cx="4556759" cy="272795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489584</xdr:colOff>
      <xdr:row>4</xdr:row>
      <xdr:rowOff>148589</xdr:rowOff>
    </xdr:from>
    <xdr:to>
      <xdr:col>10</xdr:col>
      <xdr:colOff>17144</xdr:colOff>
      <xdr:row>19</xdr:row>
      <xdr:rowOff>133349</xdr:rowOff>
    </xdr:to>
    <xdr:graphicFrame>
      <xdr:nvGraphicFramePr>
        <xdr:cNvPr id="138926936" name=""/>
        <xdr:cNvGraphicFramePr>
          <a:graphicFrameLocks xmlns:a="http://schemas.openxmlformats.org/drawingml/2006/main"/>
        </xdr:cNvGraphicFramePr>
      </xdr:nvGraphicFramePr>
      <xdr:xfrm>
        <a:off x="3598544" y="880109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5</xdr:col>
      <xdr:colOff>354329</xdr:colOff>
      <xdr:row>22</xdr:row>
      <xdr:rowOff>28574</xdr:rowOff>
    </xdr:from>
    <xdr:to>
      <xdr:col>9</xdr:col>
      <xdr:colOff>1131569</xdr:colOff>
      <xdr:row>37</xdr:row>
      <xdr:rowOff>13334</xdr:rowOff>
    </xdr:to>
    <xdr:graphicFrame>
      <xdr:nvGraphicFramePr>
        <xdr:cNvPr id="1378293105" name=""/>
        <xdr:cNvGraphicFramePr>
          <a:graphicFrameLocks xmlns:a="http://schemas.openxmlformats.org/drawingml/2006/main"/>
        </xdr:cNvGraphicFramePr>
      </xdr:nvGraphicFramePr>
      <xdr:xfrm>
        <a:off x="3463289" y="4051934"/>
        <a:ext cx="4556759" cy="272795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A1" activeCellId="0" sqref="A1"/>
    </sheetView>
  </sheetViews>
  <sheetFormatPr defaultRowHeight="14.25"/>
  <cols>
    <col bestFit="1" min="4" max="7" width="9.51171875"/>
    <col bestFit="1" min="8" max="13" width="18.7734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P1"/>
      <c r="Q1"/>
    </row>
    <row r="2" ht="14.25">
      <c r="A2" s="1">
        <v>50</v>
      </c>
      <c r="B2" s="3">
        <v>0.012500000000000001</v>
      </c>
      <c r="C2" s="3">
        <v>0.0074999999999999997</v>
      </c>
      <c r="D2" s="4">
        <v>1.5600000000000001</v>
      </c>
      <c r="E2" s="5">
        <v>1.5149999999999999</v>
      </c>
      <c r="F2" s="4">
        <v>2.4700000000000002</v>
      </c>
      <c r="G2" s="5">
        <v>2.3849999999999998</v>
      </c>
      <c r="H2" s="6">
        <v>0.017387218045112781</v>
      </c>
      <c r="I2" s="7">
        <v>0.0075058888190954777</v>
      </c>
      <c r="J2" s="8">
        <v>1.5402506265664162</v>
      </c>
      <c r="K2" s="8">
        <v>0.86504120603015067</v>
      </c>
      <c r="L2" s="9">
        <v>4.3048621553884718</v>
      </c>
      <c r="M2" s="9">
        <v>1.8178369346733669</v>
      </c>
      <c r="P2" s="1"/>
      <c r="Q2" s="1"/>
    </row>
    <row r="3" ht="14.25">
      <c r="A3" s="1">
        <v>101</v>
      </c>
      <c r="B3" s="5">
        <v>0.055</v>
      </c>
      <c r="C3" s="5">
        <v>0.055</v>
      </c>
      <c r="D3" s="3">
        <v>143.6825</v>
      </c>
      <c r="E3" s="3">
        <v>143.14750000000001</v>
      </c>
      <c r="F3" s="3">
        <v>147.0975</v>
      </c>
      <c r="G3" s="4">
        <v>146.53999999999999</v>
      </c>
      <c r="H3" s="6">
        <v>0.052105263157894738</v>
      </c>
      <c r="I3" s="6">
        <v>0.052228580402010047</v>
      </c>
      <c r="J3" s="10">
        <v>427.58565789473681</v>
      </c>
      <c r="K3" s="11">
        <v>416.23649923052767</v>
      </c>
      <c r="L3" s="12">
        <v>435.27117167919801</v>
      </c>
      <c r="M3" s="10">
        <v>421.88946732097992</v>
      </c>
      <c r="P3" s="1"/>
      <c r="Q3" s="1"/>
    </row>
    <row r="4" ht="14.25">
      <c r="A4" s="1">
        <v>501</v>
      </c>
      <c r="B4" s="3">
        <v>2.0325000000000002</v>
      </c>
      <c r="C4" s="4">
        <v>2.0299999999999998</v>
      </c>
      <c r="D4" s="5">
        <v>731.91499999999996</v>
      </c>
      <c r="E4" s="3">
        <v>728.71249999999998</v>
      </c>
      <c r="F4" s="3">
        <v>737.52250000000004</v>
      </c>
      <c r="G4" s="5">
        <v>734.30499999999995</v>
      </c>
      <c r="H4" s="8">
        <v>0.51773809523809522</v>
      </c>
      <c r="I4" s="8">
        <v>0.51636041143216072</v>
      </c>
      <c r="J4" s="12">
        <v>5288.2684461152876</v>
      </c>
      <c r="K4" s="12">
        <v>4544.0320923994977</v>
      </c>
      <c r="L4" s="12">
        <v>5339.8040037593983</v>
      </c>
      <c r="M4" s="12">
        <v>4594.6137550094227</v>
      </c>
      <c r="P4" s="1"/>
      <c r="Q4" s="1"/>
    </row>
    <row r="5" ht="14.25">
      <c r="A5" s="1">
        <v>1001</v>
      </c>
      <c r="B5" s="4">
        <v>4.3700000000000001</v>
      </c>
      <c r="C5" s="3">
        <v>4.3674999999999997</v>
      </c>
      <c r="D5" s="4">
        <v>1453.03</v>
      </c>
      <c r="E5" s="4">
        <v>1446.53</v>
      </c>
      <c r="F5" s="4">
        <v>1461.22</v>
      </c>
      <c r="G5" s="5">
        <v>1454.7049999999999</v>
      </c>
      <c r="H5" s="8">
        <v>1.1058646616541354</v>
      </c>
      <c r="I5" s="8">
        <v>1.0801082914572864</v>
      </c>
      <c r="J5" s="12">
        <v>12120.590576441102</v>
      </c>
      <c r="K5" s="12">
        <v>8845.666982663317</v>
      </c>
      <c r="L5" s="12">
        <v>12123.545463659148</v>
      </c>
      <c r="M5" s="12">
        <v>8861.239677386935</v>
      </c>
      <c r="P5" s="1"/>
      <c r="Q5" s="1"/>
    </row>
    <row r="6" ht="14.25">
      <c r="A6" s="1">
        <v>5001</v>
      </c>
      <c r="B6" s="3">
        <v>20.182500000000001</v>
      </c>
      <c r="C6" s="3">
        <v>20.162500000000001</v>
      </c>
      <c r="D6" s="5">
        <v>7224.1149999999998</v>
      </c>
      <c r="E6" s="4">
        <v>7204.3299999999999</v>
      </c>
      <c r="F6" s="13">
        <v>7248.1000000000004</v>
      </c>
      <c r="G6" s="3">
        <v>7228.2825000000003</v>
      </c>
      <c r="H6" s="9">
        <v>6.9365350877192986</v>
      </c>
      <c r="I6" s="11">
        <v>6.5810658134422102</v>
      </c>
      <c r="J6" s="14">
        <v>131048.60328320802</v>
      </c>
      <c r="K6" s="14">
        <v>130182.03868536431</v>
      </c>
      <c r="L6" s="14">
        <v>131463.75939849624</v>
      </c>
      <c r="M6" s="15">
        <v>130636.0170603015</v>
      </c>
      <c r="P6" s="1"/>
      <c r="Q6" s="1"/>
    </row>
    <row r="7" ht="14.25">
      <c r="A7" s="1">
        <v>10001</v>
      </c>
      <c r="B7" s="5">
        <v>25.375</v>
      </c>
      <c r="C7" s="4">
        <v>25.23</v>
      </c>
      <c r="D7" s="5">
        <v>14019.514999999999</v>
      </c>
      <c r="E7" s="5">
        <v>13946.915000000001</v>
      </c>
      <c r="F7" s="5">
        <v>14048.365</v>
      </c>
      <c r="G7" s="5">
        <v>13975.594999999999</v>
      </c>
      <c r="H7" s="9">
        <v>30.627512562814072</v>
      </c>
      <c r="I7" s="11">
        <v>30.715830176767678</v>
      </c>
      <c r="J7" s="15">
        <v>352454.67314070353</v>
      </c>
      <c r="K7" s="14">
        <v>352969.67030189396</v>
      </c>
      <c r="L7" s="15">
        <v>353668.69525125629</v>
      </c>
      <c r="M7" s="15">
        <v>354163.65455441922</v>
      </c>
      <c r="P7" s="1">
        <f>B7/C7</f>
        <v>1.0057471264367817</v>
      </c>
      <c r="Q7" s="1"/>
    </row>
    <row r="8" ht="14.25">
      <c r="A8" t="s">
        <v>13</v>
      </c>
      <c r="P8" s="1"/>
      <c r="Q8" s="1"/>
    </row>
    <row r="9" ht="14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2" t="s">
        <v>14</v>
      </c>
      <c r="P9"/>
      <c r="Q9"/>
    </row>
    <row r="10" ht="14.25">
      <c r="A10" s="1">
        <v>50</v>
      </c>
      <c r="B10" s="5">
        <v>0.0050000000000000001</v>
      </c>
      <c r="C10" s="3">
        <v>0.0025000000000000001</v>
      </c>
      <c r="D10" s="5">
        <v>1.1850000000000001</v>
      </c>
      <c r="E10" s="3">
        <v>1.1825000000000001</v>
      </c>
      <c r="F10" s="5">
        <v>1.645</v>
      </c>
      <c r="G10" s="3">
        <v>1.6325000000000001</v>
      </c>
      <c r="H10" s="7">
        <v>0.0049874686716791976</v>
      </c>
      <c r="I10" s="16">
        <v>0.0025125</v>
      </c>
      <c r="J10" s="8">
        <v>0.1812280701754386</v>
      </c>
      <c r="K10" s="8">
        <v>0.18159742462311559</v>
      </c>
      <c r="L10" s="6">
        <v>0.44508771929824564</v>
      </c>
      <c r="M10" s="6">
        <v>0.41792456030150754</v>
      </c>
      <c r="P10" s="1"/>
      <c r="Q10" s="1"/>
    </row>
    <row r="11" ht="14.25">
      <c r="A11" s="1">
        <v>101</v>
      </c>
      <c r="B11" s="5">
        <v>0.055</v>
      </c>
      <c r="C11" s="5">
        <v>0.055</v>
      </c>
      <c r="D11" s="3">
        <v>149.6225</v>
      </c>
      <c r="E11" s="5">
        <v>149.36500000000001</v>
      </c>
      <c r="F11" s="5">
        <v>152.91499999999999</v>
      </c>
      <c r="G11" s="3">
        <v>152.64250000000001</v>
      </c>
      <c r="H11" s="6">
        <v>0.052105263157894738</v>
      </c>
      <c r="I11" s="6">
        <v>0.052228580402010047</v>
      </c>
      <c r="J11" s="14">
        <v>2143.03257518797</v>
      </c>
      <c r="K11" s="10">
        <v>2142.9556281249997</v>
      </c>
      <c r="L11" s="12">
        <v>2154.7747117794488</v>
      </c>
      <c r="M11" s="12">
        <v>2155.343172801508</v>
      </c>
      <c r="P11" s="1"/>
      <c r="Q11" s="1"/>
    </row>
    <row r="12" ht="14.25">
      <c r="A12" s="1">
        <v>501</v>
      </c>
      <c r="B12" s="3">
        <v>2.0874999999999999</v>
      </c>
      <c r="C12" s="3">
        <v>2.0825</v>
      </c>
      <c r="D12" s="4">
        <v>740.01999999999998</v>
      </c>
      <c r="E12" s="5">
        <v>738.35500000000002</v>
      </c>
      <c r="F12" s="3">
        <v>745.75750000000005</v>
      </c>
      <c r="G12" s="5">
        <v>744.07500000000005</v>
      </c>
      <c r="H12" s="8">
        <v>0.27553258145363407</v>
      </c>
      <c r="I12" s="8">
        <v>0.27620563756281408</v>
      </c>
      <c r="J12" s="12">
        <v>2741.8141353383462</v>
      </c>
      <c r="K12" s="12">
        <v>2734.936883417085</v>
      </c>
      <c r="L12" s="10">
        <v>2754.8758834586465</v>
      </c>
      <c r="M12" s="10">
        <v>2748.4970444566584</v>
      </c>
      <c r="P12" s="1"/>
      <c r="Q12" s="1"/>
    </row>
    <row r="13" ht="14.25">
      <c r="A13" s="1">
        <v>1001</v>
      </c>
      <c r="B13" s="3">
        <v>4.5225</v>
      </c>
      <c r="C13" s="3">
        <v>4.5125000000000002</v>
      </c>
      <c r="D13" s="5">
        <v>1443.4849999999999</v>
      </c>
      <c r="E13" s="13">
        <v>1439.7</v>
      </c>
      <c r="F13" s="4">
        <v>1451.76</v>
      </c>
      <c r="G13" s="4">
        <v>1447.95</v>
      </c>
      <c r="H13" s="8">
        <v>0.90174812030075191</v>
      </c>
      <c r="I13" s="8">
        <v>0.90332787374371848</v>
      </c>
      <c r="J13" s="12">
        <v>5868.3155639097749</v>
      </c>
      <c r="K13" s="12">
        <v>5870.5666954145727</v>
      </c>
      <c r="L13" s="12">
        <v>5899.1352380952376</v>
      </c>
      <c r="M13" s="12">
        <v>5900.8450814070347</v>
      </c>
      <c r="P13" s="1"/>
      <c r="Q13" s="1"/>
    </row>
    <row r="14" ht="14.25">
      <c r="A14" s="1">
        <v>5001</v>
      </c>
      <c r="B14" s="4">
        <v>19.640000000000001</v>
      </c>
      <c r="C14" s="3">
        <v>19.592500000000001</v>
      </c>
      <c r="D14" s="4">
        <v>7052.2399999999998</v>
      </c>
      <c r="E14" s="3">
        <v>7034.6175000000003</v>
      </c>
      <c r="F14" s="5">
        <v>7075.5349999999999</v>
      </c>
      <c r="G14" s="4">
        <v>7057.8500000000004</v>
      </c>
      <c r="H14" s="11">
        <v>16.58185463659148</v>
      </c>
      <c r="I14" s="9">
        <v>16.622488442211054</v>
      </c>
      <c r="J14" s="14">
        <v>127665.10015037595</v>
      </c>
      <c r="K14" s="14">
        <v>127985.84035778894</v>
      </c>
      <c r="L14" s="14">
        <v>128326.99125313283</v>
      </c>
      <c r="M14" s="14">
        <v>128649.41495923366</v>
      </c>
      <c r="P14" s="1"/>
      <c r="Q14" s="1"/>
    </row>
    <row r="15" ht="14.25">
      <c r="A15" s="1">
        <v>10001</v>
      </c>
      <c r="B15" s="5">
        <v>26.785</v>
      </c>
      <c r="C15" s="4">
        <v>26.559999999999999</v>
      </c>
      <c r="D15" s="5">
        <v>14057.555</v>
      </c>
      <c r="E15" s="5">
        <v>13988.934999999999</v>
      </c>
      <c r="F15" s="5">
        <v>14087.995000000001</v>
      </c>
      <c r="G15" s="4">
        <v>14019.049999999999</v>
      </c>
      <c r="H15" s="11">
        <v>29.797763819095479</v>
      </c>
      <c r="I15" s="9">
        <v>28.272569570707073</v>
      </c>
      <c r="J15" s="14">
        <v>320047.36379396985</v>
      </c>
      <c r="K15" s="14">
        <v>321101.85079280304</v>
      </c>
      <c r="L15" s="15">
        <v>322266.81907035172</v>
      </c>
      <c r="M15" s="14">
        <v>323442.92416654044</v>
      </c>
      <c r="P15" s="1">
        <f>B15/C15</f>
        <v>1.0084713855421688</v>
      </c>
      <c r="Q15" s="1"/>
    </row>
    <row r="16" ht="14.25">
      <c r="A16" t="s">
        <v>14</v>
      </c>
      <c r="N16" s="2" t="s">
        <v>15</v>
      </c>
      <c r="P16" s="1"/>
      <c r="Q16" s="1"/>
    </row>
    <row r="17" ht="14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P17"/>
      <c r="Q17"/>
    </row>
    <row r="18" ht="14.25">
      <c r="A18" s="1">
        <v>50</v>
      </c>
      <c r="B18" s="13">
        <v>0</v>
      </c>
      <c r="C18" s="13">
        <v>0</v>
      </c>
      <c r="D18" s="3">
        <v>1.4575</v>
      </c>
      <c r="E18" s="5">
        <v>1.4550000000000001</v>
      </c>
      <c r="F18" s="3">
        <v>1.9375</v>
      </c>
      <c r="G18" s="4">
        <v>1.9299999999999999</v>
      </c>
      <c r="H18" s="13">
        <v>0</v>
      </c>
      <c r="I18" s="13">
        <v>0</v>
      </c>
      <c r="J18" s="8">
        <v>0.28891604010025063</v>
      </c>
      <c r="K18" s="8">
        <v>0.28911606469849249</v>
      </c>
      <c r="L18" s="6">
        <v>0.44470551378446116</v>
      </c>
      <c r="M18" s="8">
        <v>0.44298641645728642</v>
      </c>
      <c r="P18" s="1"/>
      <c r="Q18" s="1"/>
    </row>
    <row r="19" ht="14.25">
      <c r="A19" s="1">
        <v>101</v>
      </c>
      <c r="B19" s="5">
        <v>0.044999999999999998</v>
      </c>
      <c r="C19" s="5">
        <v>0.044999999999999998</v>
      </c>
      <c r="D19" s="5">
        <v>147.245</v>
      </c>
      <c r="E19" s="5">
        <v>146.935</v>
      </c>
      <c r="F19" s="4">
        <v>150.69</v>
      </c>
      <c r="G19" s="5">
        <v>150.35499999999999</v>
      </c>
      <c r="H19" s="8">
        <v>0.073157894736842102</v>
      </c>
      <c r="I19" s="6">
        <v>0.073336620603015074</v>
      </c>
      <c r="J19" s="10">
        <v>121.2881954887218</v>
      </c>
      <c r="K19" s="11">
        <v>120.23532657035175</v>
      </c>
      <c r="L19" s="11">
        <v>121.09664160401002</v>
      </c>
      <c r="M19" s="10">
        <v>120.70101482412061</v>
      </c>
      <c r="P19" s="1"/>
      <c r="Q19" s="1"/>
    </row>
    <row r="20" ht="14.25">
      <c r="A20" s="1">
        <v>501</v>
      </c>
      <c r="B20" s="4">
        <v>2.0699999999999998</v>
      </c>
      <c r="C20" s="5">
        <v>2.0649999999999999</v>
      </c>
      <c r="D20" s="4">
        <v>742.82000000000005</v>
      </c>
      <c r="E20" s="4">
        <v>741.13999999999999</v>
      </c>
      <c r="F20" s="3">
        <v>748.42250000000001</v>
      </c>
      <c r="G20" s="5">
        <v>746.72500000000002</v>
      </c>
      <c r="H20" s="6">
        <v>0.30586466165413534</v>
      </c>
      <c r="I20" s="6">
        <v>0.30662085427135677</v>
      </c>
      <c r="J20" s="10">
        <v>3321.2206516290726</v>
      </c>
      <c r="K20" s="10">
        <v>3316.9637376884425</v>
      </c>
      <c r="L20" s="10">
        <v>3323.8385902255636</v>
      </c>
      <c r="M20" s="10">
        <v>3320.0806884265075</v>
      </c>
      <c r="P20" s="1"/>
      <c r="Q20" s="1"/>
    </row>
    <row r="21" ht="14.25">
      <c r="A21" s="1">
        <v>1001</v>
      </c>
      <c r="B21" s="3">
        <v>4.1475</v>
      </c>
      <c r="C21" s="3">
        <v>4.1375000000000002</v>
      </c>
      <c r="D21" s="3">
        <v>1442.6925000000001</v>
      </c>
      <c r="E21" s="4">
        <v>1439.02</v>
      </c>
      <c r="F21" s="3">
        <v>1450.4324999999999</v>
      </c>
      <c r="G21" s="3">
        <v>1446.7375</v>
      </c>
      <c r="H21" s="8">
        <v>0.6674122807017544</v>
      </c>
      <c r="I21" s="8">
        <v>0.66903453203517593</v>
      </c>
      <c r="J21" s="12">
        <v>5404.4290162907264</v>
      </c>
      <c r="K21" s="12">
        <v>5416.2690777481148</v>
      </c>
      <c r="L21" s="12">
        <v>5417.3839035087722</v>
      </c>
      <c r="M21" s="12">
        <v>5429.0859558888187</v>
      </c>
      <c r="P21" s="1"/>
      <c r="Q21" s="1"/>
    </row>
    <row r="22" ht="14.25">
      <c r="A22" s="1">
        <v>5001</v>
      </c>
      <c r="B22" s="4">
        <v>18.719999999999999</v>
      </c>
      <c r="C22" s="5">
        <v>18.675000000000001</v>
      </c>
      <c r="D22" s="4">
        <v>-208850.57000000001</v>
      </c>
      <c r="E22" s="5">
        <v>-208868.245</v>
      </c>
      <c r="F22" s="4">
        <v>-208828.14999999999</v>
      </c>
      <c r="G22" s="5">
        <v>-208845.88500000001</v>
      </c>
      <c r="H22" s="11">
        <v>16.984060150375939</v>
      </c>
      <c r="I22" s="9">
        <v>17.025431155778893</v>
      </c>
      <c r="J22" s="17">
        <v>18662551025600.934</v>
      </c>
      <c r="K22" s="17">
        <v>18709324717392.523</v>
      </c>
      <c r="L22" s="7">
        <v>18662556837626.27</v>
      </c>
      <c r="M22" s="17">
        <v>18709330542306.586</v>
      </c>
      <c r="P22" s="1"/>
      <c r="Q22" s="1"/>
    </row>
    <row r="23" ht="14.25">
      <c r="A23" s="1">
        <v>10001</v>
      </c>
      <c r="B23" s="5">
        <v>24.125</v>
      </c>
      <c r="C23" s="13">
        <v>23.899999999999999</v>
      </c>
      <c r="D23" s="4">
        <v>13966.92</v>
      </c>
      <c r="E23" s="4">
        <v>13894.870000000001</v>
      </c>
      <c r="F23" s="4">
        <v>13994.59</v>
      </c>
      <c r="G23" s="4">
        <v>13922.280000000001</v>
      </c>
      <c r="H23" s="9">
        <v>27.064698492462313</v>
      </c>
      <c r="I23" s="10">
        <v>25.0005523989899</v>
      </c>
      <c r="J23" s="15">
        <v>398944.56643216079</v>
      </c>
      <c r="K23" s="15">
        <v>399967.92340202018</v>
      </c>
      <c r="L23" s="14">
        <v>401409.64010050247</v>
      </c>
      <c r="M23" s="18">
        <v>402333.567029798</v>
      </c>
      <c r="P23" s="1">
        <f>B23/C23</f>
        <v>1.0094142259414227</v>
      </c>
      <c r="Q23" s="1"/>
    </row>
    <row r="24" ht="14.25">
      <c r="A24" t="s">
        <v>16</v>
      </c>
      <c r="P24" s="1"/>
      <c r="Q24" s="1"/>
    </row>
    <row r="25" ht="14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2" t="s">
        <v>17</v>
      </c>
      <c r="P25"/>
      <c r="Q25"/>
    </row>
    <row r="26" ht="14.25">
      <c r="A26" s="1">
        <v>50</v>
      </c>
      <c r="B26" s="13">
        <v>0</v>
      </c>
      <c r="C26" s="13">
        <v>0</v>
      </c>
      <c r="D26" s="5">
        <v>1.4850000000000001</v>
      </c>
      <c r="E26" s="4">
        <v>1.48</v>
      </c>
      <c r="F26" s="5">
        <v>1.9450000000000001</v>
      </c>
      <c r="G26" s="5">
        <v>1.9350000000000001</v>
      </c>
      <c r="H26" s="13">
        <v>0</v>
      </c>
      <c r="I26" s="13">
        <v>0</v>
      </c>
      <c r="J26" s="8">
        <v>0.93210526315789466</v>
      </c>
      <c r="K26" s="8">
        <v>0.9337808417085427</v>
      </c>
      <c r="L26" s="8">
        <v>1.3403258145363408</v>
      </c>
      <c r="M26" s="8">
        <v>1.3330828517587938</v>
      </c>
      <c r="P26" s="1"/>
      <c r="Q26" s="1"/>
    </row>
    <row r="27" ht="14.25">
      <c r="A27" s="1">
        <v>101</v>
      </c>
      <c r="B27" s="5">
        <v>0.044999999999999998</v>
      </c>
      <c r="C27" s="5">
        <v>0.044999999999999998</v>
      </c>
      <c r="D27" s="13">
        <v>146.19999999999999</v>
      </c>
      <c r="E27" s="3">
        <v>145.79750000000001</v>
      </c>
      <c r="F27" s="4">
        <v>149.61000000000001</v>
      </c>
      <c r="G27" s="3">
        <v>149.19749999999999</v>
      </c>
      <c r="H27" s="8">
        <v>0.073157894736842102</v>
      </c>
      <c r="I27" s="6">
        <v>0.073336620603015074</v>
      </c>
      <c r="J27" s="10">
        <v>790.70175438596493</v>
      </c>
      <c r="K27" s="10">
        <v>792.13809045226139</v>
      </c>
      <c r="L27" s="10">
        <v>803.99288220551375</v>
      </c>
      <c r="M27" s="10">
        <v>805.41785904522612</v>
      </c>
      <c r="P27" s="1"/>
      <c r="Q27" s="1"/>
    </row>
    <row r="28" ht="14.25">
      <c r="A28" s="1">
        <v>501</v>
      </c>
      <c r="B28" s="3">
        <v>2.0525000000000002</v>
      </c>
      <c r="C28" s="5">
        <v>2.0449999999999999</v>
      </c>
      <c r="D28" s="4">
        <v>723.13999999999999</v>
      </c>
      <c r="E28" s="3">
        <v>721.3075</v>
      </c>
      <c r="F28" s="5">
        <v>728.61500000000001</v>
      </c>
      <c r="G28" s="3">
        <v>726.76250000000005</v>
      </c>
      <c r="H28" s="8">
        <v>0.18019423558897241</v>
      </c>
      <c r="I28" s="8">
        <v>0.17839131595477389</v>
      </c>
      <c r="J28" s="12">
        <v>2843.970325814536</v>
      </c>
      <c r="K28" s="10">
        <v>2850.8717095477386</v>
      </c>
      <c r="L28" s="12">
        <v>2852.8689473684208</v>
      </c>
      <c r="M28" s="12">
        <v>2859.6515622487441</v>
      </c>
      <c r="P28" s="1"/>
      <c r="Q28" s="1"/>
    </row>
    <row r="29" ht="14.25">
      <c r="A29" s="1">
        <v>1001</v>
      </c>
      <c r="B29" s="5">
        <v>4.2050000000000001</v>
      </c>
      <c r="C29" s="5">
        <v>4.1950000000000003</v>
      </c>
      <c r="D29" s="3">
        <v>1444.5274999999999</v>
      </c>
      <c r="E29" s="3">
        <v>1440.9375</v>
      </c>
      <c r="F29" s="5">
        <v>1452.355</v>
      </c>
      <c r="G29" s="3">
        <v>1448.7425000000001</v>
      </c>
      <c r="H29" s="8">
        <v>0.72979949874686711</v>
      </c>
      <c r="I29" s="8">
        <v>0.7315275753768844</v>
      </c>
      <c r="J29" s="12">
        <v>5064.350119047619</v>
      </c>
      <c r="K29" s="12">
        <v>5076.8919076476132</v>
      </c>
      <c r="L29" s="14">
        <v>5066.9162656641602</v>
      </c>
      <c r="M29" s="12">
        <v>5079.5112913944722</v>
      </c>
      <c r="P29" s="1"/>
      <c r="Q29" s="1"/>
    </row>
    <row r="30" ht="14.25">
      <c r="A30" s="1">
        <v>5001</v>
      </c>
      <c r="B30" s="5">
        <v>18.765000000000001</v>
      </c>
      <c r="C30" s="4">
        <v>18.739999999999998</v>
      </c>
      <c r="D30" s="4">
        <v>7129.4899999999998</v>
      </c>
      <c r="E30" s="3">
        <v>7109.8175000000001</v>
      </c>
      <c r="F30" s="5">
        <v>7151.9949999999999</v>
      </c>
      <c r="G30" s="5">
        <v>7132.2849999999999</v>
      </c>
      <c r="H30" s="9">
        <v>11.247894736842104</v>
      </c>
      <c r="I30" s="9">
        <v>11.083127575376885</v>
      </c>
      <c r="J30" s="14">
        <v>104642.46606516291</v>
      </c>
      <c r="K30" s="14">
        <v>103531.32894447236</v>
      </c>
      <c r="L30" s="14">
        <v>104813.55385964912</v>
      </c>
      <c r="M30" s="14">
        <v>103730.59464817839</v>
      </c>
      <c r="P30" s="1"/>
      <c r="Q30" s="1"/>
    </row>
    <row r="31" ht="14.25">
      <c r="A31" s="1">
        <v>10001</v>
      </c>
      <c r="B31" s="5">
        <v>25.085000000000001</v>
      </c>
      <c r="C31" s="5">
        <v>24.934999999999999</v>
      </c>
      <c r="D31" s="5">
        <v>13993.525</v>
      </c>
      <c r="E31" s="4">
        <v>13924.15</v>
      </c>
      <c r="F31" s="5">
        <v>14022.105</v>
      </c>
      <c r="G31" s="4">
        <v>13952.549999999999</v>
      </c>
      <c r="H31" s="9">
        <v>22.098266331658294</v>
      </c>
      <c r="I31" s="9">
        <v>22.087867550505052</v>
      </c>
      <c r="J31" s="14">
        <v>339406.37123115576</v>
      </c>
      <c r="K31" s="15">
        <v>341049.59444128792</v>
      </c>
      <c r="L31" s="15">
        <v>341726.11454773869</v>
      </c>
      <c r="M31" s="15">
        <v>343389.6589594697</v>
      </c>
      <c r="P31" s="1">
        <f>B31/C31</f>
        <v>1.006015640665731</v>
      </c>
      <c r="Q31" s="1"/>
    </row>
    <row r="32" ht="14.25">
      <c r="A32" t="s">
        <v>18</v>
      </c>
      <c r="P32" s="1"/>
      <c r="Q32" s="1"/>
    </row>
    <row r="33" ht="14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2" t="s">
        <v>19</v>
      </c>
      <c r="P33" s="1"/>
      <c r="Q33" s="1"/>
    </row>
    <row r="34" ht="14.25">
      <c r="A34" s="1">
        <v>50</v>
      </c>
      <c r="B34" s="13">
        <v>0</v>
      </c>
      <c r="C34" s="13">
        <v>0</v>
      </c>
      <c r="D34" s="5">
        <v>1.2549999999999999</v>
      </c>
      <c r="E34" s="3">
        <v>1.2524999999999999</v>
      </c>
      <c r="F34" s="5">
        <v>1.5649999999999999</v>
      </c>
      <c r="G34" s="4">
        <v>1.5600000000000001</v>
      </c>
      <c r="H34" s="13">
        <v>0</v>
      </c>
      <c r="I34" s="13">
        <v>0</v>
      </c>
      <c r="J34" s="8">
        <v>0.21050125313283211</v>
      </c>
      <c r="K34" s="6">
        <v>0.21086677135678392</v>
      </c>
      <c r="L34" s="8">
        <v>0.33661654135338348</v>
      </c>
      <c r="M34" s="8">
        <v>0.33698687185929649</v>
      </c>
      <c r="P34" s="1"/>
      <c r="Q34" s="1"/>
    </row>
    <row r="35" ht="14.25">
      <c r="A35" s="1">
        <v>101</v>
      </c>
      <c r="B35" s="3">
        <v>0.052499999999999998</v>
      </c>
      <c r="C35" s="3">
        <v>0.052499999999999998</v>
      </c>
      <c r="D35" s="3">
        <v>138.50749999999999</v>
      </c>
      <c r="E35" s="3">
        <v>138.17250000000001</v>
      </c>
      <c r="F35" s="4">
        <v>141.81999999999999</v>
      </c>
      <c r="G35" s="3">
        <v>141.4725</v>
      </c>
      <c r="H35" s="8">
        <v>0.0799436090225564</v>
      </c>
      <c r="I35" s="6">
        <v>0.080137547110552765</v>
      </c>
      <c r="J35" s="11">
        <v>79.583903508771925</v>
      </c>
      <c r="K35" s="10">
        <v>79.732813929020097</v>
      </c>
      <c r="L35" s="11">
        <v>82.398596491228076</v>
      </c>
      <c r="M35" s="10">
        <v>82.585647236180904</v>
      </c>
      <c r="P35" s="1"/>
      <c r="Q35" s="1"/>
    </row>
    <row r="36" ht="14.25">
      <c r="A36" s="1">
        <v>501</v>
      </c>
      <c r="B36" s="5">
        <v>2.0449999999999999</v>
      </c>
      <c r="C36" s="4">
        <v>2.04</v>
      </c>
      <c r="D36" s="3">
        <v>744.09249999999997</v>
      </c>
      <c r="E36" s="3">
        <v>742.40750000000003</v>
      </c>
      <c r="F36" s="3">
        <v>749.71249999999998</v>
      </c>
      <c r="G36" s="4">
        <v>748.00999999999999</v>
      </c>
      <c r="H36" s="6">
        <v>0.26864661654135336</v>
      </c>
      <c r="I36" s="8">
        <v>0.2693165201005025</v>
      </c>
      <c r="J36" s="10">
        <v>3743.4174874686714</v>
      </c>
      <c r="K36" s="10">
        <v>3740.4789420697234</v>
      </c>
      <c r="L36" s="12">
        <v>3765.3482142857142</v>
      </c>
      <c r="M36" s="10">
        <v>3762.9460548837937</v>
      </c>
      <c r="P36" s="1"/>
      <c r="Q36" s="1"/>
    </row>
    <row r="37" ht="14.25">
      <c r="A37" s="1">
        <v>1001</v>
      </c>
      <c r="B37" s="3">
        <v>4.1675000000000004</v>
      </c>
      <c r="C37" s="3">
        <v>4.1574999999999998</v>
      </c>
      <c r="D37" s="5">
        <v>1447.4849999999999</v>
      </c>
      <c r="E37" s="3">
        <v>1444.0325</v>
      </c>
      <c r="F37" s="3">
        <v>1455.4175</v>
      </c>
      <c r="G37" s="4">
        <v>1451.9400000000001</v>
      </c>
      <c r="H37" s="8">
        <v>0.55583333333333329</v>
      </c>
      <c r="I37" s="8">
        <v>0.55715940640703521</v>
      </c>
      <c r="J37" s="12">
        <v>5728.5311027568923</v>
      </c>
      <c r="K37" s="14">
        <v>5731.8182280778901</v>
      </c>
      <c r="L37" s="12">
        <v>5744.5245050125322</v>
      </c>
      <c r="M37" s="12">
        <v>5748.5318170697237</v>
      </c>
      <c r="P37" s="1"/>
      <c r="Q37" s="1"/>
    </row>
    <row r="38" ht="14.25">
      <c r="A38" s="1">
        <v>5001</v>
      </c>
      <c r="B38" s="3">
        <v>19.232500000000002</v>
      </c>
      <c r="C38" s="3">
        <v>19.1875</v>
      </c>
      <c r="D38" s="3">
        <v>7142.6975000000002</v>
      </c>
      <c r="E38" s="3">
        <v>7125.1975000000002</v>
      </c>
      <c r="F38" s="5">
        <v>7165.6350000000002</v>
      </c>
      <c r="G38" s="3">
        <v>7148.0775000000003</v>
      </c>
      <c r="H38" s="9">
        <v>15.963352130325816</v>
      </c>
      <c r="I38" s="11">
        <v>15.999644331030151</v>
      </c>
      <c r="J38" s="14">
        <v>122888.13633458647</v>
      </c>
      <c r="K38" s="14">
        <v>123145.73824370289</v>
      </c>
      <c r="L38" s="14">
        <v>123191.99175438596</v>
      </c>
      <c r="M38" s="14">
        <v>123450.40192657035</v>
      </c>
      <c r="P38" s="1">
        <f>B38/C38</f>
        <v>1.0023452768729642</v>
      </c>
      <c r="Q38" s="1"/>
    </row>
    <row r="39" ht="14.25">
      <c r="A39" t="s">
        <v>20</v>
      </c>
      <c r="P39" s="1"/>
      <c r="Q39" s="1"/>
    </row>
    <row r="40" ht="14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2" t="s">
        <v>21</v>
      </c>
      <c r="P40" s="1"/>
      <c r="Q40" s="1"/>
    </row>
    <row r="41" ht="14.25">
      <c r="A41" s="1">
        <v>50</v>
      </c>
      <c r="B41" s="3">
        <v>0.0025000000000000001</v>
      </c>
      <c r="C41" s="3">
        <v>0.0025000000000000001</v>
      </c>
      <c r="D41" s="5">
        <v>1.2350000000000001</v>
      </c>
      <c r="E41" s="4">
        <v>1.23</v>
      </c>
      <c r="F41" s="5">
        <v>1.595</v>
      </c>
      <c r="G41" s="5">
        <v>1.585</v>
      </c>
      <c r="H41" s="3">
        <v>0.0025000000000000001</v>
      </c>
      <c r="I41" s="7">
        <v>0.0025062657035175881</v>
      </c>
      <c r="J41" s="6">
        <v>0.18523809523809523</v>
      </c>
      <c r="K41" s="8">
        <v>0.18423310301507539</v>
      </c>
      <c r="L41" s="8">
        <v>0.31676691729323309</v>
      </c>
      <c r="M41" s="8">
        <v>0.30303008793969849</v>
      </c>
      <c r="P41" s="1"/>
      <c r="Q41" s="1"/>
    </row>
    <row r="42" ht="14.25">
      <c r="A42" s="1">
        <v>101</v>
      </c>
      <c r="B42" s="3">
        <v>0.012500000000000001</v>
      </c>
      <c r="C42" s="3">
        <v>0.012500000000000001</v>
      </c>
      <c r="D42" s="3">
        <v>141.45750000000001</v>
      </c>
      <c r="E42" s="3">
        <v>141.0925</v>
      </c>
      <c r="F42" s="5">
        <v>144.655</v>
      </c>
      <c r="G42" s="5">
        <v>144.27500000000001</v>
      </c>
      <c r="H42" s="7">
        <v>0.042449874686716786</v>
      </c>
      <c r="I42" s="6">
        <v>0.042556140075376878</v>
      </c>
      <c r="J42" s="11">
        <v>101.42676065162907</v>
      </c>
      <c r="K42" s="11">
        <v>101.62975676821608</v>
      </c>
      <c r="L42" s="11">
        <v>103.86062656641604</v>
      </c>
      <c r="M42" s="11">
        <v>103.98603260050251</v>
      </c>
      <c r="P42" s="1"/>
      <c r="Q42" s="1"/>
    </row>
    <row r="43" ht="14.25">
      <c r="A43" s="1">
        <v>501</v>
      </c>
      <c r="B43" s="5">
        <v>1.115</v>
      </c>
      <c r="C43" s="3">
        <v>1.1125</v>
      </c>
      <c r="D43" s="13">
        <v>706.70000000000005</v>
      </c>
      <c r="E43" s="4">
        <v>705.04999999999995</v>
      </c>
      <c r="F43" s="4">
        <v>711.69000000000005</v>
      </c>
      <c r="G43" s="3">
        <v>710.01250000000005</v>
      </c>
      <c r="H43" s="6">
        <v>0.19225563909774435</v>
      </c>
      <c r="I43" s="8">
        <v>0.1927054648241206</v>
      </c>
      <c r="J43" s="10">
        <v>502.80701754385967</v>
      </c>
      <c r="K43" s="11">
        <v>498.59072864321604</v>
      </c>
      <c r="L43" s="11">
        <v>504.42997493734333</v>
      </c>
      <c r="M43" s="10">
        <v>501.53739673366829</v>
      </c>
      <c r="P43" s="1"/>
      <c r="Q43" s="1"/>
    </row>
    <row r="44" ht="14.25">
      <c r="A44" s="1">
        <v>1001</v>
      </c>
      <c r="B44" s="3">
        <v>3.1074999999999999</v>
      </c>
      <c r="C44" s="13">
        <v>3.1000000000000001</v>
      </c>
      <c r="D44" s="4">
        <v>1451.49</v>
      </c>
      <c r="E44" s="3">
        <v>1448.1375</v>
      </c>
      <c r="F44" s="5">
        <v>1458.2550000000001</v>
      </c>
      <c r="G44" s="3">
        <v>1454.8824999999999</v>
      </c>
      <c r="H44" s="6">
        <v>0.45207393483709274</v>
      </c>
      <c r="I44" s="8">
        <v>0.45318076319095479</v>
      </c>
      <c r="J44" s="12">
        <v>6065.0625563909771</v>
      </c>
      <c r="K44" s="12">
        <v>6049.6279394472367</v>
      </c>
      <c r="L44" s="12">
        <v>6097.7142606516281</v>
      </c>
      <c r="M44" s="12">
        <v>6083.0435552135677</v>
      </c>
      <c r="P44" s="1"/>
      <c r="Q44" s="1"/>
    </row>
    <row r="45" ht="14.25">
      <c r="A45" s="1">
        <v>5001</v>
      </c>
      <c r="B45" s="3">
        <v>15.2425</v>
      </c>
      <c r="C45" s="3">
        <v>15.147500000000001</v>
      </c>
      <c r="D45" s="3">
        <v>7147.5424999999996</v>
      </c>
      <c r="E45" s="3">
        <v>7129.4174999999996</v>
      </c>
      <c r="F45" s="3">
        <v>7166.5524999999998</v>
      </c>
      <c r="G45" s="3">
        <v>7148.3125</v>
      </c>
      <c r="H45" s="9">
        <v>10.038790726817043</v>
      </c>
      <c r="I45" s="9">
        <v>8.7627479742462313</v>
      </c>
      <c r="J45" s="14">
        <v>104241.23628446115</v>
      </c>
      <c r="K45" s="14">
        <v>104476.77321154208</v>
      </c>
      <c r="L45" s="14">
        <v>104602.68395363408</v>
      </c>
      <c r="M45" s="15">
        <v>104823.40261870289</v>
      </c>
      <c r="P45" s="1">
        <f>B45/C45</f>
        <v>1.0062716619904273</v>
      </c>
      <c r="Q45" s="1"/>
    </row>
    <row r="46" ht="14.25">
      <c r="A46" t="s">
        <v>22</v>
      </c>
      <c r="P46" s="1"/>
      <c r="Q46" s="1"/>
    </row>
    <row r="47" ht="14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2" t="s">
        <v>22</v>
      </c>
      <c r="P47" s="1"/>
      <c r="Q47" s="1"/>
    </row>
    <row r="48" ht="14.25">
      <c r="A48" s="1">
        <v>50</v>
      </c>
      <c r="B48" s="5">
        <v>0.0050000000000000001</v>
      </c>
      <c r="C48" s="3">
        <v>0.0025000000000000001</v>
      </c>
      <c r="D48" s="3">
        <v>1.1225000000000001</v>
      </c>
      <c r="E48" s="4">
        <v>1.1200000000000001</v>
      </c>
      <c r="F48" s="3">
        <v>1.6375</v>
      </c>
      <c r="G48" s="4">
        <v>1.6299999999999999</v>
      </c>
      <c r="H48" s="7">
        <v>0.0049874686716791976</v>
      </c>
      <c r="I48" s="16">
        <v>0.0025125</v>
      </c>
      <c r="J48" s="6">
        <v>0.11277568922305763</v>
      </c>
      <c r="K48" s="9">
        <v>0.113021341080402</v>
      </c>
      <c r="L48" s="8">
        <v>0.32691102756892232</v>
      </c>
      <c r="M48" s="8">
        <v>0.32306807474874372</v>
      </c>
      <c r="P48" s="1"/>
      <c r="Q48" s="1"/>
    </row>
    <row r="49" ht="14.25">
      <c r="A49" s="1">
        <v>101</v>
      </c>
      <c r="B49" s="4">
        <v>0.14000000000000001</v>
      </c>
      <c r="C49" s="4">
        <v>0.14000000000000001</v>
      </c>
      <c r="D49" s="5">
        <v>144.505</v>
      </c>
      <c r="E49" s="3">
        <v>144.13249999999999</v>
      </c>
      <c r="F49" s="3">
        <v>148.03749999999999</v>
      </c>
      <c r="G49" s="5">
        <v>147.655</v>
      </c>
      <c r="H49" s="8">
        <v>0.17082706766917291</v>
      </c>
      <c r="I49" s="8">
        <v>0.1712070351758794</v>
      </c>
      <c r="J49" s="10">
        <v>385.54884711779448</v>
      </c>
      <c r="K49" s="12">
        <v>386.46679641959798</v>
      </c>
      <c r="L49" s="11">
        <v>388.71287593984954</v>
      </c>
      <c r="M49" s="10">
        <v>389.62766606469842</v>
      </c>
      <c r="P49" s="1"/>
      <c r="Q49" s="1"/>
    </row>
    <row r="50" ht="14.25">
      <c r="A50" s="1">
        <v>501</v>
      </c>
      <c r="B50" s="4">
        <v>3.0899999999999999</v>
      </c>
      <c r="C50" s="3">
        <v>3.0825</v>
      </c>
      <c r="D50" s="3">
        <v>738.23749999999995</v>
      </c>
      <c r="E50" s="3">
        <v>736.48749999999995</v>
      </c>
      <c r="F50" s="3">
        <v>744.96749999999997</v>
      </c>
      <c r="G50" s="5">
        <v>743.19500000000005</v>
      </c>
      <c r="H50" s="8">
        <v>0.34275689223057643</v>
      </c>
      <c r="I50" s="8">
        <v>0.34359773869346732</v>
      </c>
      <c r="J50" s="10">
        <v>2484.0462092731827</v>
      </c>
      <c r="K50" s="12">
        <v>2486.6138972204772</v>
      </c>
      <c r="L50" s="12">
        <v>2487.034028822055</v>
      </c>
      <c r="M50" s="10">
        <v>2490.0324533762564</v>
      </c>
      <c r="P50" s="1"/>
      <c r="Q50" s="1"/>
    </row>
    <row r="51" ht="14.25">
      <c r="A51" s="1">
        <v>1001</v>
      </c>
      <c r="B51" s="3">
        <v>6.4275000000000002</v>
      </c>
      <c r="C51" s="4">
        <v>6.4100000000000001</v>
      </c>
      <c r="D51" s="5">
        <v>1434.4649999999999</v>
      </c>
      <c r="E51" s="5">
        <v>1431.085</v>
      </c>
      <c r="F51" s="5">
        <v>1444.5650000000001</v>
      </c>
      <c r="G51" s="5">
        <v>1441.155</v>
      </c>
      <c r="H51" s="8">
        <v>1.0924749373433584</v>
      </c>
      <c r="I51" s="9">
        <v>1.0943963410804021</v>
      </c>
      <c r="J51" s="10">
        <v>2774.3346115288223</v>
      </c>
      <c r="K51" s="10">
        <v>2764.2186778266328</v>
      </c>
      <c r="L51" s="10">
        <v>2778.6774686716794</v>
      </c>
      <c r="M51" s="10">
        <v>2769.3507305904523</v>
      </c>
      <c r="P51" s="1"/>
      <c r="Q51" s="1"/>
    </row>
    <row r="52" ht="14.25">
      <c r="A52" s="1">
        <v>5001</v>
      </c>
      <c r="B52" s="3">
        <v>23.432500000000001</v>
      </c>
      <c r="C52" s="3">
        <v>23.3125</v>
      </c>
      <c r="D52" s="5">
        <v>7113.3149999999996</v>
      </c>
      <c r="E52" s="13">
        <v>7095.6999999999998</v>
      </c>
      <c r="F52" s="3">
        <v>7140.4575000000004</v>
      </c>
      <c r="G52" s="5">
        <v>7122.7049999999999</v>
      </c>
      <c r="H52" s="9">
        <v>22.120745614035087</v>
      </c>
      <c r="I52" s="9">
        <v>20.659837798366837</v>
      </c>
      <c r="J52" s="14">
        <v>106920.83786967419</v>
      </c>
      <c r="K52" s="18">
        <v>107178.097991897</v>
      </c>
      <c r="L52" s="14">
        <v>107381.35157268171</v>
      </c>
      <c r="M52" s="14">
        <v>107647.24216882852</v>
      </c>
      <c r="P52" s="1">
        <f>B52/C52</f>
        <v>1.0051474530831099</v>
      </c>
      <c r="Q52" s="1"/>
    </row>
    <row r="53" ht="14.25">
      <c r="A53" t="s">
        <v>23</v>
      </c>
      <c r="P53" s="1"/>
      <c r="Q53" s="1"/>
    </row>
    <row r="54" ht="14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2" t="s">
        <v>23</v>
      </c>
      <c r="P54" s="1"/>
      <c r="Q54" s="1"/>
    </row>
    <row r="55" ht="14.25">
      <c r="A55" s="1">
        <v>50</v>
      </c>
      <c r="B55" s="13">
        <v>0</v>
      </c>
      <c r="C55" s="13">
        <v>0</v>
      </c>
      <c r="D55" s="13">
        <v>0</v>
      </c>
      <c r="E55" s="13">
        <v>0</v>
      </c>
      <c r="F55" s="3">
        <v>0.0025000000000000001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3">
        <v>0.0025000000000000001</v>
      </c>
      <c r="M55" s="7">
        <v>6.2657035175879408e-06</v>
      </c>
      <c r="P55" s="1"/>
      <c r="Q55" s="1"/>
    </row>
    <row r="56" ht="14.25">
      <c r="A56" s="1">
        <v>101</v>
      </c>
      <c r="B56" s="13">
        <v>0</v>
      </c>
      <c r="C56" s="13">
        <v>0</v>
      </c>
      <c r="D56" s="13">
        <v>0</v>
      </c>
      <c r="E56" s="13">
        <v>0</v>
      </c>
      <c r="F56" s="3">
        <v>1.7224999999999999</v>
      </c>
      <c r="G56" s="4">
        <v>1.71</v>
      </c>
      <c r="H56" s="13">
        <v>0</v>
      </c>
      <c r="I56" s="13">
        <v>0</v>
      </c>
      <c r="J56" s="13">
        <v>0</v>
      </c>
      <c r="K56" s="13">
        <v>0</v>
      </c>
      <c r="L56" s="9">
        <v>0.85262531328320801</v>
      </c>
      <c r="M56" s="8">
        <v>0.82777762248743714</v>
      </c>
      <c r="P56" s="1"/>
      <c r="Q56" s="1"/>
    </row>
    <row r="57" ht="14.25">
      <c r="A57" s="1">
        <v>501</v>
      </c>
      <c r="B57" s="5">
        <v>0.13500000000000001</v>
      </c>
      <c r="C57" s="3">
        <v>0.13250000000000001</v>
      </c>
      <c r="D57" s="13">
        <v>0</v>
      </c>
      <c r="E57" s="13">
        <v>0</v>
      </c>
      <c r="F57" s="3">
        <v>2.3525</v>
      </c>
      <c r="G57" s="3">
        <v>2.3374999999999999</v>
      </c>
      <c r="H57" s="6">
        <v>0.11706766917293233</v>
      </c>
      <c r="I57" s="6">
        <v>0.11548184673366835</v>
      </c>
      <c r="J57" s="13">
        <v>0</v>
      </c>
      <c r="K57" s="13">
        <v>0</v>
      </c>
      <c r="L57" s="9">
        <v>1.271422305764411</v>
      </c>
      <c r="M57" s="8">
        <v>1.2411890546482414</v>
      </c>
      <c r="P57" s="1"/>
      <c r="Q57" s="1"/>
    </row>
    <row r="58" ht="14.25">
      <c r="A58" s="1">
        <v>1001</v>
      </c>
      <c r="B58" s="4">
        <v>0.27000000000000002</v>
      </c>
      <c r="C58" s="3">
        <v>0.26750000000000002</v>
      </c>
      <c r="D58" s="13">
        <v>0</v>
      </c>
      <c r="E58" s="13">
        <v>0</v>
      </c>
      <c r="F58" s="3">
        <v>2.3824999999999998</v>
      </c>
      <c r="G58" s="5">
        <v>2.3650000000000002</v>
      </c>
      <c r="H58" s="8">
        <v>0.2376942355889724</v>
      </c>
      <c r="I58" s="6">
        <v>0.23695251256281405</v>
      </c>
      <c r="J58" s="13">
        <v>0</v>
      </c>
      <c r="K58" s="13">
        <v>0</v>
      </c>
      <c r="L58" s="9">
        <v>1.429768170426065</v>
      </c>
      <c r="M58" s="9">
        <v>1.3797894315326631</v>
      </c>
      <c r="P58" s="1"/>
      <c r="Q58" s="1"/>
    </row>
    <row r="59" ht="14.25">
      <c r="A59" s="1">
        <v>5001</v>
      </c>
      <c r="B59" s="5">
        <v>1.845</v>
      </c>
      <c r="C59" s="3">
        <v>1.8075000000000001</v>
      </c>
      <c r="D59" s="13">
        <v>0</v>
      </c>
      <c r="E59" s="13">
        <v>0</v>
      </c>
      <c r="F59" s="4">
        <v>3.7200000000000002</v>
      </c>
      <c r="G59" s="3">
        <v>3.6675</v>
      </c>
      <c r="H59" s="8">
        <v>2.3668922305764415</v>
      </c>
      <c r="I59" s="8">
        <v>1.9380300879396988</v>
      </c>
      <c r="J59" s="13">
        <v>0</v>
      </c>
      <c r="K59" s="13">
        <v>0</v>
      </c>
      <c r="L59" s="8">
        <v>3.9464661654135336</v>
      </c>
      <c r="M59" s="8">
        <v>3.2061346733668334</v>
      </c>
      <c r="P59" s="1">
        <f>B59/C59</f>
        <v>1.0207468879668049</v>
      </c>
      <c r="Q59" s="1"/>
    </row>
    <row r="60" ht="14.25">
      <c r="A60" t="s">
        <v>24</v>
      </c>
      <c r="P60" s="1"/>
      <c r="Q60" s="1"/>
    </row>
    <row r="61" ht="14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2" t="s">
        <v>24</v>
      </c>
      <c r="P61" s="1"/>
      <c r="Q61" s="1"/>
    </row>
    <row r="62" ht="14.25">
      <c r="A62" s="1">
        <v>50</v>
      </c>
      <c r="B62" s="3">
        <v>0.0025000000000000001</v>
      </c>
      <c r="C62" s="3">
        <v>0.0025000000000000001</v>
      </c>
      <c r="D62" s="5">
        <v>1.2050000000000001</v>
      </c>
      <c r="E62" s="3">
        <v>1.2024999999999999</v>
      </c>
      <c r="F62" s="3">
        <v>1.6825000000000001</v>
      </c>
      <c r="G62" s="5">
        <v>1.675</v>
      </c>
      <c r="H62" s="3">
        <v>0.0025000000000000001</v>
      </c>
      <c r="I62" s="7">
        <v>0.0025062657035175881</v>
      </c>
      <c r="J62" s="6">
        <v>0.17340852130325815</v>
      </c>
      <c r="K62" s="6">
        <v>0.17373863065326633</v>
      </c>
      <c r="L62" s="6">
        <v>0.43277568922305765</v>
      </c>
      <c r="M62" s="8">
        <v>0.4295017430904523</v>
      </c>
      <c r="P62" s="1"/>
      <c r="Q62" s="1"/>
    </row>
    <row r="63" ht="14.25">
      <c r="A63" s="1">
        <v>101</v>
      </c>
      <c r="B63" s="4">
        <v>0.080000000000000002</v>
      </c>
      <c r="C63" s="3">
        <v>0.077499999999999999</v>
      </c>
      <c r="D63" s="5">
        <v>142.01499999999999</v>
      </c>
      <c r="E63" s="3">
        <v>141.66749999999999</v>
      </c>
      <c r="F63" s="3">
        <v>145.52250000000001</v>
      </c>
      <c r="G63" s="5">
        <v>145.155</v>
      </c>
      <c r="H63" s="8">
        <v>0.073784461152882203</v>
      </c>
      <c r="I63" s="6">
        <v>0.07184321608040202</v>
      </c>
      <c r="J63" s="10">
        <v>617.71907268170423</v>
      </c>
      <c r="K63" s="10">
        <v>619.24829089195987</v>
      </c>
      <c r="L63" s="10">
        <v>631.99447994987463</v>
      </c>
      <c r="M63" s="10">
        <v>633.57692083856773</v>
      </c>
      <c r="P63" s="1"/>
      <c r="Q63" s="1"/>
    </row>
    <row r="64" ht="14.25">
      <c r="A64" s="1">
        <v>501</v>
      </c>
      <c r="B64" s="3">
        <v>3.0625</v>
      </c>
      <c r="C64" s="5">
        <v>3.0550000000000002</v>
      </c>
      <c r="D64" s="5">
        <v>721.81500000000005</v>
      </c>
      <c r="E64" s="5">
        <v>720.09500000000003</v>
      </c>
      <c r="F64" s="3">
        <v>728.4375</v>
      </c>
      <c r="G64" s="3">
        <v>726.69749999999999</v>
      </c>
      <c r="H64" s="6">
        <v>0.17904135338345864</v>
      </c>
      <c r="I64" s="8">
        <v>0.1794813913316583</v>
      </c>
      <c r="J64" s="11">
        <v>443.87045112781954</v>
      </c>
      <c r="K64" s="10">
        <v>442.11270295226132</v>
      </c>
      <c r="L64" s="12">
        <v>445.49984335839599</v>
      </c>
      <c r="M64" s="10">
        <v>443.9754926978643</v>
      </c>
      <c r="P64" s="1"/>
      <c r="Q64" s="1"/>
    </row>
    <row r="65" ht="14.25">
      <c r="A65" s="1">
        <v>1001</v>
      </c>
      <c r="B65" s="4">
        <v>6.29</v>
      </c>
      <c r="C65" s="5">
        <v>6.2750000000000004</v>
      </c>
      <c r="D65" s="5">
        <v>1430.9549999999999</v>
      </c>
      <c r="E65" s="3">
        <v>1426.8824999999999</v>
      </c>
      <c r="F65" s="5">
        <v>1440.7750000000001</v>
      </c>
      <c r="G65" s="4">
        <v>1436.6700000000001</v>
      </c>
      <c r="H65" s="9">
        <v>0.95829573934837098</v>
      </c>
      <c r="I65" s="8">
        <v>0.96049221105527649</v>
      </c>
      <c r="J65" s="15">
        <v>4815.3764160400997</v>
      </c>
      <c r="K65" s="12">
        <v>4728.9280602386934</v>
      </c>
      <c r="L65" s="12">
        <v>4817.4780701754389</v>
      </c>
      <c r="M65" s="10">
        <v>4727.8448476758795</v>
      </c>
      <c r="P65" s="1"/>
      <c r="Q65" s="1"/>
    </row>
    <row r="66" ht="14.25">
      <c r="A66" s="1">
        <v>5001</v>
      </c>
      <c r="B66" s="5">
        <v>23.105</v>
      </c>
      <c r="C66" s="5">
        <v>23.035</v>
      </c>
      <c r="D66" s="3">
        <v>7116.9075000000003</v>
      </c>
      <c r="E66" s="3">
        <v>7099.7025000000003</v>
      </c>
      <c r="F66" s="4">
        <v>7143.79</v>
      </c>
      <c r="G66" s="3">
        <v>7126.4975000000004</v>
      </c>
      <c r="H66" s="9">
        <v>20.064135338345864</v>
      </c>
      <c r="I66" s="11">
        <v>20.05434415829146</v>
      </c>
      <c r="J66" s="14">
        <v>104372.83603383458</v>
      </c>
      <c r="K66" s="14">
        <v>104496.43227121545</v>
      </c>
      <c r="L66" s="14">
        <v>105075.42446115288</v>
      </c>
      <c r="M66" s="14">
        <v>105210.20265301508</v>
      </c>
      <c r="P66" s="1">
        <f>B66/C66</f>
        <v>1.0030388539179509</v>
      </c>
      <c r="Q66" s="1"/>
    </row>
    <row r="67" ht="14.25">
      <c r="A67" t="s">
        <v>25</v>
      </c>
      <c r="P67" s="1"/>
      <c r="Q67" s="1"/>
    </row>
    <row r="68" ht="14.2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2" t="s">
        <v>25</v>
      </c>
      <c r="P68" s="1"/>
      <c r="Q68" s="1"/>
    </row>
    <row r="69" ht="14.25">
      <c r="A69" s="1">
        <v>50</v>
      </c>
      <c r="B69" s="5">
        <v>0.014999999999999999</v>
      </c>
      <c r="C69" s="4">
        <v>0.01</v>
      </c>
      <c r="D69" s="3">
        <v>1.2375</v>
      </c>
      <c r="E69" s="5">
        <v>1.2350000000000001</v>
      </c>
      <c r="F69" s="3">
        <v>1.9675</v>
      </c>
      <c r="G69" s="5">
        <v>1.9550000000000001</v>
      </c>
      <c r="H69" s="6">
        <v>0.034862155388471171</v>
      </c>
      <c r="I69" s="6">
        <v>0.025049685929648239</v>
      </c>
      <c r="J69" s="6">
        <v>0.19157268170426064</v>
      </c>
      <c r="K69" s="6">
        <v>0.19191229585427133</v>
      </c>
      <c r="L69" s="8">
        <v>0.41247493734335838</v>
      </c>
      <c r="M69" s="6">
        <v>0.39040563756281405</v>
      </c>
      <c r="P69" s="1"/>
      <c r="Q69" s="1"/>
    </row>
    <row r="70" ht="14.25">
      <c r="A70" s="1">
        <v>101</v>
      </c>
      <c r="B70" s="5">
        <v>0.875</v>
      </c>
      <c r="C70" s="5">
        <v>0.875</v>
      </c>
      <c r="D70" s="5">
        <v>137.60499999999999</v>
      </c>
      <c r="E70" s="4">
        <v>137.27000000000001</v>
      </c>
      <c r="F70" s="3">
        <v>141.8425</v>
      </c>
      <c r="G70" s="13">
        <v>141.5</v>
      </c>
      <c r="H70" s="6">
        <v>0.34022556390977443</v>
      </c>
      <c r="I70" s="6">
        <v>0.33915672110552764</v>
      </c>
      <c r="J70" s="11">
        <v>95.417518796992468</v>
      </c>
      <c r="K70" s="11">
        <v>95.624607977386944</v>
      </c>
      <c r="L70" s="11">
        <v>102.34355263157894</v>
      </c>
      <c r="M70" s="11">
        <v>102.54177812500001</v>
      </c>
      <c r="P70" s="1"/>
      <c r="Q70" s="1"/>
    </row>
    <row r="71" ht="14.25">
      <c r="A71" s="1">
        <v>501</v>
      </c>
      <c r="B71" s="4">
        <v>4.9299999999999997</v>
      </c>
      <c r="C71" s="3">
        <v>4.9275000000000002</v>
      </c>
      <c r="D71" s="5">
        <v>722.83500000000004</v>
      </c>
      <c r="E71" s="3">
        <v>721.0675</v>
      </c>
      <c r="F71" s="5">
        <v>731.20500000000004</v>
      </c>
      <c r="G71" s="5">
        <v>729.42499999999995</v>
      </c>
      <c r="H71" s="8">
        <v>0.72190476190476183</v>
      </c>
      <c r="I71" s="9">
        <v>0.68491231155778898</v>
      </c>
      <c r="J71" s="12">
        <v>2934.3536591478692</v>
      </c>
      <c r="K71" s="10">
        <v>2941.0963888819097</v>
      </c>
      <c r="L71" s="12">
        <v>2948.3087468671679</v>
      </c>
      <c r="M71" s="10">
        <v>2954.7898441582915</v>
      </c>
      <c r="P71" s="1"/>
      <c r="Q71" s="1"/>
    </row>
    <row r="72" ht="14.25">
      <c r="A72" s="1">
        <v>1001</v>
      </c>
      <c r="B72" s="3">
        <v>9.3175000000000008</v>
      </c>
      <c r="C72" s="4">
        <v>9.3100000000000005</v>
      </c>
      <c r="D72" s="3">
        <v>1438.2874999999999</v>
      </c>
      <c r="E72" s="5">
        <v>1434.6949999999999</v>
      </c>
      <c r="F72" s="5">
        <v>1451.135</v>
      </c>
      <c r="G72" s="5">
        <v>1447.5250000000001</v>
      </c>
      <c r="H72" s="8">
        <v>1.6107205513784462</v>
      </c>
      <c r="I72" s="8">
        <v>1.5144891802763818</v>
      </c>
      <c r="J72" s="12">
        <v>6026.6113721804513</v>
      </c>
      <c r="K72" s="10">
        <v>6041.7494468435925</v>
      </c>
      <c r="L72" s="10">
        <v>6037.8012781954885</v>
      </c>
      <c r="M72" s="12">
        <v>6052.8437230527643</v>
      </c>
      <c r="P72" s="1"/>
      <c r="Q72" s="1"/>
    </row>
    <row r="73" ht="14.25">
      <c r="A73" s="1">
        <v>5001</v>
      </c>
      <c r="B73" s="5">
        <v>28.745000000000001</v>
      </c>
      <c r="C73" s="3">
        <v>28.677499999999998</v>
      </c>
      <c r="D73" s="5">
        <v>7114.2049999999999</v>
      </c>
      <c r="E73" s="3">
        <v>7096.9375</v>
      </c>
      <c r="F73" s="3">
        <v>7146.6525000000001</v>
      </c>
      <c r="G73" s="3">
        <v>7129.3125</v>
      </c>
      <c r="H73" s="11">
        <v>22.511253132832081</v>
      </c>
      <c r="I73" s="9">
        <v>22.560163253768845</v>
      </c>
      <c r="J73" s="14">
        <v>101330.32378446114</v>
      </c>
      <c r="K73" s="14">
        <v>101477.04843712311</v>
      </c>
      <c r="L73" s="14">
        <v>101842.93407894736</v>
      </c>
      <c r="M73" s="14">
        <v>101987.32719031093</v>
      </c>
      <c r="P73" s="1">
        <f>B73/C73</f>
        <v>1.0023537616598379</v>
      </c>
      <c r="Q73" s="1"/>
    </row>
    <row r="74" ht="14.25">
      <c r="A74" t="s">
        <v>26</v>
      </c>
      <c r="P74" s="1"/>
      <c r="Q74" s="1"/>
    </row>
    <row r="75" ht="14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2" t="s">
        <v>26</v>
      </c>
      <c r="P75"/>
      <c r="Q75"/>
    </row>
    <row r="76" ht="14.25">
      <c r="A76" s="1">
        <v>50</v>
      </c>
      <c r="B76" s="5">
        <v>0.0050000000000000001</v>
      </c>
      <c r="C76" s="13">
        <v>0</v>
      </c>
      <c r="D76" s="3">
        <v>1.2875000000000001</v>
      </c>
      <c r="E76" s="3">
        <v>1.2825</v>
      </c>
      <c r="F76" s="5">
        <v>1.655</v>
      </c>
      <c r="G76" s="3">
        <v>1.6425000000000001</v>
      </c>
      <c r="H76" s="4">
        <v>0.01</v>
      </c>
      <c r="I76" s="17">
        <v>2.5062814070351763e-05</v>
      </c>
      <c r="J76" s="6">
        <v>0.22039473684210525</v>
      </c>
      <c r="K76" s="6">
        <v>0.21967297424623117</v>
      </c>
      <c r="L76" s="6">
        <v>0.37691729323308265</v>
      </c>
      <c r="M76" s="8">
        <v>0.34975119346733669</v>
      </c>
      <c r="P76" s="1"/>
      <c r="Q76" s="1"/>
    </row>
    <row r="77" ht="14.25">
      <c r="A77" s="1">
        <v>101</v>
      </c>
      <c r="B77" s="3">
        <v>0.022499999999999999</v>
      </c>
      <c r="C77" s="3">
        <v>0.022499999999999999</v>
      </c>
      <c r="D77" s="3">
        <v>140.73249999999999</v>
      </c>
      <c r="E77" s="5">
        <v>140.435</v>
      </c>
      <c r="F77" s="4">
        <v>144.03999999999999</v>
      </c>
      <c r="G77" s="3">
        <v>143.72749999999999</v>
      </c>
      <c r="H77" s="6">
        <v>0.057136591478696742</v>
      </c>
      <c r="I77" s="6">
        <v>0.05727887876884423</v>
      </c>
      <c r="J77" s="11">
        <v>93.49468045112782</v>
      </c>
      <c r="K77" s="11">
        <v>92.542904381281417</v>
      </c>
      <c r="L77" s="11">
        <v>96.339248120300752</v>
      </c>
      <c r="M77" s="11">
        <v>95.670448241206032</v>
      </c>
      <c r="P77" s="1"/>
      <c r="Q77" s="1"/>
    </row>
    <row r="78" ht="14.25">
      <c r="A78" s="1">
        <v>501</v>
      </c>
      <c r="B78" s="4">
        <v>2.0600000000000001</v>
      </c>
      <c r="C78" s="5">
        <v>2.0550000000000002</v>
      </c>
      <c r="D78" s="5">
        <v>727.56500000000005</v>
      </c>
      <c r="E78" s="4">
        <v>725.86000000000001</v>
      </c>
      <c r="F78" s="5">
        <v>733.05499999999995</v>
      </c>
      <c r="G78" s="3">
        <v>731.33249999999998</v>
      </c>
      <c r="H78" s="6">
        <v>0.22195488721804513</v>
      </c>
      <c r="I78" s="6">
        <v>0.22250351758793968</v>
      </c>
      <c r="J78" s="10">
        <v>513.00829573934834</v>
      </c>
      <c r="K78" s="11">
        <v>509.08075571608043</v>
      </c>
      <c r="L78" s="10">
        <v>517.29020050125314</v>
      </c>
      <c r="M78" s="10">
        <v>513.71343461055278</v>
      </c>
      <c r="P78" s="1"/>
      <c r="Q78" s="1"/>
    </row>
    <row r="79" ht="14.25">
      <c r="A79" s="1">
        <v>1001</v>
      </c>
      <c r="B79" s="5">
        <v>4.125</v>
      </c>
      <c r="C79" s="5">
        <v>4.1150000000000002</v>
      </c>
      <c r="D79" s="5">
        <v>1448.615</v>
      </c>
      <c r="E79" s="13">
        <v>1444.9000000000001</v>
      </c>
      <c r="F79" s="5">
        <v>1456.375</v>
      </c>
      <c r="G79" s="3">
        <v>1452.6375</v>
      </c>
      <c r="H79" s="6">
        <v>0.45050125313283207</v>
      </c>
      <c r="I79" s="8">
        <v>0.45159390703517588</v>
      </c>
      <c r="J79" s="12">
        <v>5736.5381203007519</v>
      </c>
      <c r="K79" s="10">
        <v>5747.4398788316585</v>
      </c>
      <c r="L79" s="12">
        <v>5760.3051378446116</v>
      </c>
      <c r="M79" s="12">
        <v>5771.0297974246232</v>
      </c>
      <c r="P79" s="1"/>
      <c r="Q79" s="1"/>
    </row>
    <row r="80" ht="14.25">
      <c r="A80" s="1">
        <v>5001</v>
      </c>
      <c r="B80" s="3">
        <v>19.047499999999999</v>
      </c>
      <c r="C80" s="4">
        <v>18.949999999999999</v>
      </c>
      <c r="D80" s="4">
        <v>7129.4799999999996</v>
      </c>
      <c r="E80" s="3">
        <v>7112.4174999999996</v>
      </c>
      <c r="F80" s="5">
        <v>7152.2950000000001</v>
      </c>
      <c r="G80" s="3">
        <v>7135.1175000000003</v>
      </c>
      <c r="H80" s="9">
        <v>14.115532581453634</v>
      </c>
      <c r="I80" s="9">
        <v>13.150741818467337</v>
      </c>
      <c r="J80" s="14">
        <v>92515.368020050111</v>
      </c>
      <c r="K80" s="14">
        <v>92514.88384321607</v>
      </c>
      <c r="L80" s="14">
        <v>92675.862631578944</v>
      </c>
      <c r="M80" s="15">
        <v>92709.905308982401</v>
      </c>
      <c r="P80" s="1"/>
      <c r="Q80" s="1"/>
    </row>
    <row r="81" ht="14.25">
      <c r="A81" t="s">
        <v>27</v>
      </c>
      <c r="P81" s="1"/>
      <c r="Q81" s="1"/>
    </row>
    <row r="82" ht="14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2" t="s">
        <v>27</v>
      </c>
      <c r="P82"/>
      <c r="Q82"/>
    </row>
    <row r="83" ht="14.25">
      <c r="A83" s="1">
        <v>50</v>
      </c>
      <c r="B83" s="13">
        <v>0</v>
      </c>
      <c r="C83" s="13">
        <v>0</v>
      </c>
      <c r="D83" s="4">
        <v>1.3100000000000001</v>
      </c>
      <c r="E83" s="3">
        <v>1.3075000000000001</v>
      </c>
      <c r="F83" s="5">
        <v>1.575</v>
      </c>
      <c r="G83" s="3">
        <v>1.5674999999999999</v>
      </c>
      <c r="H83" s="13">
        <v>0</v>
      </c>
      <c r="I83" s="13">
        <v>0</v>
      </c>
      <c r="J83" s="6">
        <v>0.23448621553884713</v>
      </c>
      <c r="K83" s="6">
        <v>0.23483391959798994</v>
      </c>
      <c r="L83" s="6">
        <v>0.36027568922305764</v>
      </c>
      <c r="M83" s="8">
        <v>0.35607883165829141</v>
      </c>
      <c r="P83" s="1"/>
      <c r="Q83" s="1"/>
    </row>
    <row r="84" ht="14.25">
      <c r="A84" s="1">
        <v>101</v>
      </c>
      <c r="B84" s="4">
        <v>0.01</v>
      </c>
      <c r="C84" s="4">
        <v>0.01</v>
      </c>
      <c r="D84" s="3">
        <v>145.5025</v>
      </c>
      <c r="E84" s="3">
        <v>145.19749999999999</v>
      </c>
      <c r="F84" s="3">
        <v>148.9025</v>
      </c>
      <c r="G84" s="5">
        <v>148.58500000000001</v>
      </c>
      <c r="H84" s="7">
        <v>0.0099248120300751887</v>
      </c>
      <c r="I84" s="7">
        <v>0.009949497487437186</v>
      </c>
      <c r="J84" s="11">
        <v>121.69422932330826</v>
      </c>
      <c r="K84" s="11">
        <v>120.61213566268844</v>
      </c>
      <c r="L84" s="11">
        <v>124.50926691729323</v>
      </c>
      <c r="M84" s="11">
        <v>123.61677887876884</v>
      </c>
      <c r="P84" s="1"/>
      <c r="Q84" s="1"/>
    </row>
    <row r="85" ht="14.25">
      <c r="A85" s="1">
        <v>501</v>
      </c>
      <c r="B85" s="3">
        <v>2.0525000000000002</v>
      </c>
      <c r="C85" s="3">
        <v>2.0375000000000001</v>
      </c>
      <c r="D85" s="3">
        <v>721.49749999999995</v>
      </c>
      <c r="E85" s="3">
        <v>719.70249999999999</v>
      </c>
      <c r="F85" s="3">
        <v>727.03250000000003</v>
      </c>
      <c r="G85" s="5">
        <v>725.20500000000004</v>
      </c>
      <c r="H85" s="8">
        <v>0.2854573934837093</v>
      </c>
      <c r="I85" s="6">
        <v>0.24702196922110553</v>
      </c>
      <c r="J85" s="10">
        <v>2298.6566353383455</v>
      </c>
      <c r="K85" s="12">
        <v>2304.4014195822861</v>
      </c>
      <c r="L85" s="12">
        <v>2311.3748809523809</v>
      </c>
      <c r="M85" s="10">
        <v>2317.1428051350504</v>
      </c>
      <c r="P85" s="1"/>
      <c r="Q85" s="1"/>
    </row>
    <row r="86" ht="14.25">
      <c r="A86" s="1">
        <v>1001</v>
      </c>
      <c r="B86" s="5">
        <v>4.1050000000000004</v>
      </c>
      <c r="C86" s="5">
        <v>4.0949999999999998</v>
      </c>
      <c r="D86" s="3">
        <v>1450.7375</v>
      </c>
      <c r="E86" s="3">
        <v>1447.2774999999999</v>
      </c>
      <c r="F86" s="3">
        <v>1458.5125</v>
      </c>
      <c r="G86" s="4">
        <v>1455.03</v>
      </c>
      <c r="H86" s="6">
        <v>0.16438596491228072</v>
      </c>
      <c r="I86" s="6">
        <v>0.16477129396984924</v>
      </c>
      <c r="J86" s="12">
        <v>5552.2141290726813</v>
      </c>
      <c r="K86" s="12">
        <v>5554.9737276224869</v>
      </c>
      <c r="L86" s="12">
        <v>5575.293076441103</v>
      </c>
      <c r="M86" s="12">
        <v>5578.5177131752507</v>
      </c>
      <c r="P86" s="1"/>
      <c r="Q86" s="1"/>
    </row>
    <row r="87" ht="14.25">
      <c r="A87" s="1">
        <v>5001</v>
      </c>
      <c r="B87" s="3">
        <v>19.212499999999999</v>
      </c>
      <c r="C87" s="3">
        <v>19.142499999999998</v>
      </c>
      <c r="D87" s="3">
        <v>7069.8225000000002</v>
      </c>
      <c r="E87" s="3">
        <v>7052.0574999999999</v>
      </c>
      <c r="F87" s="5">
        <v>7092.835</v>
      </c>
      <c r="G87" s="3">
        <v>7074.9875000000002</v>
      </c>
      <c r="H87" s="9">
        <v>11.907111528822055</v>
      </c>
      <c r="I87" s="9">
        <v>11.743008401381909</v>
      </c>
      <c r="J87" s="14">
        <v>109306.98846491228</v>
      </c>
      <c r="K87" s="14">
        <v>109578.34066832601</v>
      </c>
      <c r="L87" s="14">
        <v>109506.87997493734</v>
      </c>
      <c r="M87" s="14">
        <v>109776.66809742461</v>
      </c>
      <c r="P87" s="1"/>
      <c r="Q87" s="1"/>
    </row>
    <row r="88" ht="14.25">
      <c r="A88" t="s">
        <v>28</v>
      </c>
      <c r="P88" s="1"/>
      <c r="Q88" s="1"/>
    </row>
    <row r="89" ht="14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2" t="s">
        <v>28</v>
      </c>
      <c r="P89"/>
      <c r="Q89"/>
    </row>
    <row r="90" ht="14.25">
      <c r="A90" s="1">
        <v>50</v>
      </c>
      <c r="B90" s="3">
        <v>0.0074999999999999997</v>
      </c>
      <c r="C90" s="3">
        <v>0.0074999999999999997</v>
      </c>
      <c r="D90" s="3">
        <v>1.3674999999999999</v>
      </c>
      <c r="E90" s="3">
        <v>1.3625</v>
      </c>
      <c r="F90" s="4">
        <v>1.75</v>
      </c>
      <c r="G90" s="4">
        <v>1.74</v>
      </c>
      <c r="H90" s="7">
        <v>0.012474937343358396</v>
      </c>
      <c r="I90" s="7">
        <v>0.012506140075376884</v>
      </c>
      <c r="J90" s="6">
        <v>0.24305137844611527</v>
      </c>
      <c r="K90" s="8">
        <v>0.24265689384422109</v>
      </c>
      <c r="L90" s="8">
        <v>0.34335839598997492</v>
      </c>
      <c r="M90" s="6">
        <v>0.33150125628140703</v>
      </c>
      <c r="P90" s="1"/>
      <c r="Q90" s="1"/>
    </row>
    <row r="91" ht="14.25">
      <c r="A91" s="1">
        <v>101</v>
      </c>
      <c r="B91" s="5">
        <v>0.044999999999999998</v>
      </c>
      <c r="C91" s="5">
        <v>0.044999999999999998</v>
      </c>
      <c r="D91" s="5">
        <v>151.51499999999999</v>
      </c>
      <c r="E91" s="5">
        <v>151.11500000000001</v>
      </c>
      <c r="F91" s="3">
        <v>155.16249999999999</v>
      </c>
      <c r="G91" s="4">
        <v>154.75</v>
      </c>
      <c r="H91" s="8">
        <v>0.043082706766917299</v>
      </c>
      <c r="I91" s="6">
        <v>0.043185866834170847</v>
      </c>
      <c r="J91" s="10">
        <v>653.76919799498751</v>
      </c>
      <c r="K91" s="10">
        <v>655.23094164572865</v>
      </c>
      <c r="L91" s="12">
        <v>668.828164160401</v>
      </c>
      <c r="M91" s="10">
        <v>670.26548013505021</v>
      </c>
      <c r="P91" s="1"/>
      <c r="Q91" s="1"/>
    </row>
    <row r="92" ht="14.25">
      <c r="A92" s="1">
        <v>501</v>
      </c>
      <c r="B92" s="3">
        <v>1.2524999999999999</v>
      </c>
      <c r="C92" s="3">
        <v>1.2475000000000001</v>
      </c>
      <c r="D92" s="4">
        <v>721.07000000000005</v>
      </c>
      <c r="E92" s="5">
        <v>719.36500000000001</v>
      </c>
      <c r="F92" s="3">
        <v>726.0575</v>
      </c>
      <c r="G92" s="5">
        <v>724.33500000000004</v>
      </c>
      <c r="H92" s="8">
        <v>0.27944235588972433</v>
      </c>
      <c r="I92" s="6">
        <v>0.27874056218592963</v>
      </c>
      <c r="J92" s="10">
        <v>592.14546365914794</v>
      </c>
      <c r="K92" s="10">
        <v>589.79792738693459</v>
      </c>
      <c r="L92" s="10">
        <v>590.5004448621554</v>
      </c>
      <c r="M92" s="10">
        <v>588.53371656721106</v>
      </c>
      <c r="P92" s="1"/>
      <c r="Q92" s="1"/>
    </row>
    <row r="93" ht="14.25">
      <c r="A93" s="1">
        <v>1001</v>
      </c>
      <c r="B93" s="3">
        <v>2.9824999999999999</v>
      </c>
      <c r="C93" s="5">
        <v>2.9750000000000001</v>
      </c>
      <c r="D93" s="4">
        <v>1452.6199999999999</v>
      </c>
      <c r="E93" s="4">
        <v>1449.0899999999999</v>
      </c>
      <c r="F93" s="3">
        <v>1458.9775</v>
      </c>
      <c r="G93" s="3">
        <v>1455.4275</v>
      </c>
      <c r="H93" s="3">
        <v>0.1225</v>
      </c>
      <c r="I93" s="8">
        <v>0.12280701947236181</v>
      </c>
      <c r="J93" s="12">
        <v>5423.0331829573943</v>
      </c>
      <c r="K93" s="12">
        <v>5432.513205025125</v>
      </c>
      <c r="L93" s="12">
        <v>5441.5759335839593</v>
      </c>
      <c r="M93" s="12">
        <v>5451.4310351601762</v>
      </c>
      <c r="P93" s="1"/>
      <c r="Q93" s="1"/>
    </row>
    <row r="94" ht="14.25">
      <c r="A94" s="1">
        <v>5001</v>
      </c>
      <c r="B94" s="3">
        <v>13.5375</v>
      </c>
      <c r="C94" s="5">
        <v>13.525</v>
      </c>
      <c r="D94" s="4">
        <v>7079.6099999999997</v>
      </c>
      <c r="E94" s="4">
        <v>7061.5799999999999</v>
      </c>
      <c r="F94" s="3">
        <v>7096.8325000000004</v>
      </c>
      <c r="G94" s="4">
        <v>7078.7799999999997</v>
      </c>
      <c r="H94" s="9">
        <v>6.3344298245614032</v>
      </c>
      <c r="I94" s="9">
        <v>6.1672075219849249</v>
      </c>
      <c r="J94" s="14">
        <v>100835.08561403508</v>
      </c>
      <c r="K94" s="14">
        <v>101044.40213040201</v>
      </c>
      <c r="L94" s="14">
        <v>100931.51322681706</v>
      </c>
      <c r="M94" s="14">
        <v>101146.37238553705</v>
      </c>
      <c r="P94" s="1"/>
      <c r="Q94" s="1"/>
    </row>
    <row r="95" ht="14.25">
      <c r="A95" t="s">
        <v>29</v>
      </c>
      <c r="P95" s="1"/>
      <c r="Q95" s="1"/>
    </row>
    <row r="96" ht="14.2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2" t="s">
        <v>29</v>
      </c>
      <c r="P96"/>
      <c r="Q96"/>
    </row>
    <row r="97" ht="14.25">
      <c r="A97" s="1">
        <v>50</v>
      </c>
      <c r="B97" s="3">
        <v>0.8175</v>
      </c>
      <c r="C97" s="13">
        <v>0.80000000000000004</v>
      </c>
      <c r="D97" s="4">
        <v>1.3500000000000001</v>
      </c>
      <c r="E97" s="5">
        <v>1.345</v>
      </c>
      <c r="F97" s="3">
        <v>3.1025</v>
      </c>
      <c r="G97" s="3">
        <v>3.0775000000000001</v>
      </c>
      <c r="H97" s="8">
        <v>0.93653508771929828</v>
      </c>
      <c r="I97" s="9">
        <v>0.84284973304020105</v>
      </c>
      <c r="J97" s="6">
        <v>0.24812030075187969</v>
      </c>
      <c r="K97" s="8">
        <v>0.24768216080402011</v>
      </c>
      <c r="L97" s="9">
        <v>1.595983709273183</v>
      </c>
      <c r="M97" s="8">
        <v>1.4804572707286432</v>
      </c>
      <c r="P97" s="1"/>
      <c r="Q97" s="1"/>
    </row>
    <row r="98" ht="14.25">
      <c r="A98" s="1">
        <v>101</v>
      </c>
      <c r="B98" s="5">
        <v>5.5049999999999999</v>
      </c>
      <c r="C98" s="5">
        <v>5.4950000000000001</v>
      </c>
      <c r="D98" s="13">
        <v>136.69999999999999</v>
      </c>
      <c r="E98" s="3">
        <v>136.35249999999999</v>
      </c>
      <c r="F98" s="3">
        <v>145.51249999999999</v>
      </c>
      <c r="G98" s="5">
        <v>145.14500000000001</v>
      </c>
      <c r="H98" s="8">
        <v>3.8646365914786966</v>
      </c>
      <c r="I98" s="9">
        <v>3.868655716080402</v>
      </c>
      <c r="J98" s="11">
        <v>101.17794486215539</v>
      </c>
      <c r="K98" s="11">
        <v>101.41886934673367</v>
      </c>
      <c r="L98" s="11">
        <v>107.61889097744361</v>
      </c>
      <c r="M98" s="11">
        <v>107.88373076319095</v>
      </c>
      <c r="P98" s="1"/>
      <c r="Q98" s="1"/>
    </row>
    <row r="99" ht="14.25">
      <c r="A99" s="1">
        <v>501</v>
      </c>
      <c r="B99" s="3">
        <v>24.782499999999999</v>
      </c>
      <c r="C99" s="3">
        <v>24.712499999999999</v>
      </c>
      <c r="D99" s="3">
        <v>716.27250000000004</v>
      </c>
      <c r="E99" s="4">
        <v>714.55999999999995</v>
      </c>
      <c r="F99" s="4">
        <v>744.63999999999999</v>
      </c>
      <c r="G99" s="3">
        <v>742.84249999999997</v>
      </c>
      <c r="H99" s="9">
        <v>7.0578383458646616</v>
      </c>
      <c r="I99" s="9">
        <v>7.0495607883165832</v>
      </c>
      <c r="J99" s="10">
        <v>2748.5746804511273</v>
      </c>
      <c r="K99" s="10">
        <v>2753.0234377983666</v>
      </c>
      <c r="L99" s="12">
        <v>2781.7347368421051</v>
      </c>
      <c r="M99" s="10">
        <v>2787.0722371859297</v>
      </c>
      <c r="P99" s="1"/>
      <c r="Q99" s="1"/>
    </row>
    <row r="100" ht="14.25">
      <c r="A100" s="1">
        <v>1001</v>
      </c>
      <c r="B100" s="3">
        <v>36.302500000000002</v>
      </c>
      <c r="C100" s="3">
        <v>36.202500000000001</v>
      </c>
      <c r="D100" s="3">
        <v>1434.4725000000001</v>
      </c>
      <c r="E100" s="4">
        <v>1431.0599999999999</v>
      </c>
      <c r="F100" s="5">
        <v>1474.395</v>
      </c>
      <c r="G100" s="4">
        <v>1470.8699999999999</v>
      </c>
      <c r="H100" s="9">
        <v>10.241597744360902</v>
      </c>
      <c r="I100" s="11">
        <v>10.23297988379397</v>
      </c>
      <c r="J100" s="12">
        <v>6599.934078947369</v>
      </c>
      <c r="K100" s="12">
        <v>6604.3901237280161</v>
      </c>
      <c r="L100" s="12">
        <v>6696.4250375939846</v>
      </c>
      <c r="M100" s="12">
        <v>6702.8313416457286</v>
      </c>
      <c r="P100" s="1"/>
      <c r="Q100" s="1"/>
    </row>
    <row r="101" ht="14.25">
      <c r="A101" s="1">
        <v>5001</v>
      </c>
      <c r="B101" s="3">
        <v>92.352500000000006</v>
      </c>
      <c r="C101" s="3">
        <v>91.717500000000001</v>
      </c>
      <c r="D101" s="4">
        <v>6994.8800000000001</v>
      </c>
      <c r="E101" s="4">
        <v>6978.2799999999997</v>
      </c>
      <c r="F101" s="3">
        <v>7090.9525000000003</v>
      </c>
      <c r="G101" s="5">
        <v>7073.7049999999999</v>
      </c>
      <c r="H101" s="11">
        <v>113.76766290726816</v>
      </c>
      <c r="I101" s="9">
        <v>48.400460411432164</v>
      </c>
      <c r="J101" s="14">
        <v>133484.62215538847</v>
      </c>
      <c r="K101" s="14">
        <v>133503.57895879398</v>
      </c>
      <c r="L101" s="14">
        <v>133728.60676065163</v>
      </c>
      <c r="M101" s="14">
        <v>133972.03099307476</v>
      </c>
      <c r="P101" s="1"/>
      <c r="Q101" s="1"/>
    </row>
    <row r="102" ht="14.25">
      <c r="A102" t="s">
        <v>30</v>
      </c>
      <c r="P102" s="1"/>
      <c r="Q102" s="1"/>
    </row>
    <row r="103" ht="14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2" t="s">
        <v>30</v>
      </c>
      <c r="P103"/>
      <c r="Q103"/>
    </row>
    <row r="104" ht="14.25">
      <c r="A104" s="1">
        <v>50</v>
      </c>
      <c r="B104" s="5">
        <v>0.014999999999999999</v>
      </c>
      <c r="C104" s="4">
        <v>0.01</v>
      </c>
      <c r="D104" s="4">
        <v>1.25</v>
      </c>
      <c r="E104" s="5">
        <v>1.2450000000000001</v>
      </c>
      <c r="F104" s="3">
        <v>1.8574999999999999</v>
      </c>
      <c r="G104" s="5">
        <v>1.845</v>
      </c>
      <c r="H104" s="7">
        <v>0.024837092731829574</v>
      </c>
      <c r="I104" s="7">
        <v>0.014999434673366835</v>
      </c>
      <c r="J104" s="6">
        <v>0.20300751879699247</v>
      </c>
      <c r="K104" s="8">
        <v>0.20210427135678391</v>
      </c>
      <c r="L104" s="8">
        <v>0.4082142857142857</v>
      </c>
      <c r="M104" s="6">
        <v>0.38442762248743717</v>
      </c>
    </row>
    <row r="105" ht="14.25">
      <c r="A105" s="1">
        <v>101</v>
      </c>
      <c r="B105" s="3">
        <v>0.53249999999999997</v>
      </c>
      <c r="C105" s="3">
        <v>0.53249999999999997</v>
      </c>
      <c r="D105" s="3">
        <v>140.39750000000001</v>
      </c>
      <c r="E105" s="4">
        <v>140.06999999999999</v>
      </c>
      <c r="F105" s="5">
        <v>144.465</v>
      </c>
      <c r="G105" s="3">
        <v>144.1275</v>
      </c>
      <c r="H105" s="6">
        <v>0.26460526315789473</v>
      </c>
      <c r="I105" s="8">
        <v>0.26455764761306533</v>
      </c>
      <c r="J105" s="11">
        <v>76.716284461152881</v>
      </c>
      <c r="K105" s="10">
        <v>76.687146969221104</v>
      </c>
      <c r="L105" s="11">
        <v>77.632857142857134</v>
      </c>
      <c r="M105" s="11">
        <v>77.602823555276373</v>
      </c>
    </row>
    <row r="106" ht="14.25">
      <c r="A106" s="1">
        <v>501</v>
      </c>
      <c r="B106" s="3">
        <v>3.0425</v>
      </c>
      <c r="C106" s="3">
        <v>3.0325000000000002</v>
      </c>
      <c r="D106" s="4">
        <v>719.32000000000005</v>
      </c>
      <c r="E106" s="3">
        <v>717.62750000000005</v>
      </c>
      <c r="F106" s="4">
        <v>726.03999999999996</v>
      </c>
      <c r="G106" s="3">
        <v>724.32249999999999</v>
      </c>
      <c r="H106" s="8">
        <v>0.17613408521303259</v>
      </c>
      <c r="I106" s="6">
        <v>0.17427309987437184</v>
      </c>
      <c r="J106" s="10">
        <v>429.1254135338346</v>
      </c>
      <c r="K106" s="11">
        <v>425.70366231155776</v>
      </c>
      <c r="L106" s="10">
        <v>429.4770927318296</v>
      </c>
      <c r="M106" s="10">
        <v>426.72672964824119</v>
      </c>
    </row>
    <row r="107" ht="14.25">
      <c r="A107" s="1">
        <v>1001</v>
      </c>
      <c r="B107" s="3">
        <v>5.5774999999999997</v>
      </c>
      <c r="C107" s="4">
        <v>5.5599999999999996</v>
      </c>
      <c r="D107" s="4">
        <v>1455.3399999999999</v>
      </c>
      <c r="E107" s="3">
        <v>1451.9575</v>
      </c>
      <c r="F107" s="3">
        <v>1464.9675</v>
      </c>
      <c r="G107" s="5">
        <v>1461.5550000000001</v>
      </c>
      <c r="H107" s="8">
        <v>0.91628446115288209</v>
      </c>
      <c r="I107" s="8">
        <v>0.91350249685929652</v>
      </c>
      <c r="J107" s="12">
        <v>6803.6886215538843</v>
      </c>
      <c r="K107" s="12">
        <v>6794.4680512562809</v>
      </c>
      <c r="L107" s="12">
        <v>6799.8510714285721</v>
      </c>
      <c r="M107" s="12">
        <v>6791.8268252355529</v>
      </c>
    </row>
    <row r="108" ht="14.25">
      <c r="A108" s="1">
        <v>5001</v>
      </c>
      <c r="B108" s="4">
        <v>21.66</v>
      </c>
      <c r="C108" s="3">
        <v>21.5425</v>
      </c>
      <c r="D108" s="3">
        <v>7091.1424999999999</v>
      </c>
      <c r="E108" s="3">
        <v>7072.9975000000004</v>
      </c>
      <c r="F108" s="3">
        <v>7116.8325000000004</v>
      </c>
      <c r="G108" s="3">
        <v>7098.5574999999999</v>
      </c>
      <c r="H108" s="9">
        <v>17.783859649122807</v>
      </c>
      <c r="I108" s="9">
        <v>16.215186934673365</v>
      </c>
      <c r="J108" s="14">
        <v>150870.34806390977</v>
      </c>
      <c r="K108" s="15">
        <v>151179.4659602858</v>
      </c>
      <c r="L108" s="14">
        <v>151583.14731203008</v>
      </c>
      <c r="M108" s="14">
        <v>151870.25651870287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2023-08-10T17:25:07Z</dcterms:modified>
</cp:coreProperties>
</file>