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ece345743f66c2/Máy tính/"/>
    </mc:Choice>
  </mc:AlternateContent>
  <xr:revisionPtr revIDLastSave="6" documentId="13_ncr:1_{96C5EA90-DEE3-5D45-A326-D3A3EACE5CA9}" xr6:coauthVersionLast="47" xr6:coauthVersionMax="47" xr10:uidLastSave="{53584485-167B-421F-ABB3-B23A2BF37B56}"/>
  <bookViews>
    <workbookView xWindow="28680" yWindow="-2850" windowWidth="29040" windowHeight="15720" activeTab="2" xr2:uid="{03C23C16-40C1-4C53-9A81-370C27CEF010}"/>
  </bookViews>
  <sheets>
    <sheet name="Sheet2" sheetId="2" r:id="rId1"/>
    <sheet name="Actual test 2.06" sheetId="1" r:id="rId2"/>
    <sheet name="Sheet1" sheetId="3" r:id="rId3"/>
  </sheets>
  <definedNames>
    <definedName name="_xlnm._FilterDatabase" localSheetId="1" hidden="1">'Actual test 2.06'!$A$1:$S$452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2" i="3"/>
</calcChain>
</file>

<file path=xl/sharedStrings.xml><?xml version="1.0" encoding="utf-8"?>
<sst xmlns="http://schemas.openxmlformats.org/spreadsheetml/2006/main" count="11980" uniqueCount="849">
  <si>
    <t>Confirmation date</t>
  </si>
  <si>
    <t>Sales Order</t>
  </si>
  <si>
    <t>Delivery No</t>
  </si>
  <si>
    <t>Shipment No</t>
  </si>
  <si>
    <t>Shipto party number</t>
  </si>
  <si>
    <t>Truck Number</t>
  </si>
  <si>
    <t>Truck Capacity in TONs</t>
  </si>
  <si>
    <t>Transporter Name</t>
  </si>
  <si>
    <t>Driver Name</t>
  </si>
  <si>
    <t>Plant</t>
  </si>
  <si>
    <t>Material Number</t>
  </si>
  <si>
    <t>Dest.targ.qty</t>
  </si>
  <si>
    <t>Customer name</t>
  </si>
  <si>
    <t>Shipto Address</t>
  </si>
  <si>
    <t>Storage Location</t>
  </si>
  <si>
    <t>Volume</t>
  </si>
  <si>
    <t>Movement Type</t>
  </si>
  <si>
    <t>Shipment Time</t>
  </si>
  <si>
    <t>Sales amount</t>
  </si>
  <si>
    <t>6000022136</t>
  </si>
  <si>
    <t>THANH CONG</t>
  </si>
  <si>
    <t>NR-BX471GPKV</t>
  </si>
  <si>
    <t>TGDD KIM MA</t>
  </si>
  <si>
    <t>Cụm công nghiệp Lại Yên, Xã Lại Yên Huyện Hoài Đức, Thành phố Hà Nội Việt Nam</t>
  </si>
  <si>
    <t>M102</t>
  </si>
  <si>
    <t>NR-BX421GPKV</t>
  </si>
  <si>
    <t>6000021379</t>
  </si>
  <si>
    <t>THAI HA</t>
  </si>
  <si>
    <t>TGDD NAM DINH</t>
  </si>
  <si>
    <t>6000008571</t>
  </si>
  <si>
    <t>Khu Đồng Gộc, Xã Tam Hiệp Huyện Thanh Trì, Thành phố Hà Nội.</t>
  </si>
  <si>
    <t>6000014099</t>
  </si>
  <si>
    <t>Lô CN - A2, Khu Công nghiệp Phú Nghĩa Xã Phú Nghĩa, Huyện Chương Mỹ Thành phố Hà Nội, Việt Nam</t>
  </si>
  <si>
    <t>TGDD NGHE AN</t>
  </si>
  <si>
    <t>TGDD THANH HOA</t>
  </si>
  <si>
    <t>NHAT LONG</t>
  </si>
  <si>
    <t>6000016738</t>
  </si>
  <si>
    <t>TGDD THAI NGUYEN</t>
  </si>
  <si>
    <t>Thửa số 136, Tờ bản đồ số 10 Phường Quan Triều, Thành phố Thái Nguyên Tỉnh Thái Nguyên, Việt Nam</t>
  </si>
  <si>
    <t>6000003774</t>
  </si>
  <si>
    <t>NA-F10S10BRV</t>
  </si>
  <si>
    <t>CPN VIETNAM</t>
  </si>
  <si>
    <t>Cụm công nghiệp Vĩnh Niệm Phường Vĩnh Niệm quận Lê Chân Thành phố Hải Phòng</t>
  </si>
  <si>
    <t>6000013307</t>
  </si>
  <si>
    <t>TGDD HAI PHONG</t>
  </si>
  <si>
    <t>Cụm Công Nghiệp Vĩnh Niệm Phường Vĩnh Niệm,Quận Lê Chân Thành Phố Hải Phòng,Việt Nam</t>
  </si>
  <si>
    <t>TGDD SON LA</t>
  </si>
  <si>
    <t>6000016538</t>
  </si>
  <si>
    <t>89C-04746 (7)</t>
  </si>
  <si>
    <t>NA-V95FR1BVT</t>
  </si>
  <si>
    <t>5000012691</t>
  </si>
  <si>
    <t>NR-BC361VGMV</t>
  </si>
  <si>
    <t>Nguyen Kim Long Bien</t>
  </si>
  <si>
    <t>309 Nguyễn Văn Cừ Phường Ngọc Lâm Quận Long Biên</t>
  </si>
  <si>
    <t>CU-XPU9XKH-8</t>
  </si>
  <si>
    <t>HONG HA</t>
  </si>
  <si>
    <t>CS-XPU9XKH-8</t>
  </si>
  <si>
    <t>CU-N9WKH-8</t>
  </si>
  <si>
    <t>CS-N9WKH-8</t>
  </si>
  <si>
    <t>6000014555</t>
  </si>
  <si>
    <t>6000016685</t>
  </si>
  <si>
    <t>TGDD YEN BAI</t>
  </si>
  <si>
    <t>Thôn 2, Xã Văn Phú Thành phố Yên Bái, Tỉnh Yên Bái,Việt Nam</t>
  </si>
  <si>
    <t>NR-BA190PUS9</t>
  </si>
  <si>
    <t>TGDD LAO CAI</t>
  </si>
  <si>
    <t>7951</t>
  </si>
  <si>
    <t>NA-V105FC1LV</t>
  </si>
  <si>
    <t>M104</t>
  </si>
  <si>
    <t>CU-N12WKH-8</t>
  </si>
  <si>
    <t>CS-N12WKH-8</t>
  </si>
  <si>
    <t>CU-YZ9WKH-8</t>
  </si>
  <si>
    <t>CS-YZ9WKH-8</t>
  </si>
  <si>
    <t>NA-FD95X1LRV</t>
  </si>
  <si>
    <t>5000003632</t>
  </si>
  <si>
    <t>29H-19384   (1.25)</t>
  </si>
  <si>
    <t>CU-YZ12WKH-8</t>
  </si>
  <si>
    <t>NGUYEN KIM TRANG THI</t>
  </si>
  <si>
    <t>CS-YZ12WKH-8</t>
  </si>
  <si>
    <t>5000003631</t>
  </si>
  <si>
    <t>NGUYEN KIM KHO VAN HA NOI</t>
  </si>
  <si>
    <t>Số 1, đường Huỳnh Tấn Phát Khu công nghiệp Sài Đồng B Phường Thạch Bàn, Quận Long Biên</t>
  </si>
  <si>
    <t>89C-05959   (15)</t>
  </si>
  <si>
    <t>89C-04746   (7)</t>
  </si>
  <si>
    <t>5000009977</t>
  </si>
  <si>
    <t>Nguyen Kim Vinh</t>
  </si>
  <si>
    <t>89C-19233   (7)</t>
  </si>
  <si>
    <t>VHC</t>
  </si>
  <si>
    <t>6000022139</t>
  </si>
  <si>
    <t>205 - 207 Đường Trường Chinh, Tổ dân phố Trường Thịnh, Phường Nam Tiến, Thành phố Phổ Yên, Tỉnh Thái Nguyên, Việt Nam</t>
  </si>
  <si>
    <t>CS-YZ18XKH-8</t>
  </si>
  <si>
    <t>CU-YZ18XKH-8</t>
  </si>
  <si>
    <t>NR-BX421XGKV</t>
  </si>
  <si>
    <t>NA-V10FC1LVT</t>
  </si>
  <si>
    <t>CS-XU9ZKH-8</t>
  </si>
  <si>
    <t>CU-XU9ZKH-8</t>
  </si>
  <si>
    <t>NR-BA190PPVN</t>
  </si>
  <si>
    <t>6000011616</t>
  </si>
  <si>
    <t>Lô 5, cụm công nghiệp Cam Thượng xã Cam Thượng, Huyện Ba Vì TP Hà Nội</t>
  </si>
  <si>
    <t>CU-U9ZKH-8</t>
  </si>
  <si>
    <t>CS-U9ZKH-8</t>
  </si>
  <si>
    <t>CS-N18XKH-8</t>
  </si>
  <si>
    <t>CU-N18XKH-8</t>
  </si>
  <si>
    <t>6000009467</t>
  </si>
  <si>
    <t>89H-00581   (1.25)</t>
  </si>
  <si>
    <t/>
  </si>
  <si>
    <t>CZ-RTC4</t>
  </si>
  <si>
    <t>M101</t>
  </si>
  <si>
    <t>601</t>
  </si>
  <si>
    <t>89C-21679   (1.25)</t>
  </si>
  <si>
    <t>NR-BV361WGKV</t>
  </si>
  <si>
    <t>NA-F100A9BRV</t>
  </si>
  <si>
    <t>NA-F90A9BRV</t>
  </si>
  <si>
    <t>M163</t>
  </si>
  <si>
    <t>NA-FD10AR1BV</t>
  </si>
  <si>
    <t>NA-FD11AR1BV</t>
  </si>
  <si>
    <t>COMBO3POT</t>
  </si>
  <si>
    <t>NR-TL381VGMV</t>
  </si>
  <si>
    <t>NA-FD10VR1BV</t>
  </si>
  <si>
    <t>NA-F85A9BRV</t>
  </si>
  <si>
    <t>Cụm Công Nghiệp Vĩnh Niệm, Phường Vĩnh Niệm,Quận Lê Chân, Thành Phố Hải Phòng,Việt Nam</t>
  </si>
  <si>
    <t>NA-FD95V1BRV</t>
  </si>
  <si>
    <t>MX-EX1001WRA</t>
  </si>
  <si>
    <t>6000012712</t>
  </si>
  <si>
    <t>Trung Dung</t>
  </si>
  <si>
    <t>Kho Sở Dầu, Doanh nghiệp Tư Nhân Bình Giang, Số 2 đường Dầu Lửa, Gần cây xăng ngã 3 Sở Dầu, Đi từ đường Quốc Lộ 5 cũ vào</t>
  </si>
  <si>
    <t>NR-TV301VGMV</t>
  </si>
  <si>
    <t>Thửa đất số 75, tờ bản đồ số 14, Đường D1,Khu Công Nghiệp Bắc Vinh, Xã Hưng Đông,Thành Phố Vinh, Tỉnh Nghệ An,Việt Nam</t>
  </si>
  <si>
    <t>NR-YW590YMMV</t>
  </si>
  <si>
    <t>5000014873</t>
  </si>
  <si>
    <t>Micom</t>
  </si>
  <si>
    <t>Số 75 đường Điện Biên, phường Cửa Bắc, TP Nam Định, tỉnh Nam Định, Việt Nam</t>
  </si>
  <si>
    <t>6000021390</t>
  </si>
  <si>
    <t>Thửa đất số 41, tờ bản đồ số 33, Xã Nam, Vân, Thành phố Nam Định, Tỉnh Nam Định, Việt Nam</t>
  </si>
  <si>
    <t>CS-XPU12XKH-8</t>
  </si>
  <si>
    <t>CU-XPU12XKH-8</t>
  </si>
  <si>
    <t>Lô 5, cụm công nghiệp Cam Thượng, xã Cam Thượng, Huyện Ba Vì, TP Hà Nội</t>
  </si>
  <si>
    <t>Cụm công nghiệp Lại Yên, Xã Lại Yên, Huyện Hoài Đức, Thành phố Hà Nội, Việt Nam</t>
  </si>
  <si>
    <t>Xóm Bãi La, Thôn Phú An, Xã Thanh Đa, Huyện Phúc Thọ,Thành phố Hà Nội,Việt Nam</t>
  </si>
  <si>
    <t>NR-BV331WGKV</t>
  </si>
  <si>
    <t>CZ-KPU3H</t>
  </si>
  <si>
    <t>LR6T/2B-V</t>
  </si>
  <si>
    <t>LR03T/4B-V</t>
  </si>
  <si>
    <t>LR03T/2B-V</t>
  </si>
  <si>
    <t>CU-PU12ZKH-8M</t>
  </si>
  <si>
    <t>CS-PU12ZKH-8M</t>
  </si>
  <si>
    <t>LR6EG/2B-V</t>
  </si>
  <si>
    <t>LR6T/4B-V</t>
  </si>
  <si>
    <t>CU-PU9ZKH-8M</t>
  </si>
  <si>
    <t>CS-PU9ZKH-8M</t>
  </si>
  <si>
    <t>Cụm công nghiệp Vĩnh Niệm, Phường Vĩnh Niệm, quận Lê Chân, Thành phố Hải Phòng</t>
  </si>
  <si>
    <t>NA-S056FR1BV</t>
  </si>
  <si>
    <t>NR-CW530XMMV</t>
  </si>
  <si>
    <t>NR-TV341VGMV</t>
  </si>
  <si>
    <t>CS-PU18XKH-8M</t>
  </si>
  <si>
    <t>CU-PU18XKH-8M</t>
  </si>
  <si>
    <t>Lô CN - A2, Khu Công nghiệp Phú Nghĩa, Xã Phú Nghĩa, Huyện Chương Mỹ, Thành phố Hà Nội, Việt Nam</t>
  </si>
  <si>
    <t>Khu Đồng Gộc, Xã Tam Hiệp, Huyện Thanh Trì, Thành phố Hà Nội.</t>
  </si>
  <si>
    <t>6000008132</t>
  </si>
  <si>
    <t>VIET HAN</t>
  </si>
  <si>
    <t>6000009679</t>
  </si>
  <si>
    <t>Hop Phat</t>
  </si>
  <si>
    <t>651, Minh Khai, Quận Hai Bà Trưng, TP Hà Nội, Việt Nam</t>
  </si>
  <si>
    <t>5000013969</t>
  </si>
  <si>
    <t>DUC HUONG GIANG</t>
  </si>
  <si>
    <t>Số nhà 112, TDP 3, phường Mỏ Chè, TP Sông Công, tỉnh Thái Nguyên</t>
  </si>
  <si>
    <t>Thửa số 136, Tờ bản đồ số 10, Phường Quan Triều, Thành phố Thái Nguyên, Tỉnh Thái Nguyên, Việt Nam</t>
  </si>
  <si>
    <t>205 - 207 Đường Trường Chinh, Tổ dân phố, Trường Thịnh, Phường Nam Tiến, Thành phố, Phổ Yên, Tỉnh Thái Nguyên, Việt Nam</t>
  </si>
  <si>
    <t>5000016507</t>
  </si>
  <si>
    <t>SON LINH</t>
  </si>
  <si>
    <t>Tổ 5, Phường Hoàng Văn Thụ, Thành phố Thái Nguyên, Tỉnh Thái Nguyên, Việt Nam</t>
  </si>
  <si>
    <t>5000017780</t>
  </si>
  <si>
    <t>TRUNG XUAN</t>
  </si>
  <si>
    <t>Số 744, tổ dân phố 4, Phường Ba Hàng, Thành phố Phổ Yên, Tỉnh Thái Nguyên, Việt Nam</t>
  </si>
  <si>
    <t>6000023316</t>
  </si>
  <si>
    <t>Tổ dân phố Sơn Tập 3, Thị Trấn Hùng Sơn, Huyện Đại Từ, Tỉnh Thái Nguyên, Việt Nam</t>
  </si>
  <si>
    <t>309 Nguyễn Văn Cừ, Phường Ngọc Lâm, Quận Long Biên, Thành phố Hà Nội, Việt Nam</t>
  </si>
  <si>
    <t>NR-TV261APSV</t>
  </si>
  <si>
    <t>10B Tràng Thi, Phường Hàng Trống, Quận Hoàn Kiếm, TP.Hà Nội, Việt Nam</t>
  </si>
  <si>
    <t>6000011171</t>
  </si>
  <si>
    <t>TGDD VINH PHUC</t>
  </si>
  <si>
    <t>Thôn Đôn Hậu,Phường Khai Quang,, TP Vĩnh Yên,Tỉnh Vĩnh Phúc,, Việt Nam</t>
  </si>
  <si>
    <t>5000003530</t>
  </si>
  <si>
    <t>HUONG SON</t>
  </si>
  <si>
    <t>Số 210, Vĩnh Thịnh, Tích Sơn, Vĩnh Yên, Vĩnh Phúc</t>
  </si>
  <si>
    <t>Phú Nguyên Plaza, số 19 Cao Thắng, Phường Hồng Sơn, TP Vinh, Tỉnh Nghệ An, Việt Nam</t>
  </si>
  <si>
    <t>Km số 20 đường tránh Vinh, khối 2, phường Vinh Tân, Thành phố Vinh</t>
  </si>
  <si>
    <t>6000019777</t>
  </si>
  <si>
    <t>89C-20767   (5)</t>
  </si>
  <si>
    <t>KIÊN</t>
  </si>
  <si>
    <t>TGDD LAI CHAU</t>
  </si>
  <si>
    <t>Thửa đất 2, tờ bản đồ số 00,Xã San Thàng, Thành phố Lai Châu, Tỉnh Lai Châu, Việt Nam</t>
  </si>
  <si>
    <t>Số 1, đường Huỳnh Tấn Phát, Khu công nghiệp Sài Đồng B, Phường Thạch Bàn, Quận Long Biên, Thành phố Hà Nội, Việt Nam</t>
  </si>
  <si>
    <t>CS-XPU18XKH-8</t>
  </si>
  <si>
    <t>CU-XPU18XKH-8</t>
  </si>
  <si>
    <t>29C-71743   (5)</t>
  </si>
  <si>
    <t>NGUYÊN</t>
  </si>
  <si>
    <t>NR-BX471XGKV</t>
  </si>
  <si>
    <t>Lô K3, đường Phùng Hưng, Khu Công nghiệp Đông Phố Mới, Phường Lào Cai, Thành phố Lào Cai, Tỉnh Lào Cai, Việt Nam</t>
  </si>
  <si>
    <t>THOM</t>
  </si>
  <si>
    <t>6000023321</t>
  </si>
  <si>
    <t>Thôn 2, Xã Văn Phú, Thành phố Yên Bái, Tỉnh Yên Bái,Việt Nam</t>
  </si>
  <si>
    <t>6000011293</t>
  </si>
  <si>
    <t>Thửa đất 3A, tờ bản đồ số 235, KCN Hoàng Long, Xã Hoằng Long,, TP Thanh Hóa,Tỉnh Thanh Hóa</t>
  </si>
  <si>
    <t>6000003104</t>
  </si>
  <si>
    <t>NA-F100A9DRV</t>
  </si>
  <si>
    <t>PICO</t>
  </si>
  <si>
    <t>76 Nguyễn Trãi, Hà Nội</t>
  </si>
  <si>
    <t>NR-BV331CPKV</t>
  </si>
  <si>
    <t>CS-XU18ZKH-8</t>
  </si>
  <si>
    <t>CU-XU12ZKH-8</t>
  </si>
  <si>
    <t>CU-XU18ZKH-8</t>
  </si>
  <si>
    <t>CS-XU12ZKH-8</t>
  </si>
  <si>
    <t>CS-U12ZKH-8</t>
  </si>
  <si>
    <t>CU-U12ZKH-8</t>
  </si>
  <si>
    <t>CU-PU24XKH-8M</t>
  </si>
  <si>
    <t>CS-PU24XKH-8M</t>
  </si>
  <si>
    <t>DIEN TU HOAN KIEM</t>
  </si>
  <si>
    <t>NR-TL381GPKV</t>
  </si>
  <si>
    <t>5000004373</t>
  </si>
  <si>
    <t>MEDIAMART LONG BIEN</t>
  </si>
  <si>
    <t>NR-TL351GPKV</t>
  </si>
  <si>
    <t>6000014706</t>
  </si>
  <si>
    <t>Số 744, tổ dân phố 4 Phường Ba Hàng, Thành phố Phổ Yên</t>
  </si>
  <si>
    <t>5000003595</t>
  </si>
  <si>
    <t>MEDIAMART NAM DINH</t>
  </si>
  <si>
    <t>Thửa đất 3A, tờ bản đồ số 235 KCN Hoàng Long, Xã Hoằng Long, TP Thanh Hóa,Tỉnh Thanh Hóa</t>
  </si>
  <si>
    <t>6000024601</t>
  </si>
  <si>
    <t>VIET TUAN DK</t>
  </si>
  <si>
    <t>Xóm 6A, Xã Hưng Đạo Huyện Hưng Nguyên, tỉnh Nghệ An</t>
  </si>
  <si>
    <t>6000024692</t>
  </si>
  <si>
    <t>Số nhà 19, đường đê Ba Đa Tổ 2, phường Cam Giá, TP Thái Nguyên</t>
  </si>
  <si>
    <t>NA-F90S10BRV</t>
  </si>
  <si>
    <t>CU-U18ZKH-8</t>
  </si>
  <si>
    <t>CS-U18ZKH-8</t>
  </si>
  <si>
    <t>MEDIAMART THANH HOA</t>
  </si>
  <si>
    <t>5000003603</t>
  </si>
  <si>
    <t>MEDIAMART VINH PHUC</t>
  </si>
  <si>
    <t>6000004406</t>
  </si>
  <si>
    <t>MEDIAMART LAO CAI</t>
  </si>
  <si>
    <t>CU-XPU24XKH-8</t>
  </si>
  <si>
    <t>CS-XPU24XKH-8</t>
  </si>
  <si>
    <t>CU-N24XKH-8</t>
  </si>
  <si>
    <t>CS-N24XKH-8</t>
  </si>
  <si>
    <t>Thửa đất số 41, tờ bản đồ số 33, Xã Nam Vân, Thành phố Nam Định Tỉnh Nam Định, Việt Nam</t>
  </si>
  <si>
    <t>U-18PR1H5</t>
  </si>
  <si>
    <t>NR-BV281BVKV</t>
  </si>
  <si>
    <t>NA-V90FR1BVT</t>
  </si>
  <si>
    <t>6000021809</t>
  </si>
  <si>
    <t>29H-17753   (1.25)</t>
  </si>
  <si>
    <t>89H-00865   (15)</t>
  </si>
  <si>
    <t>29C-38699   (5)</t>
  </si>
  <si>
    <t>Số 210, Vĩnh Thịnh Tích Sơn, Vĩnh Yên Vĩnh Phúc</t>
  </si>
  <si>
    <t>NR-BX471WGKV</t>
  </si>
  <si>
    <t>NR-DZ601VGKV</t>
  </si>
  <si>
    <t>TH-55LX800V</t>
  </si>
  <si>
    <t>CR-2025/5BE</t>
  </si>
  <si>
    <t>R6NT/4B-V</t>
  </si>
  <si>
    <t>CR-2032/5BEW</t>
  </si>
  <si>
    <t>LR03EG/2B-V</t>
  </si>
  <si>
    <t>U-30PR1H5</t>
  </si>
  <si>
    <t>S-2430PU3H</t>
  </si>
  <si>
    <t>LR20T/2B-V</t>
  </si>
  <si>
    <t>Lô F9-F10, KCN Đông Phố Mới, TP Lào Cai, Tỉnh Lào Cai</t>
  </si>
  <si>
    <t>6000007858</t>
  </si>
  <si>
    <t>DL NGOC NGUYEN CHAU</t>
  </si>
  <si>
    <t>Lô A4B Cụm sản xuất tập trung, Làng nghề Bát Tràng, xã Bát Tràng, Huyện Gia Lâm, Hà Nội</t>
  </si>
  <si>
    <t>Số 113 Đường Đông A, khu đô thị Hòa Vượng, Phường Lộc Hòa, Thành phố Nam Định, Tỉnh Nam Định, Việt Nam</t>
  </si>
  <si>
    <t>S-18PF3HB</t>
  </si>
  <si>
    <t>U-18PZ3H5</t>
  </si>
  <si>
    <t>S-2124PF3HB</t>
  </si>
  <si>
    <t>S-3448PF3HB</t>
  </si>
  <si>
    <t>U-24PZ3H5</t>
  </si>
  <si>
    <t>6000022197</t>
  </si>
  <si>
    <t>MEDIAMART YEN BAI</t>
  </si>
  <si>
    <t>tổ 1, phường Đồng Tâm, thành phố Yên Bái, tỉnh Yên Bái, Việt Nam</t>
  </si>
  <si>
    <t>5000016491</t>
  </si>
  <si>
    <t>MEDIAMART Nghia Lo</t>
  </si>
  <si>
    <t>Tổ 3 , phường Trung Tâm, Thị xã Nghĩa Lộ, tỉnh Yên Bái, Việt Nam</t>
  </si>
  <si>
    <t>U-34PR1H5</t>
  </si>
  <si>
    <t>5000003580</t>
  </si>
  <si>
    <t>MEDIAMART NGUYEN CHI THANH</t>
  </si>
  <si>
    <t>Số 18 Nguyễn Chí Thanh, Phường Ngọc Khánh, Quận Ba Đình, thành phố Hà Nội, Việt Nam</t>
  </si>
  <si>
    <t>R6NT/4SB-V</t>
  </si>
  <si>
    <t>R6DT/4S-V</t>
  </si>
  <si>
    <t>R20UT/2S-V</t>
  </si>
  <si>
    <t>R03NT/2S-V</t>
  </si>
  <si>
    <t>CR-2016/5BE</t>
  </si>
  <si>
    <t>Số 3-5 đường Nguyễn Văn Linh, Phường Gia Thụy, Quận Long Biên, Thành phố Hà Nội, Việt Nam</t>
  </si>
  <si>
    <t>5000016506</t>
  </si>
  <si>
    <t>MEDIAMART Giai Phong 2</t>
  </si>
  <si>
    <t>Số 1111 Giải Phóng, Phường Thịnh Liệt, Quận Hoàng Mai, Thành phố Hà Nội, Việt Nam</t>
  </si>
  <si>
    <t>CHỈNH</t>
  </si>
  <si>
    <t>Bản Sen To, Xã Tông Cọ, Huyện Thuận Châu, Tỉnh Sơn La, Việt Nam</t>
  </si>
  <si>
    <t>5000003575</t>
  </si>
  <si>
    <t>MEDIAMART TRUONG CHINH</t>
  </si>
  <si>
    <t>Số 72,đường Trường Chinh, Phường Phương Mai, Quận Đống Đa, Thành phố Hà Nội, Việt Nam</t>
  </si>
  <si>
    <t>S-1821PF3H</t>
  </si>
  <si>
    <t>BK-3MCCE2BT2</t>
  </si>
  <si>
    <t>5000013863</t>
  </si>
  <si>
    <t>MEDIAMART DAI TU</t>
  </si>
  <si>
    <t>Phố Chợ 2, thị trấn Hùng Sơn, Huyện Đại Từ, tỉnh Thái Nguyên, Việt Nam</t>
  </si>
  <si>
    <t>6000024301</t>
  </si>
  <si>
    <t>MEDIAMART THAI NGUYEN</t>
  </si>
  <si>
    <t>Tổ 1, Phường Tân Lập, TP Thái Nguyên,, Thái Nguyên</t>
  </si>
  <si>
    <t>NA-F85A9DRV</t>
  </si>
  <si>
    <t>TH-43LX650V</t>
  </si>
  <si>
    <t>5000003602</t>
  </si>
  <si>
    <t>Số 301 Trần Phú, Phường Ba Đình, Thành phố Thanh Hóa, Tỉnh Thanh Hóa, Việt Nam</t>
  </si>
  <si>
    <t>5000009890</t>
  </si>
  <si>
    <t>MEDIAMART BUT SON</t>
  </si>
  <si>
    <t>phố Trung Sơn, thị trấn Bút Sơn, huyện Hoằng Hóa, tỉnh Thanh Hóa, Việt Nam</t>
  </si>
  <si>
    <t>6000003105</t>
  </si>
  <si>
    <t>Km 30, Quốc lộ 2, Phường Khai Quang, Thành phố Vĩnh yên, Tỉnh Vĩnh phúc, Việt nam</t>
  </si>
  <si>
    <t>6000009093</t>
  </si>
  <si>
    <t>Cobegroup</t>
  </si>
  <si>
    <t>Căn A1 số 43, ngõ 130, Đốc Ngữ, Phường Vĩnh Phúc, quận Ba Đình, Thành phố Hà Nội</t>
  </si>
  <si>
    <t>TK-AS45C1-EX</t>
  </si>
  <si>
    <t>29C-39780   (5)</t>
  </si>
  <si>
    <t>5000016240</t>
  </si>
  <si>
    <t>MEDIAMART PHO RANG</t>
  </si>
  <si>
    <t>Tổ 6, Thị trấn Phố Ràng, Huyện Bảo Yên, Tỉnh Lào Cai, Việt Nam</t>
  </si>
  <si>
    <t>Xóm 6A, Xã Hưng Đạo, Huyện Hưng Nguyên, tỉnh Nghệ An</t>
  </si>
  <si>
    <t>89C-20767 (5)</t>
  </si>
  <si>
    <t>29C-71743 (5)</t>
  </si>
  <si>
    <t>CS-XZ12ZKH-8</t>
  </si>
  <si>
    <t>CU-XZ12ZKH-8</t>
  </si>
  <si>
    <t>CS-U24ZKH-8</t>
  </si>
  <si>
    <t>CU-U24ZKH-8</t>
  </si>
  <si>
    <t>5000012207</t>
  </si>
  <si>
    <t>MEDIAMART PHUNG</t>
  </si>
  <si>
    <t>Số 244 đường Tây Sơn, thị trấn Phùng, Huyện Đan Phượng, thành phố Hà Nội, Việt Nam</t>
  </si>
  <si>
    <t>5000015676</t>
  </si>
  <si>
    <t>MEDIAMART BA VI</t>
  </si>
  <si>
    <t>Số nhà 260, đường Quảng Oai, Thị trấn Tây Đằng, Huyện Ba Vì, Thành phố Hà Nội, Việt Nam</t>
  </si>
  <si>
    <t>6000003229</t>
  </si>
  <si>
    <t>LONG HAI</t>
  </si>
  <si>
    <t>780 Minh Khai, Q.Hai Bà Trưng, Hà Nội</t>
  </si>
  <si>
    <t>CR-1632/5BE</t>
  </si>
  <si>
    <t>LR14T/2B-V</t>
  </si>
  <si>
    <t>TH-55LX650V</t>
  </si>
  <si>
    <t>Thien Phuoc Loc</t>
  </si>
  <si>
    <t>U-24PR1H5</t>
  </si>
  <si>
    <t>S-2430PF3H</t>
  </si>
  <si>
    <t>6000003644</t>
  </si>
  <si>
    <t>Thôn 2 (Thông Tuy Lộc) Xã Văn Phú TP.Yên Bái</t>
  </si>
  <si>
    <t>89H-01433   (15)</t>
  </si>
  <si>
    <t>89H-01650   (15)</t>
  </si>
  <si>
    <t>6000004845</t>
  </si>
  <si>
    <t>số 16, đường tránh Vinh khối 2, phường Vinh Tân Thành Phố Vinh, tỉnh Nghệ An Việt Nam</t>
  </si>
  <si>
    <t>LRV27A/1BPA</t>
  </si>
  <si>
    <t>số 16, đường tránh Vinh, khối 2, phường Vinh Tân, Thành Phố Vinh, tỉnh Nghệ An, Việt Nam</t>
  </si>
  <si>
    <t>6000003572</t>
  </si>
  <si>
    <t>411 Đ. Nguyễn Tam Trinh, Hà Nội</t>
  </si>
  <si>
    <t>6000003249</t>
  </si>
  <si>
    <t>MEDIAMART PHAM HUNG</t>
  </si>
  <si>
    <t>Khối 7, Thị Trấn Tân Kỳ Huyện Tân Kỳ, Tỉnh Nghệ An, Việt Nam</t>
  </si>
  <si>
    <t>29H-26951 (7)</t>
  </si>
  <si>
    <t>NR-BV281BGMV</t>
  </si>
  <si>
    <t>6000003646</t>
  </si>
  <si>
    <t>29H-85264 (15)</t>
  </si>
  <si>
    <t>6000024591</t>
  </si>
  <si>
    <t>6000004054</t>
  </si>
  <si>
    <t>6000015379</t>
  </si>
  <si>
    <t>Ngã Tư Tân Bình, Thôn Tú Linh Xã Tân Bình, Thành phố Thái Bình tỉnh Thái Bình, Việt Nam</t>
  </si>
  <si>
    <t>Đường Lý Bôn,TP Thái Bình, Việt Nam, (bên cạnh bệnh viện Hoàng An)</t>
  </si>
  <si>
    <t>Trụ cầu 21 Đ. Tân Xuân, Bắc TL, Hà Nội</t>
  </si>
  <si>
    <t>89C-19876   (7)</t>
  </si>
  <si>
    <t>29H-26951   (7)</t>
  </si>
  <si>
    <t>Lô 23,24 25 KCN Tây bắc ga, P.Đông Thọ, Thanh Hóa</t>
  </si>
  <si>
    <t>Thôn 2 (Thông Tuy Lộc), Xã Văn Phú, TP.Yên Bái, Tỉnh Yên Bái</t>
  </si>
  <si>
    <t>89C-20703   (7)</t>
  </si>
  <si>
    <t>6000024877</t>
  </si>
  <si>
    <t>Số 67 Ngô Đức Kế, TP Vinh, Nghệ An</t>
  </si>
  <si>
    <t>Ngã Tư Tân Bình, Thôn Tú Linh, Xã Tân Bình, Thành phố Thái Bình, tỉnh Thái Bình, Việt Nam</t>
  </si>
  <si>
    <t>5000003818</t>
  </si>
  <si>
    <t>Số 399, đường Phạm Văn Đồng, Phường Xuân Đỉnh, Quận Bắc Từ Liêm, Thành phố Hà Nội, Việt Nam</t>
  </si>
  <si>
    <t>CU-XZ18ZKH-8</t>
  </si>
  <si>
    <t>CS-XZ18ZKH-8</t>
  </si>
  <si>
    <t>Km06 QL1A- Nghi Kim, TP Vinh, Nghệ An</t>
  </si>
  <si>
    <t>9513140145</t>
  </si>
  <si>
    <t>9513137487</t>
  </si>
  <si>
    <t>6000003552</t>
  </si>
  <si>
    <t>6 Hồng Bàng, TP Hải Phòng, Hải Phòng</t>
  </si>
  <si>
    <t>29H-85264   (15)</t>
  </si>
  <si>
    <t>9513140126</t>
  </si>
  <si>
    <t>MC-CL607RN49</t>
  </si>
  <si>
    <t>MC-CL609HN49</t>
  </si>
  <si>
    <t>R14UT/2S-V</t>
  </si>
  <si>
    <t>9513140167</t>
  </si>
  <si>
    <t>29H-85296 (7)</t>
  </si>
  <si>
    <t>89C-11481 (7)</t>
  </si>
  <si>
    <t>89C-20703 (7)</t>
  </si>
  <si>
    <t>6000016711</t>
  </si>
  <si>
    <t>6000003578</t>
  </si>
  <si>
    <t>89H-00287   (15)</t>
  </si>
  <si>
    <t>89C-11038   (15)</t>
  </si>
  <si>
    <t>29H-85296   (7)</t>
  </si>
  <si>
    <t>89C-11481   (7)</t>
  </si>
  <si>
    <t>29C-46288   (7)</t>
  </si>
  <si>
    <t>173 Xuân Thủy Hà Nội</t>
  </si>
  <si>
    <t>5000003787</t>
  </si>
  <si>
    <t>TIEN HAI</t>
  </si>
  <si>
    <t>Số nhà 392, Đường Hùng Vương, Phường Tích Sơn, Thành phố Vĩnh Yên, Tỉnh Vĩnh Phúc, Việt Nam</t>
  </si>
  <si>
    <t>THỊNH</t>
  </si>
  <si>
    <t>CR-1220/5BE</t>
  </si>
  <si>
    <t>U-34PZ3H5</t>
  </si>
  <si>
    <t>S-3448PU3H</t>
  </si>
  <si>
    <t>282-B, đường Lương Ngọc Quyến, P.Quang Trung, TP Thái Nguyên, Thái Nguyên</t>
  </si>
  <si>
    <t>CR-2W/1BE</t>
  </si>
  <si>
    <t>Bản Nà Hạ 1, xã Chiềng Mung, Huyện Mai Sơn, Tỉnh Sơn La, Việt Nam</t>
  </si>
  <si>
    <t>6000003570</t>
  </si>
  <si>
    <t>9513144486</t>
  </si>
  <si>
    <t>TTTM Hà Tiên, KĐT chùa hà tiên, Phường Liên Bảo, Vĩnh Yên, Vĩnh phúc</t>
  </si>
  <si>
    <t>89H-00287 (15)</t>
  </si>
  <si>
    <t>9513145769</t>
  </si>
  <si>
    <t>9513146263</t>
  </si>
  <si>
    <t>9513146343</t>
  </si>
  <si>
    <t>9513146405</t>
  </si>
  <si>
    <t>9521430201</t>
  </si>
  <si>
    <t>9525301737/9525301833</t>
  </si>
  <si>
    <t>9000000114_9521430201</t>
  </si>
  <si>
    <t>89C-21679 (1.25)</t>
  </si>
  <si>
    <t>CÔNG TY CỔ PHẦN TRUYỀN THÔNG 5CORES</t>
  </si>
  <si>
    <t>NGÕ 120 THÁI THỊNH PHƯỜNG TRUNG LIỆT QUẬN ĐỐNG ĐA HÀ NỘI</t>
  </si>
  <si>
    <t>9513146225</t>
  </si>
  <si>
    <t>9521430119</t>
  </si>
  <si>
    <t>9525302027/9525301938/9525301933</t>
  </si>
  <si>
    <t>9513146895</t>
  </si>
  <si>
    <t>9521430366</t>
  </si>
  <si>
    <t>9525301738/9525301860/9525301798</t>
  </si>
  <si>
    <t>9513146931</t>
  </si>
  <si>
    <t>9521430126</t>
  </si>
  <si>
    <t>9525301727/9525301882</t>
  </si>
  <si>
    <t>9513147922</t>
  </si>
  <si>
    <t>9521430990</t>
  </si>
  <si>
    <t>9525302056/9525302007</t>
  </si>
  <si>
    <t>9513147221</t>
  </si>
  <si>
    <t>9521431437</t>
  </si>
  <si>
    <t>9513146430</t>
  </si>
  <si>
    <t>9521429409</t>
  </si>
  <si>
    <t>9525301733/9525301812/9525301813</t>
  </si>
  <si>
    <t>9521429310</t>
  </si>
  <si>
    <t>9525301732/9525301854/9525301810</t>
  </si>
  <si>
    <t>29C-76391 (7)</t>
  </si>
  <si>
    <t>9513146817</t>
  </si>
  <si>
    <t>9521430124</t>
  </si>
  <si>
    <t>9525301914/9525301877/9525301888</t>
  </si>
  <si>
    <t>9513146958</t>
  </si>
  <si>
    <t>9521430127</t>
  </si>
  <si>
    <t>9525301728/9525301892/9525301853</t>
  </si>
  <si>
    <t>9513148382</t>
  </si>
  <si>
    <t>9521431362</t>
  </si>
  <si>
    <t>9525302045/9525301988</t>
  </si>
  <si>
    <t>9513146657</t>
  </si>
  <si>
    <t>9521430122</t>
  </si>
  <si>
    <t>9525301735/9525301870/9525301802</t>
  </si>
  <si>
    <t>9513146429</t>
  </si>
  <si>
    <t>9521429408</t>
  </si>
  <si>
    <t>9525301840</t>
  </si>
  <si>
    <t>89H-00381- (15)</t>
  </si>
  <si>
    <t>9513145074</t>
  </si>
  <si>
    <t>9513145745</t>
  </si>
  <si>
    <t>9513146922</t>
  </si>
  <si>
    <t>9521430105</t>
  </si>
  <si>
    <t>9513146650</t>
  </si>
  <si>
    <t>9521430135</t>
  </si>
  <si>
    <t>9521430085</t>
  </si>
  <si>
    <t>9513146676</t>
  </si>
  <si>
    <t>9521430089</t>
  </si>
  <si>
    <t>9513145779</t>
  </si>
  <si>
    <t>9521428798</t>
  </si>
  <si>
    <t>9525301736/9525301800</t>
  </si>
  <si>
    <t>9513145744</t>
  </si>
  <si>
    <t>9521431066</t>
  </si>
  <si>
    <t>9525301994</t>
  </si>
  <si>
    <t>6000024689</t>
  </si>
  <si>
    <t>Số 3+5 Đường Nguyễn Văn Linh Phường Gia Thụy, Quận Long Biên Thành phố HN</t>
  </si>
  <si>
    <t>9513146267</t>
  </si>
  <si>
    <t>9521430551</t>
  </si>
  <si>
    <t>9525301889/9525301884</t>
  </si>
  <si>
    <t>9513146270</t>
  </si>
  <si>
    <t>9521430552</t>
  </si>
  <si>
    <t>9525302038/9525301972</t>
  </si>
  <si>
    <t>89H-00505   (1.25)</t>
  </si>
  <si>
    <t>9513147071</t>
  </si>
  <si>
    <t>9521430679</t>
  </si>
  <si>
    <t>9525301913/9525301890</t>
  </si>
  <si>
    <t>Lô A4B Cụm sản xuất tập trung Làng nghề Bát Tràng, xã Bát Tràng Huyện Gia Lâm, Hà Nội</t>
  </si>
  <si>
    <t>9513146816</t>
  </si>
  <si>
    <t>9521430101</t>
  </si>
  <si>
    <t>9513146611</t>
  </si>
  <si>
    <t>9521430133</t>
  </si>
  <si>
    <t>9525301922/9525301911</t>
  </si>
  <si>
    <t>9513145786</t>
  </si>
  <si>
    <t>9521430785</t>
  </si>
  <si>
    <t>9513147459</t>
  </si>
  <si>
    <t>9521430533</t>
  </si>
  <si>
    <t>9525301731/9525301875</t>
  </si>
  <si>
    <t>9513146671</t>
  </si>
  <si>
    <t>9521430088</t>
  </si>
  <si>
    <t>9513147159</t>
  </si>
  <si>
    <t>9521429856</t>
  </si>
  <si>
    <t>9513146864</t>
  </si>
  <si>
    <t>9521430102</t>
  </si>
  <si>
    <t>29C-76391   (7)</t>
  </si>
  <si>
    <t>9521430108</t>
  </si>
  <si>
    <t>9513147256</t>
  </si>
  <si>
    <t>9521430240</t>
  </si>
  <si>
    <t>9521430136</t>
  </si>
  <si>
    <t>9515004745</t>
  </si>
  <si>
    <t>Thôn Trấn Đông, xã Hòan Long huyện Yên Mỹ  tỉnh Hưng Yên</t>
  </si>
  <si>
    <t>D111</t>
  </si>
  <si>
    <t>9521430960</t>
  </si>
  <si>
    <t>9525301894</t>
  </si>
  <si>
    <t>89C-16633</t>
  </si>
  <si>
    <t>9515004747</t>
  </si>
  <si>
    <t xml:space="preserve">Lô 23,24 25 KCN Tây bắc ga P.Đông Thọ  Thanh Hóa </t>
  </si>
  <si>
    <t>9521431296</t>
  </si>
  <si>
    <t>9525301946</t>
  </si>
  <si>
    <t>89H-00342</t>
  </si>
  <si>
    <t>9515004748</t>
  </si>
  <si>
    <t>9521431069</t>
  </si>
  <si>
    <t>9525301916</t>
  </si>
  <si>
    <t>89C-16225</t>
  </si>
  <si>
    <t>Thôn 2 (Thông Tuy Lộc), Xã Văn Phú, TP Yên Bái, Tỉnh Yên Bái</t>
  </si>
  <si>
    <t>9515004749</t>
  </si>
  <si>
    <t xml:space="preserve">số 16, đường tránh Vinh khối 2, phường Vinh Tân Thành Phố Vinh, tỉnh Nghệ An Việt Nam </t>
  </si>
  <si>
    <t>9521431298</t>
  </si>
  <si>
    <t>6000019350</t>
  </si>
  <si>
    <t>Thửa đất số 170, tờ bản đồ số 87, đường Trần Hưng Đạo, Phường Lộc Vượng, Thành phố Nam Định, Tỉnh Nam Định, Việt Nam</t>
  </si>
  <si>
    <t>89C-16148   (7)</t>
  </si>
  <si>
    <t>U-24PRB1H5</t>
  </si>
  <si>
    <t>S-24PB3H5</t>
  </si>
  <si>
    <t>9513146442</t>
  </si>
  <si>
    <t>9513146001</t>
  </si>
  <si>
    <t>9521428996</t>
  </si>
  <si>
    <t>9521428223</t>
  </si>
  <si>
    <t>9513135507</t>
  </si>
  <si>
    <t>9521429346</t>
  </si>
  <si>
    <t>9513145210</t>
  </si>
  <si>
    <t>9521429543</t>
  </si>
  <si>
    <t>9513146294</t>
  </si>
  <si>
    <t>9521429620</t>
  </si>
  <si>
    <t>9513146299</t>
  </si>
  <si>
    <t>9521429657</t>
  </si>
  <si>
    <t>9513146801</t>
  </si>
  <si>
    <t>9521429669</t>
  </si>
  <si>
    <t>9513147330</t>
  </si>
  <si>
    <t>9521430359</t>
  </si>
  <si>
    <t>9521430117</t>
  </si>
  <si>
    <t>9513146722</t>
  </si>
  <si>
    <t>9521429673</t>
  </si>
  <si>
    <t>9521428805</t>
  </si>
  <si>
    <t>9521430118</t>
  </si>
  <si>
    <t>9513146419</t>
  </si>
  <si>
    <t>9521429759</t>
  </si>
  <si>
    <t>9521430241</t>
  </si>
  <si>
    <t>9513147197</t>
  </si>
  <si>
    <t>9521430208</t>
  </si>
  <si>
    <t>9513147326</t>
  </si>
  <si>
    <t>9521430358</t>
  </si>
  <si>
    <t>9513145851</t>
  </si>
  <si>
    <t>9521428814</t>
  </si>
  <si>
    <t>9513146208</t>
  </si>
  <si>
    <t>9521428972</t>
  </si>
  <si>
    <t>9513144958</t>
  </si>
  <si>
    <t>9521429151</t>
  </si>
  <si>
    <t>9513143024</t>
  </si>
  <si>
    <t>9521429248</t>
  </si>
  <si>
    <t>9513146328</t>
  </si>
  <si>
    <t>9521429576</t>
  </si>
  <si>
    <t>9513145531</t>
  </si>
  <si>
    <t>9521429572</t>
  </si>
  <si>
    <t>9513145865</t>
  </si>
  <si>
    <t>9521429573</t>
  </si>
  <si>
    <t>9521429675</t>
  </si>
  <si>
    <t>9513146919</t>
  </si>
  <si>
    <t>9521430398</t>
  </si>
  <si>
    <t>9521430532</t>
  </si>
  <si>
    <t>9513145845</t>
  </si>
  <si>
    <t>9521428811</t>
  </si>
  <si>
    <t>TÂM</t>
  </si>
  <si>
    <t>9521429015</t>
  </si>
  <si>
    <t>9521429314</t>
  </si>
  <si>
    <t>9513145978</t>
  </si>
  <si>
    <t>9521429000</t>
  </si>
  <si>
    <t>9513146737</t>
  </si>
  <si>
    <t>9521429672</t>
  </si>
  <si>
    <t>9513146423</t>
  </si>
  <si>
    <t>9521429764</t>
  </si>
  <si>
    <t>9513146508</t>
  </si>
  <si>
    <t>9521430239</t>
  </si>
  <si>
    <t>9513147299</t>
  </si>
  <si>
    <t>9521430355</t>
  </si>
  <si>
    <t>9513146033</t>
  </si>
  <si>
    <t>9521428991</t>
  </si>
  <si>
    <t>9521429406</t>
  </si>
  <si>
    <t>9513135508</t>
  </si>
  <si>
    <t>9521429347</t>
  </si>
  <si>
    <t>9513145211</t>
  </si>
  <si>
    <t>9521429544</t>
  </si>
  <si>
    <t>9513146380</t>
  </si>
  <si>
    <t>9521429591</t>
  </si>
  <si>
    <t>9513145522</t>
  </si>
  <si>
    <t>9521429609</t>
  </si>
  <si>
    <t>9513146351</t>
  </si>
  <si>
    <t>9521429612</t>
  </si>
  <si>
    <t>9513147315</t>
  </si>
  <si>
    <t>9521430357</t>
  </si>
  <si>
    <t>9513145843</t>
  </si>
  <si>
    <t>9521428810</t>
  </si>
  <si>
    <t>9513145971</t>
  </si>
  <si>
    <t>9521429001</t>
  </si>
  <si>
    <t>9513146329</t>
  </si>
  <si>
    <t>9521429574</t>
  </si>
  <si>
    <t>9513145867</t>
  </si>
  <si>
    <t>9521429570</t>
  </si>
  <si>
    <t>9513145532</t>
  </si>
  <si>
    <t>9521429569</t>
  </si>
  <si>
    <t>9513146495</t>
  </si>
  <si>
    <t>9521429840</t>
  </si>
  <si>
    <t>9513146946</t>
  </si>
  <si>
    <t>9521430401</t>
  </si>
  <si>
    <t>9513146416</t>
  </si>
  <si>
    <t>9521429756</t>
  </si>
  <si>
    <t>9513144497</t>
  </si>
  <si>
    <t>9521428245</t>
  </si>
  <si>
    <t>9000000051_9521428245</t>
  </si>
  <si>
    <t>NGUYỄN PHƯƠNG HỒNG</t>
  </si>
  <si>
    <t>PHÒNG 1205, TÒA 24T1 HOÀNG ĐẠO THÚY, TRUNG HÒA, CẦU GIẤY, HÀ NỘI, VIỆT NAM</t>
  </si>
  <si>
    <t>9513145539</t>
  </si>
  <si>
    <t>9521429641</t>
  </si>
  <si>
    <t>9513146400</t>
  </si>
  <si>
    <t>9521429732</t>
  </si>
  <si>
    <t>9000000053_9521429732</t>
  </si>
  <si>
    <t>NR-TL381BPS9</t>
  </si>
  <si>
    <t>PHẠM NGUYÊN DŨNG</t>
  </si>
  <si>
    <t>TÔ VĨNH DIỆN SỐ 3, NGÕ 43,NGÁCH 5, PHƯỜNG KHƯƠNG TRUNG, QUẬN THANH XUÂN, HÀ NỘI</t>
  </si>
  <si>
    <t>9513145526</t>
  </si>
  <si>
    <t>9521429619</t>
  </si>
  <si>
    <t>9513145838</t>
  </si>
  <si>
    <t>9521429621</t>
  </si>
  <si>
    <t>9513146417</t>
  </si>
  <si>
    <t>9521429757</t>
  </si>
  <si>
    <t>9513146427</t>
  </si>
  <si>
    <t>9521429838</t>
  </si>
  <si>
    <t>9513145726</t>
  </si>
  <si>
    <t>9521429839</t>
  </si>
  <si>
    <t>9513147229</t>
  </si>
  <si>
    <t>9521430215</t>
  </si>
  <si>
    <t>9513147188</t>
  </si>
  <si>
    <t>9521429858</t>
  </si>
  <si>
    <t>TK-AS66-ZEX</t>
  </si>
  <si>
    <t>9513146403</t>
  </si>
  <si>
    <t>9521430197</t>
  </si>
  <si>
    <t>9000000102_9521430197</t>
  </si>
  <si>
    <t>NGUYỄN THỊ KIỀU ANH</t>
  </si>
  <si>
    <t>SỐ NHÀ 4, DÃY B4, NGÕ 7 KIM MÃ THƯỢNG, P, PHƯỜNG CỐNG VỊ, QUẬN BA ĐÌNH, HÀ NỘI</t>
  </si>
  <si>
    <t>9521429666</t>
  </si>
  <si>
    <t>9513146217</t>
  </si>
  <si>
    <t>9521428971</t>
  </si>
  <si>
    <t>9513146085</t>
  </si>
  <si>
    <t>9521428983</t>
  </si>
  <si>
    <t>9513147238</t>
  </si>
  <si>
    <t>9521430337</t>
  </si>
  <si>
    <t>9521429698</t>
  </si>
  <si>
    <t>9521430113</t>
  </si>
  <si>
    <t>9521429674</t>
  </si>
  <si>
    <t>9521429405</t>
  </si>
  <si>
    <t>9525301739</t>
  </si>
  <si>
    <t>9513135510</t>
  </si>
  <si>
    <t>9521429349</t>
  </si>
  <si>
    <t>9513147228</t>
  </si>
  <si>
    <t>9521430953</t>
  </si>
  <si>
    <t>9525301887</t>
  </si>
  <si>
    <t>9521430547</t>
  </si>
  <si>
    <t>9513147313</t>
  </si>
  <si>
    <t>9521430787</t>
  </si>
  <si>
    <t>9525301902</t>
  </si>
  <si>
    <t>9521430677</t>
  </si>
  <si>
    <t>CU-C18FFH</t>
  </si>
  <si>
    <t>CS-C18FFH</t>
  </si>
  <si>
    <t>S-34PB3H5</t>
  </si>
  <si>
    <t>U-34PSB3H5</t>
  </si>
  <si>
    <t>9521428218</t>
  </si>
  <si>
    <t>9513146229</t>
  </si>
  <si>
    <t>9521428969</t>
  </si>
  <si>
    <t>9513146015</t>
  </si>
  <si>
    <t>9521428995</t>
  </si>
  <si>
    <t>9513145030</t>
  </si>
  <si>
    <t>9521429159</t>
  </si>
  <si>
    <t>9513146364</t>
  </si>
  <si>
    <t>9521429700</t>
  </si>
  <si>
    <t>9513145528</t>
  </si>
  <si>
    <t>9521429749</t>
  </si>
  <si>
    <t>9513145862</t>
  </si>
  <si>
    <t>9521429750</t>
  </si>
  <si>
    <t>9513146325</t>
  </si>
  <si>
    <t>9521429751</t>
  </si>
  <si>
    <t>9513146511</t>
  </si>
  <si>
    <t>9521429752</t>
  </si>
  <si>
    <t>9513147428</t>
  </si>
  <si>
    <t>9521430365</t>
  </si>
  <si>
    <t>9513146937</t>
  </si>
  <si>
    <t>9521430400</t>
  </si>
  <si>
    <t>Thửa đất số 299, tờ bản đồ số 24,  thị trấn Chợ Chu, huyện Định Hóa,  tỉnh Thái Nguyên, Việt Nam</t>
  </si>
  <si>
    <t>9513146785</t>
  </si>
  <si>
    <t>9521430382</t>
  </si>
  <si>
    <t>9580068530</t>
  </si>
  <si>
    <t>9521429547</t>
  </si>
  <si>
    <t>7950102649_9521429547</t>
  </si>
  <si>
    <t>Lê Quốc Vinh</t>
  </si>
  <si>
    <t>56 ngõ 217 phố Yên Hòa, Yên Hoà, Cầu Giấy, Hà Nội</t>
  </si>
  <si>
    <t>9521430631</t>
  </si>
  <si>
    <t>9513146269</t>
  </si>
  <si>
    <t>9521430549</t>
  </si>
  <si>
    <t>9521430784</t>
  </si>
  <si>
    <t>9513147864</t>
  </si>
  <si>
    <t>9521430780</t>
  </si>
  <si>
    <t>9513145561</t>
  </si>
  <si>
    <t>9521430698</t>
  </si>
  <si>
    <t>9525301950</t>
  </si>
  <si>
    <t>6000015294</t>
  </si>
  <si>
    <t>AC&amp;T</t>
  </si>
  <si>
    <t>Số 18 Phố Đặng Xuân Bảng, Phường Đại Kim, Quận Hoàng Mai</t>
  </si>
  <si>
    <t>9513145846</t>
  </si>
  <si>
    <t>9521429637</t>
  </si>
  <si>
    <t>9521428210</t>
  </si>
  <si>
    <t>9513146290</t>
  </si>
  <si>
    <t>9521430770</t>
  </si>
  <si>
    <t>9513146273</t>
  </si>
  <si>
    <t>9521431328</t>
  </si>
  <si>
    <t>9521429170</t>
  </si>
  <si>
    <t>9513146633</t>
  </si>
  <si>
    <t>9521430373</t>
  </si>
  <si>
    <t>9513146679</t>
  </si>
  <si>
    <t>9521430376</t>
  </si>
  <si>
    <t>9513146285</t>
  </si>
  <si>
    <t>9521430766</t>
  </si>
  <si>
    <t>9521430690</t>
  </si>
  <si>
    <t>9513146246</t>
  </si>
  <si>
    <t>9521430695</t>
  </si>
  <si>
    <t>9513145516</t>
  </si>
  <si>
    <t>9521430699</t>
  </si>
  <si>
    <t>6000022704</t>
  </si>
  <si>
    <t>Viet Hung</t>
  </si>
  <si>
    <t>Trung tâm dữ liệu IDC VNPT, Khu công nghệ cao Hòa Lạc, Thạch Thất, Hà Nội</t>
  </si>
  <si>
    <t>S-3448PU3HB</t>
  </si>
  <si>
    <t>9513146832</t>
  </si>
  <si>
    <t>9521430387</t>
  </si>
  <si>
    <t>9513146289</t>
  </si>
  <si>
    <t>9521430769</t>
  </si>
  <si>
    <t>9513146275</t>
  </si>
  <si>
    <t>9521430758</t>
  </si>
  <si>
    <t>9521430550</t>
  </si>
  <si>
    <t>9513146268</t>
  </si>
  <si>
    <t>9521430548</t>
  </si>
  <si>
    <t>9513146809</t>
  </si>
  <si>
    <t>9521430783</t>
  </si>
  <si>
    <t>9521430617</t>
  </si>
  <si>
    <t>9513148031</t>
  </si>
  <si>
    <t>9521430964</t>
  </si>
  <si>
    <t>CS-XU24ZKH-8</t>
  </si>
  <si>
    <t>CU-XU24ZKH-8</t>
  </si>
  <si>
    <t>9521430966</t>
  </si>
  <si>
    <t>9521430793</t>
  </si>
  <si>
    <t>9525302047</t>
  </si>
  <si>
    <t>9521430794</t>
  </si>
  <si>
    <t>9513146276</t>
  </si>
  <si>
    <t>9521431752</t>
  </si>
  <si>
    <t>9513146379</t>
  </si>
  <si>
    <t>9521429590</t>
  </si>
  <si>
    <t>9525302051</t>
  </si>
  <si>
    <t>9513145521</t>
  </si>
  <si>
    <t>9521429592</t>
  </si>
  <si>
    <t>9513146332</t>
  </si>
  <si>
    <t>9521429605</t>
  </si>
  <si>
    <t>9513146122</t>
  </si>
  <si>
    <t>9521429684</t>
  </si>
  <si>
    <t>9513146746</t>
  </si>
  <si>
    <t>9521429671</t>
  </si>
  <si>
    <t>9513146966</t>
  </si>
  <si>
    <t>9521430823</t>
  </si>
  <si>
    <t>9513147293</t>
  </si>
  <si>
    <t>9521430354</t>
  </si>
  <si>
    <t>9513148129</t>
  </si>
  <si>
    <t>9521431207</t>
  </si>
  <si>
    <t>9513146232</t>
  </si>
  <si>
    <t>9521430691</t>
  </si>
  <si>
    <t>9521429077</t>
  </si>
  <si>
    <t>9525302055</t>
  </si>
  <si>
    <t>9521430795</t>
  </si>
  <si>
    <t>9513141655</t>
  </si>
  <si>
    <t>9521429247</t>
  </si>
  <si>
    <t>9521430700</t>
  </si>
  <si>
    <t>9521430955</t>
  </si>
  <si>
    <t>9521431064</t>
  </si>
  <si>
    <t>9521431058</t>
  </si>
  <si>
    <t>9521430825</t>
  </si>
  <si>
    <t>9513148251</t>
  </si>
  <si>
    <t>9521431322</t>
  </si>
  <si>
    <t>9518014708</t>
  </si>
  <si>
    <t>9521431308</t>
  </si>
  <si>
    <t>9513148170</t>
  </si>
  <si>
    <t>9521431216</t>
  </si>
  <si>
    <t>9513144030</t>
  </si>
  <si>
    <t>9521431187</t>
  </si>
  <si>
    <t>9000000051_9521431187</t>
  </si>
  <si>
    <t>TRẦN THỊ KHUYÊN</t>
  </si>
  <si>
    <t>XÓM 4 - XÃ HƯNG TRUNG - HUYỆN HƯNG NGUYÊ, XÃ HƯNG TRUNG, HUYỆN HƯNG NGUYÊN, NGHỆ AN</t>
  </si>
  <si>
    <t>9513145948</t>
  </si>
  <si>
    <t>9521429004</t>
  </si>
  <si>
    <t>9525302058</t>
  </si>
  <si>
    <t>9513135511</t>
  </si>
  <si>
    <t>9521429350</t>
  </si>
  <si>
    <t>9513147467</t>
  </si>
  <si>
    <t>9521430812</t>
  </si>
  <si>
    <t>Row Labels</t>
  </si>
  <si>
    <t>Grand Total</t>
  </si>
  <si>
    <t>Sum of số shipto</t>
  </si>
  <si>
    <t>Sum of CBM</t>
  </si>
  <si>
    <t>Txt</t>
  </si>
  <si>
    <t>89C-21679</t>
  </si>
  <si>
    <t>89C-11481</t>
  </si>
  <si>
    <t>89C-20703</t>
  </si>
  <si>
    <t>29H-85264</t>
  </si>
  <si>
    <t>89H-00287</t>
  </si>
  <si>
    <t>29H-26951</t>
  </si>
  <si>
    <t>29C-76391</t>
  </si>
  <si>
    <t>29C-71743</t>
  </si>
  <si>
    <t>29H-85296</t>
  </si>
  <si>
    <t>89C-04746</t>
  </si>
  <si>
    <t>89C-20767</t>
  </si>
  <si>
    <t>89H-00381</t>
  </si>
  <si>
    <t>89H-00581</t>
  </si>
  <si>
    <t>29C-38699</t>
  </si>
  <si>
    <t>89H-00865</t>
  </si>
  <si>
    <t>89H-00505</t>
  </si>
  <si>
    <t>89C-11038</t>
  </si>
  <si>
    <t>89H-01433</t>
  </si>
  <si>
    <t>29C-46288</t>
  </si>
  <si>
    <t>89H-01650</t>
  </si>
  <si>
    <t>89C-05959</t>
  </si>
  <si>
    <t>29C-39780</t>
  </si>
  <si>
    <t>29H-19384</t>
  </si>
  <si>
    <t>29H-17753</t>
  </si>
  <si>
    <t>89C-19233</t>
  </si>
  <si>
    <t>89C-16148</t>
  </si>
  <si>
    <t>89C-19876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</si>
</sst>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5 THI NGUYEN_Hoa" refreshedDate="45077.607473958335" createdVersion="8" refreshedVersion="8" minRefreshableVersion="3" recordCount="451" xr:uid="{432F8E8E-6E50-4F9A-B558-8EAD4DC44DC2}">
  <cacheSource type="worksheet">
    <worksheetSource ref="A1:S452" sheet="Actual test 2.06"/>
  </cacheSource>
  <cacheFields count="89">
    <cacheField name="Confirmation date" numFmtId="14">
      <sharedItems containsSemiMixedTypes="0" containsNonDate="0" containsDate="1" containsString="0" minDate="2023-04-03T00:00:00" maxDate="2023-04-29T00:00:00" count="22">
        <d v="2023-04-26T00:00:00"/>
        <d v="2023-04-14T00:00:00" u="1"/>
        <d v="2023-04-07T00:00:00" u="1"/>
        <d v="2023-04-19T00:00:00" u="1"/>
        <d v="2023-04-12T00:00:00" u="1"/>
        <d v="2023-04-05T00:00:00" u="1"/>
        <d v="2023-04-24T00:00:00" u="1"/>
        <d v="2023-04-17T00:00:00" u="1"/>
        <d v="2023-04-10T00:00:00" u="1"/>
        <d v="2023-04-03T00:00:00" u="1"/>
        <d v="2023-04-22T00:00:00" u="1"/>
        <d v="2023-04-15T00:00:00" u="1"/>
        <d v="2023-04-08T00:00:00" u="1"/>
        <d v="2023-04-20T00:00:00" u="1"/>
        <d v="2023-04-13T00:00:00" u="1"/>
        <d v="2023-04-06T00:00:00" u="1"/>
        <d v="2023-04-25T00:00:00" u="1"/>
        <d v="2023-04-18T00:00:00" u="1"/>
        <d v="2023-04-11T00:00:00" u="1"/>
        <d v="2023-04-04T00:00:00" u="1"/>
        <d v="2023-04-28T00:00:00" u="1"/>
        <d v="2023-04-21T00:00:00" u="1"/>
      </sharedItems>
    </cacheField>
    <cacheField name="Sales Order" numFmtId="0">
      <sharedItems/>
    </cacheField>
    <cacheField name="Delivery No" numFmtId="0">
      <sharedItems/>
    </cacheField>
    <cacheField name="Shipment No" numFmtId="0">
      <sharedItems count="31">
        <s v="9525301737/9525301833"/>
        <s v="9525302027/9525301938/9525301933"/>
        <s v="9525301738/9525301860/9525301798"/>
        <s v="9525301727/9525301882"/>
        <s v="9525302056/9525302007"/>
        <s v="9525301733/9525301812/9525301813"/>
        <s v="9525301732/9525301854/9525301810"/>
        <s v="9525301914/9525301877/9525301888"/>
        <s v="9525301728/9525301892/9525301853"/>
        <s v="9525302045/9525301988"/>
        <s v="9525301735/9525301870/9525301802"/>
        <s v="9525301840"/>
        <s v="9525301736/9525301800"/>
        <s v="9525301994"/>
        <s v="9525301889/9525301884"/>
        <s v="9525302038/9525301972"/>
        <s v="9525301913/9525301890"/>
        <s v="9525301922/9525301911"/>
        <s v="9525301731/9525301875"/>
        <s v="9525301894"/>
        <s v="9525301946"/>
        <s v="9525301916"/>
        <s v="9525301739"/>
        <s v="9525301887"/>
        <s v="9525301902"/>
        <s v="9525301950"/>
        <s v="9525302047"/>
        <s v="9525302051"/>
        <s v="9525302055"/>
        <s v="9525302058"/>
        <s v="9525301999" u="1"/>
      </sharedItems>
    </cacheField>
    <cacheField name="Shipto party number" numFmtId="0">
      <sharedItems/>
    </cacheField>
    <cacheField name="Truck Number" numFmtId="0">
      <sharedItems/>
    </cacheField>
    <cacheField name="Truck Capacity in TONs" numFmtId="0">
      <sharedItems containsSemiMixedTypes="0" containsString="0" containsNumber="1" minValue="1.25" maxValue="15"/>
    </cacheField>
    <cacheField name="Transporter Name" numFmtId="0">
      <sharedItems/>
    </cacheField>
    <cacheField name="Driver Name" numFmtId="0">
      <sharedItems containsBlank="1"/>
    </cacheField>
    <cacheField name="Plant" numFmtId="0">
      <sharedItems containsBlank="1"/>
    </cacheField>
    <cacheField name="Material Number" numFmtId="0">
      <sharedItems/>
    </cacheField>
    <cacheField name="Dest.targ.qty" numFmtId="0">
      <sharedItems containsSemiMixedTypes="0" containsString="0" containsNumber="1" containsInteger="1" minValue="1" maxValue="60000"/>
    </cacheField>
    <cacheField name="Customer name" numFmtId="0">
      <sharedItems/>
    </cacheField>
    <cacheField name="Shipto Address" numFmtId="0">
      <sharedItems/>
    </cacheField>
    <cacheField name="Storage Location" numFmtId="0">
      <sharedItems/>
    </cacheField>
    <cacheField name="Volume" numFmtId="0">
      <sharedItems containsString="0" containsBlank="1" containsNumber="1" minValue="1.18125E-3" maxValue="25.59375"/>
    </cacheField>
    <cacheField name="Movement Type" numFmtId="0">
      <sharedItems containsBlank="1" containsMixedTypes="1" containsNumber="1" containsInteger="1" minValue="601" maxValue="601"/>
    </cacheField>
    <cacheField name="Shipment Time" numFmtId="164">
      <sharedItems containsDate="1" containsString="0" containsBlank="1" containsMixedTypes="1" minDate="1900-01-03T04:56:05" maxDate="1899-12-30T21:50:00"/>
    </cacheField>
    <cacheField name="Creation time" numFmtId="0">
      <sharedItems containsString="0" containsBlank="1" containsNumber="1" minValue="0.46430555555556002" maxValue="0.93561342592593"/>
    </cacheField>
    <cacheField name="Confirmation time" numFmtId="0">
      <sharedItems containsString="0" containsBlank="1" containsNumber="1" minValue="0.35344907407407" maxValue="0.90898148148147995"/>
    </cacheField>
    <cacheField name="Cargo Note/PXK" numFmtId="0">
      <sharedItems/>
    </cacheField>
    <cacheField name="REF" numFmtId="0">
      <sharedItems/>
    </cacheField>
    <cacheField name="Region" numFmtId="0">
      <sharedItems/>
    </cacheField>
    <cacheField name="City/ Province" numFmtId="0">
      <sharedItems/>
    </cacheField>
    <cacheField name="City" numFmtId="0">
      <sharedItems/>
    </cacheField>
    <cacheField name="Distance" numFmtId="0">
      <sharedItems containsSemiMixedTypes="0" containsString="0" containsNumber="1" containsInteger="1" minValue="5" maxValue="442"/>
    </cacheField>
    <cacheField name="Distance max" numFmtId="0">
      <sharedItems containsSemiMixedTypes="0" containsString="0" containsNumber="1" containsInteger="1" minValue="0" maxValue="442"/>
    </cacheField>
    <cacheField name="Transit" numFmtId="0">
      <sharedItems containsMixedTypes="1" containsNumber="1" containsInteger="1" minValue="0" maxValue="0"/>
    </cacheField>
    <cacheField name="Freight" numFmtId="0">
      <sharedItems containsSemiMixedTypes="0" containsString="0" containsNumber="1" containsInteger="1" minValue="604000" maxValue="8640456"/>
    </cacheField>
    <cacheField name="Material Group" numFmtId="0">
      <sharedItems/>
    </cacheField>
    <cacheField name="#Shipment" numFmtId="0">
      <sharedItems containsSemiMixedTypes="0" containsString="0" containsNumber="1" containsInteger="1" minValue="0" maxValue="1"/>
    </cacheField>
    <cacheField name="Transporter" numFmtId="0">
      <sharedItems/>
    </cacheField>
    <cacheField name="kho_x000a_TQ, LTL, TL1, VAN…" numFmtId="0">
      <sharedItems/>
    </cacheField>
    <cacheField name="Loại xe" numFmtId="0">
      <sharedItems/>
    </cacheField>
    <cacheField name="TGDD or not" numFmtId="0">
      <sharedItems/>
    </cacheField>
    <cacheField name="SAMNEC or not" numFmtId="0">
      <sharedItems containsSemiMixedTypes="0" containsString="0" containsNumber="1" containsInteger="1" minValue="0" maxValue="0"/>
    </cacheField>
    <cacheField name="REF 4_x000a_Loại trừ TH hàng &quot;LTL&quot; và hàng đại lý đến lấy, Round use " numFmtId="0">
      <sharedItems containsSemiMixedTypes="0" containsString="0" containsNumber="1" containsInteger="1" minValue="1" maxValue="1"/>
    </cacheField>
    <cacheField name="REF3_x000a_(link giá trị freight)" numFmtId="0">
      <sharedItems/>
    </cacheField>
    <cacheField name="REF2_x000a_link giá trị phụ phí dropping or chuyển tải …" numFmtId="0">
      <sharedItems/>
    </cacheField>
    <cacheField name="REF1" numFmtId="0">
      <sharedItems containsMixedTypes="1" containsNumber="1" containsInteger="1" minValue="0" maxValue="0"/>
    </cacheField>
    <cacheField name="Freight + dropping fee_x000a_" numFmtId="0">
      <sharedItems containsSemiMixedTypes="0" containsString="0" containsNumber="1" containsInteger="1" minValue="0" maxValue="8640456"/>
    </cacheField>
    <cacheField name="COD" numFmtId="0">
      <sharedItems containsSemiMixedTypes="0" containsString="0" containsNumber="1" containsInteger="1" minValue="0" maxValue="0"/>
    </cacheField>
    <cacheField name="Additional fee for remote area " numFmtId="0">
      <sharedItems containsSemiMixedTypes="0" containsString="0" containsNumber="1" containsInteger="1" minValue="0" maxValue="0"/>
    </cacheField>
    <cacheField name="Fuel fee (10%)" numFmtId="0">
      <sharedItems containsSemiMixedTypes="0" containsString="0" containsNumber="1" containsInteger="1" minValue="0" maxValue="0"/>
    </cacheField>
    <cacheField name="Unloading fee at big market" numFmtId="0">
      <sharedItems containsSemiMixedTypes="0" containsString="0" containsNumber="1" containsInteger="1" minValue="0" maxValue="122745"/>
    </cacheField>
    <cacheField name="Transit fee" numFmtId="0">
      <sharedItems containsSemiMixedTypes="0" containsString="0" containsNumber="1" containsInteger="1" minValue="0" maxValue="228000"/>
    </cacheField>
    <cacheField name="Waiting" numFmtId="0">
      <sharedItems containsNonDate="0" containsString="0" containsBlank="1"/>
    </cacheField>
    <cacheField name="Night fee" numFmtId="0">
      <sharedItems containsNonDate="0" containsString="0" containsBlank="1"/>
    </cacheField>
    <cacheField name="Off route" numFmtId="0">
      <sharedItems containsNonDate="0" containsString="0" containsBlank="1"/>
    </cacheField>
    <cacheField name="Ferry fee" numFmtId="0">
      <sharedItems containsNonDate="0" containsString="0" containsBlank="1"/>
    </cacheField>
    <cacheField name="Dropping fee (combine warehouse)" numFmtId="0">
      <sharedItems containsSemiMixedTypes="0" containsString="0" containsNumber="1" containsInteger="1" minValue="0" maxValue="0"/>
    </cacheField>
    <cacheField name="Freight + dropping fee_x000a_2" numFmtId="0">
      <sharedItems containsSemiMixedTypes="0" containsString="0" containsNumber="1" containsInteger="1" minValue="0" maxValue="9090456"/>
    </cacheField>
    <cacheField name="COD/forbidden road" numFmtId="0">
      <sharedItems containsSemiMixedTypes="0" containsString="0" containsNumber="1" containsInteger="1" minValue="0" maxValue="0"/>
    </cacheField>
    <cacheField name="Unloading fee" numFmtId="0">
      <sharedItems containsSemiMixedTypes="0" containsString="0" containsNumber="1" containsInteger="1" minValue="0" maxValue="450224"/>
    </cacheField>
    <cacheField name="Additional fee for remote area 2" numFmtId="0">
      <sharedItems containsSemiMixedTypes="0" containsString="0" containsNumber="1" containsInteger="1" minValue="0" maxValue="0"/>
    </cacheField>
    <cacheField name="Fuel fee (10%)2" numFmtId="0">
      <sharedItems containsSemiMixedTypes="0" containsString="0" containsNumber="1" containsInteger="1" minValue="0" maxValue="0"/>
    </cacheField>
    <cacheField name="Transit fee2" numFmtId="0">
      <sharedItems containsSemiMixedTypes="0" containsString="0" containsNumber="1" containsInteger="1" minValue="0" maxValue="442215"/>
    </cacheField>
    <cacheField name="Waiting2" numFmtId="0">
      <sharedItems containsSemiMixedTypes="0" containsString="0" containsNumber="1" containsInteger="1" minValue="0" maxValue="0"/>
    </cacheField>
    <cacheField name="Night fee2" numFmtId="0">
      <sharedItems containsSemiMixedTypes="0" containsString="0" containsNumber="1" containsInteger="1" minValue="0" maxValue="0"/>
    </cacheField>
    <cacheField name="Off route2" numFmtId="0">
      <sharedItems containsSemiMixedTypes="0" containsString="0" containsNumber="1" containsInteger="1" minValue="0" maxValue="0"/>
    </cacheField>
    <cacheField name="Ferry fee2" numFmtId="0">
      <sharedItems containsSemiMixedTypes="0" containsString="0" containsNumber="1" containsInteger="1" minValue="0" maxValue="0"/>
    </cacheField>
    <cacheField name="Dropping fee (combine warehouse)2" numFmtId="0">
      <sharedItems containsSemiMixedTypes="0" containsString="0" containsNumber="1" containsInteger="1" minValue="0" maxValue="0"/>
    </cacheField>
    <cacheField name="Total fee" numFmtId="0">
      <sharedItems containsSemiMixedTypes="0" containsString="0" containsNumber="1" containsInteger="1" minValue="0" maxValue="9426600"/>
    </cacheField>
    <cacheField name="CBM" numFmtId="166">
      <sharedItems containsSemiMixedTypes="0" containsString="0" containsNumber="1" minValue="1.18125E-3" maxValue="25.59375"/>
    </cacheField>
    <cacheField name="Chuyến" numFmtId="0">
      <sharedItems/>
    </cacheField>
    <cacheField name="Total CBM/shipment (for Nhung)" numFmtId="165">
      <sharedItems containsSemiMixedTypes="0" containsString="0" containsNumber="1" minValue="6.6117372166666675" maxValue="40.114035000000001"/>
    </cacheField>
    <cacheField name="Total fee/shipment" numFmtId="165">
      <sharedItems containsSemiMixedTypes="0" containsString="0" containsNumber="1" containsInteger="1" minValue="944200" maxValue="9426600"/>
    </cacheField>
    <cacheField name="Freight only_x000a_" numFmtId="165">
      <sharedItems containsSemiMixedTypes="0" containsString="0" containsNumber="1" minValue="96.642376651735816" maxValue="4017469.3244305826"/>
    </cacheField>
    <cacheField name="COD/forbidden road2" numFmtId="165">
      <sharedItems containsSemiMixedTypes="0" containsString="0" containsNumber="1" containsInteger="1" minValue="0" maxValue="0"/>
    </cacheField>
    <cacheField name="Unloading fee2" numFmtId="165">
      <sharedItems containsSemiMixedTypes="0" containsString="0" containsNumber="1" containsInteger="1" minValue="0" maxValue="122745"/>
    </cacheField>
    <cacheField name="Additional fee for remote area 3" numFmtId="165">
      <sharedItems containsNonDate="0" containsString="0" containsBlank="1"/>
    </cacheField>
    <cacheField name="Fuel fee (10%)3" numFmtId="165">
      <sharedItems containsNonDate="0" containsString="0" containsBlank="1"/>
    </cacheField>
    <cacheField name="Transit fee3" numFmtId="165">
      <sharedItems containsSemiMixedTypes="0" containsString="0" containsNumber="1" containsInteger="1" minValue="0" maxValue="228000"/>
    </cacheField>
    <cacheField name="Waiting3" numFmtId="165">
      <sharedItems containsSemiMixedTypes="0" containsString="0" containsNumber="1" containsInteger="1" minValue="0" maxValue="0"/>
    </cacheField>
    <cacheField name="Night fee3" numFmtId="165">
      <sharedItems containsSemiMixedTypes="0" containsString="0" containsNumber="1" containsInteger="1" minValue="0" maxValue="0"/>
    </cacheField>
    <cacheField name="Off route3" numFmtId="165">
      <sharedItems containsSemiMixedTypes="0" containsString="0" containsNumber="1" containsInteger="1" minValue="0" maxValue="0"/>
    </cacheField>
    <cacheField name="Ferry fee3" numFmtId="165">
      <sharedItems containsSemiMixedTypes="0" containsString="0" containsNumber="1" containsInteger="1" minValue="0" maxValue="0"/>
    </cacheField>
    <cacheField name="Dropping fee (combine warehouse)3" numFmtId="165">
      <sharedItems containsSemiMixedTypes="0" containsString="0" containsNumber="1" containsInteger="1" minValue="0" maxValue="0"/>
    </cacheField>
    <cacheField name="Dropping fee" numFmtId="165">
      <sharedItems containsSemiMixedTypes="0" containsString="0" containsNumber="1" minValue="0" maxValue="416250.11205881363"/>
    </cacheField>
    <cacheField name="Total fee2" numFmtId="165">
      <sharedItems containsSemiMixedTypes="0" containsString="0" containsNumber="1" minValue="136.05056688694339" maxValue="4110750.9957698826"/>
    </cacheField>
    <cacheField name="SAP Category" numFmtId="0">
      <sharedItems/>
    </cacheField>
    <cacheField name="SAP Category (split Import vs Local vs ODM TV)" numFmtId="0">
      <sharedItems/>
    </cacheField>
    <cacheField name="Channel" numFmtId="0">
      <sharedItems/>
    </cacheField>
    <cacheField name="Sales amount" numFmtId="165">
      <sharedItems containsSemiMixedTypes="0" containsString="0" containsNumber="1" minValue="0" maxValue="725730570.18000007"/>
    </cacheField>
    <cacheField name="Shipment cbm" numFmtId="167">
      <sharedItems containsSemiMixedTypes="0" containsString="0" containsNumber="1" minValue="5.9410727898228551E-5" maxValue="1"/>
    </cacheField>
    <cacheField name="Hàng charge" numFmtId="0">
      <sharedItems containsSemiMixedTypes="0" containsString="0" containsNumber="1" containsInteger="1" minValue="0" maxValue="0"/>
    </cacheField>
    <cacheField name="cbm/shipment (for Ngoc san)" numFmtId="0">
      <sharedItems containsSemiMixedTypes="0" containsString="0" containsNumber="1" minValue="6.6117372166666675" maxValue="40.114035000000001"/>
    </cacheField>
    <cacheField name="Note" numFmtId="0">
      <sharedItems/>
    </cacheField>
    <cacheField name="số shipt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x v="0"/>
    <s v="9513146405"/>
    <s v="9521430201"/>
    <x v="0"/>
    <s v="9000000114_9521430201"/>
    <s v="89C-21679 (1.25)"/>
    <n v="1.25"/>
    <s v="THANH CONG"/>
    <m/>
    <m/>
    <s v="NR-BA190PUS9"/>
    <n v="1"/>
    <s v="CÔNG TY CỔ PHẦN TRUYỀN THÔNG 5CORES"/>
    <s v="NGÕ 120 THÁI THỊNH PHƯỜNG TRUNG LIỆT QUẬN ĐỐNG ĐA HÀ NỘI"/>
    <s v="M102"/>
    <n v="0.52455200000000002"/>
    <n v="601"/>
    <n v="20230426"/>
    <m/>
    <m/>
    <s v="9525301833-9000000114"/>
    <s v="9525301737/9525301833-9000000114_9521430201"/>
    <s v="HN inside"/>
    <s v="Đống Đa/Hà Nội"/>
    <s v="Hà Nội"/>
    <n v="37"/>
    <n v="39"/>
    <s v="CT"/>
    <n v="643000"/>
    <s v="REF"/>
    <n v="1"/>
    <s v="THANH CONG"/>
    <s v="YM"/>
    <s v="B"/>
    <s v="CÔNG"/>
    <n v="0"/>
    <n v="1"/>
    <s v="THANH CONGYMB"/>
    <s v="THANH CONGYM"/>
    <s v="combine"/>
    <n v="50000"/>
    <n v="0"/>
    <n v="0"/>
    <n v="0"/>
    <n v="6819"/>
    <n v="120000"/>
    <m/>
    <m/>
    <m/>
    <m/>
    <n v="0"/>
    <n v="915000"/>
    <n v="0"/>
    <n v="136376"/>
    <n v="0"/>
    <n v="0"/>
    <n v="240000"/>
    <n v="0"/>
    <n v="0"/>
    <n v="0"/>
    <n v="0"/>
    <n v="0"/>
    <n v="1291376"/>
    <n v="0.52455200000000002"/>
    <s v="9525301737/9525301833"/>
    <n v="7.4311628124999984"/>
    <n v="1291376"/>
    <n v="46941.116592579041"/>
    <n v="0"/>
    <n v="6819"/>
    <m/>
    <m/>
    <n v="120000"/>
    <n v="0"/>
    <n v="0"/>
    <n v="0"/>
    <n v="0"/>
    <n v="0"/>
    <n v="17647.03631299964"/>
    <n v="191407.1529055787"/>
    <s v="REF"/>
    <s v="Local REF"/>
    <s v="Others"/>
    <n v="4444545"/>
    <n v="7.0588145251998552E-2"/>
    <n v="0"/>
    <n v="7.4311628124999984"/>
    <s v="Data out from OB"/>
    <n v="1"/>
  </r>
  <r>
    <x v="0"/>
    <s v="9513146225"/>
    <s v="9521430119"/>
    <x v="1"/>
    <s v="6000022136"/>
    <s v="89C-11481 (7)"/>
    <n v="7"/>
    <s v="THANH CONG"/>
    <m/>
    <m/>
    <s v="NR-TL381GPKV"/>
    <n v="1"/>
    <s v="TGDD KIM MA"/>
    <s v="Cụm công nghiệp Lại Yên, Xã Lại Yên Huyện Hoài Đức, Thành phố Hà Nội Việt Nam"/>
    <s v="M102"/>
    <n v="0.98699999999999999"/>
    <n v="601"/>
    <n v="20230426"/>
    <m/>
    <m/>
    <s v="9525301938-6000022136"/>
    <s v="9525302027/9525301938/9525301933-6000022136"/>
    <s v="HN outside"/>
    <s v="Hoài Đức/Hà Nội"/>
    <s v="Hà Nội"/>
    <n v="51"/>
    <n v="86"/>
    <n v="0"/>
    <n v="1641263"/>
    <s v="REF"/>
    <n v="1"/>
    <s v="THANH CONG"/>
    <s v="YM"/>
    <s v="F"/>
    <s v="TGDD"/>
    <n v="0"/>
    <n v="1"/>
    <s v="THANH CONGYMF"/>
    <s v="THANH CONGYM"/>
    <s v="combine"/>
    <n v="150000"/>
    <n v="0"/>
    <n v="0"/>
    <n v="0"/>
    <n v="12831"/>
    <n v="0"/>
    <m/>
    <m/>
    <m/>
    <m/>
    <n v="0"/>
    <n v="2417735"/>
    <n v="0"/>
    <n v="173769"/>
    <n v="0"/>
    <n v="0"/>
    <n v="0"/>
    <n v="0"/>
    <n v="0"/>
    <n v="0"/>
    <n v="0"/>
    <n v="0"/>
    <n v="2591504"/>
    <n v="0.98699999999999999"/>
    <s v="9525302027/9525301938/9525301933"/>
    <n v="21.320066499999999"/>
    <n v="2591504"/>
    <n v="77206.81570106736"/>
    <n v="0"/>
    <n v="12831"/>
    <m/>
    <m/>
    <n v="0"/>
    <n v="0"/>
    <n v="0"/>
    <n v="0"/>
    <n v="0"/>
    <n v="0"/>
    <n v="34720.811025612893"/>
    <n v="124758.62672668026"/>
    <s v="REF"/>
    <s v="Local REF"/>
    <s v="MM"/>
    <n v="12072000"/>
    <n v="4.6294414700817188E-2"/>
    <n v="0"/>
    <n v="21.320066499999999"/>
    <s v="Data out from OB"/>
    <n v="1"/>
  </r>
  <r>
    <x v="0"/>
    <s v="9513146895"/>
    <s v="9521430366"/>
    <x v="2"/>
    <s v="6000008571"/>
    <s v="89C-20703 (7)"/>
    <n v="7"/>
    <s v="THANH CONG"/>
    <m/>
    <m/>
    <s v="NR-CW530XMMV"/>
    <n v="1"/>
    <s v="TGDD KIM MA"/>
    <s v="Khu Đồng Gộc, Xã Tam Hiệp Huyện Thanh Trì, Thành phố Hà Nội."/>
    <s v="M102"/>
    <n v="1.28061"/>
    <n v="601"/>
    <n v="20230426"/>
    <m/>
    <m/>
    <s v="9525301860-6000008571"/>
    <s v="9525301738/9525301860/9525301798-6000008571"/>
    <s v="HN outside"/>
    <s v="Thanh Trì/Hà Nội"/>
    <s v="Hà Nội"/>
    <n v="30"/>
    <n v="48"/>
    <n v="0"/>
    <n v="1531140"/>
    <s v="REF"/>
    <n v="1"/>
    <s v="THANH CONG"/>
    <s v="YM"/>
    <s v="F"/>
    <s v="TGDD"/>
    <n v="0"/>
    <n v="1"/>
    <s v="THANH CONGYMF"/>
    <s v="THANH CONGYM"/>
    <s v="combine"/>
    <n v="150000"/>
    <n v="0"/>
    <n v="0"/>
    <n v="0"/>
    <n v="16648"/>
    <n v="0"/>
    <m/>
    <m/>
    <m/>
    <m/>
    <n v="0"/>
    <n v="1728789"/>
    <n v="0"/>
    <n v="326814"/>
    <n v="0"/>
    <n v="0"/>
    <n v="0"/>
    <n v="0"/>
    <n v="0"/>
    <n v="0"/>
    <n v="0"/>
    <n v="0"/>
    <n v="2055603"/>
    <n v="1.28061"/>
    <s v="9525301738/9525301860/9525301798"/>
    <n v="25.139496250000001"/>
    <n v="2055603"/>
    <n v="80423.766696995765"/>
    <n v="0"/>
    <n v="16648"/>
    <m/>
    <m/>
    <n v="0"/>
    <n v="0"/>
    <n v="0"/>
    <n v="0"/>
    <n v="0"/>
    <n v="0"/>
    <n v="7641.0242309449613"/>
    <n v="104712.79092794073"/>
    <s v="REF"/>
    <s v="Local REF"/>
    <s v="MM"/>
    <n v="32047091"/>
    <n v="5.0940161539633079E-2"/>
    <n v="0"/>
    <n v="25.139496250000001"/>
    <s v="Data out from OB"/>
    <n v="1"/>
  </r>
  <r>
    <x v="0"/>
    <s v="9513146931"/>
    <s v="9521430126"/>
    <x v="3"/>
    <s v="6000011293"/>
    <s v="29H-85264 (15)"/>
    <n v="15"/>
    <s v="THAI HA"/>
    <m/>
    <m/>
    <s v="NA-FD10VR1BV"/>
    <n v="1"/>
    <s v="TGDD THANH HOA"/>
    <s v="Thửa đất 3A, tờ bản đồ số 235 KCN Hoàng Long, Xã Hoằng Long, TP Thanh Hóa,Tỉnh Thanh Hóa"/>
    <s v="M102"/>
    <n v="0.58289999999999997"/>
    <n v="601"/>
    <n v="20230426"/>
    <m/>
    <m/>
    <s v="9525301882-6000011293"/>
    <s v="9525301727/9525301882-6000011293"/>
    <s v="North Central Coast"/>
    <s v="Thanh Hóa/Thanh Hóa"/>
    <s v="Thanh Hóa"/>
    <n v="153"/>
    <n v="153"/>
    <n v="0"/>
    <n v="4656000"/>
    <s v="WM"/>
    <n v="1"/>
    <s v="THAI HA"/>
    <s v="YM"/>
    <s v="K"/>
    <s v="TGDD"/>
    <n v="0"/>
    <n v="1"/>
    <s v="THAI HAYMK"/>
    <s v="THAI HAYM"/>
    <s v="THAI HAYMK"/>
    <n v="4656000"/>
    <n v="0"/>
    <n v="0"/>
    <n v="0"/>
    <n v="7578"/>
    <n v="0"/>
    <m/>
    <m/>
    <m/>
    <m/>
    <n v="0"/>
    <n v="5016000"/>
    <n v="0"/>
    <n v="314425"/>
    <n v="0"/>
    <n v="0"/>
    <n v="241976"/>
    <n v="0"/>
    <n v="0"/>
    <n v="0"/>
    <n v="0"/>
    <n v="0"/>
    <n v="5572401"/>
    <n v="0.58289999999999997"/>
    <s v="9525301727/9525301882"/>
    <n v="35.356135249999994"/>
    <n v="5572401"/>
    <n v="76761.285723388006"/>
    <n v="0"/>
    <n v="7578"/>
    <m/>
    <m/>
    <n v="0"/>
    <n v="0"/>
    <n v="0"/>
    <n v="0"/>
    <n v="0"/>
    <n v="0"/>
    <n v="5935.1509579939184"/>
    <n v="90274.436681381922"/>
    <s v="WM"/>
    <s v="Local WM"/>
    <s v="MM"/>
    <n v="9592000"/>
    <n v="1.6486530438871994E-2"/>
    <n v="0"/>
    <n v="35.356135249999994"/>
    <s v="Data out from OB"/>
    <n v="1"/>
  </r>
  <r>
    <x v="0"/>
    <s v="9513147922"/>
    <s v="9521430990"/>
    <x v="4"/>
    <s v="6000024601"/>
    <s v="89H-00287 (15)"/>
    <n v="15"/>
    <s v="THANH CONG"/>
    <m/>
    <m/>
    <s v="NA-F10S10BRV"/>
    <n v="20"/>
    <s v="VIET TUAN DK"/>
    <s v="Xóm 6A, Xã Hưng Đạo Huyện Hưng Nguyên, tỉnh Nghệ An"/>
    <s v="M102"/>
    <n v="8.996220000000001"/>
    <n v="601"/>
    <n v="20230426"/>
    <m/>
    <m/>
    <s v="9525302007-6000024601"/>
    <s v="9525302056/9525302007-6000024601"/>
    <s v="North Central Coast"/>
    <s v="Hưng Nguyên/Nghệ An"/>
    <s v="Nghệ An"/>
    <n v="293"/>
    <n v="293"/>
    <n v="0"/>
    <n v="7412000"/>
    <s v="WM"/>
    <n v="1"/>
    <s v="THANH CONG"/>
    <s v="YM"/>
    <s v="K"/>
    <s v="VIET"/>
    <n v="0"/>
    <n v="1"/>
    <s v="THANH CONGYMK"/>
    <s v="THANH CONGYM"/>
    <s v="THANH CONGYMK"/>
    <n v="7412000"/>
    <n v="0"/>
    <n v="0"/>
    <n v="0"/>
    <n v="0"/>
    <n v="0"/>
    <m/>
    <m/>
    <m/>
    <m/>
    <n v="0"/>
    <n v="8312000"/>
    <n v="0"/>
    <n v="38063"/>
    <n v="0"/>
    <n v="0"/>
    <n v="0"/>
    <n v="0"/>
    <n v="0"/>
    <n v="0"/>
    <n v="0"/>
    <n v="0"/>
    <n v="8350063"/>
    <n v="8.996220000000001"/>
    <s v="9525302056/9525302007"/>
    <n v="38.902562500000002"/>
    <n v="8350063"/>
    <n v="1714025.4614332926"/>
    <n v="0"/>
    <n v="0"/>
    <m/>
    <m/>
    <n v="0"/>
    <n v="0"/>
    <n v="0"/>
    <n v="0"/>
    <n v="0"/>
    <n v="0"/>
    <n v="208125.05602940681"/>
    <n v="1922150.5174626994"/>
    <s v="WM"/>
    <s v="Local WM"/>
    <s v="Wholesaler"/>
    <n v="113440000"/>
    <n v="0.23125006225489647"/>
    <n v="0"/>
    <n v="38.902562500000002"/>
    <s v="Data out from OB"/>
    <n v="1"/>
  </r>
  <r>
    <x v="0"/>
    <s v="9513147221"/>
    <s v="9521431437"/>
    <x v="4"/>
    <s v="6000004845"/>
    <s v="89H-00287 (15)"/>
    <n v="15"/>
    <s v="THANH CONG"/>
    <m/>
    <m/>
    <s v="NA-F10S10BRV"/>
    <n v="40"/>
    <s v="VIET HAN"/>
    <s v="số 16, đường tránh Vinh khối 2, phường Vinh Tân Thành Phố Vinh, tỉnh Nghệ An Việt Nam"/>
    <s v="M102"/>
    <n v="17.992440000000002"/>
    <n v="601"/>
    <n v="20230426"/>
    <m/>
    <m/>
    <s v="9525302007-6000004845"/>
    <s v="9525302056/9525302007-6000004845"/>
    <s v="North Central Coast"/>
    <s v="Vinh/Nghệ An"/>
    <s v="Nghệ An"/>
    <n v="292"/>
    <n v="293"/>
    <n v="0"/>
    <n v="7106000"/>
    <s v="WM"/>
    <n v="0"/>
    <s v="THANH CONG"/>
    <s v="YM"/>
    <s v="K"/>
    <s v="VIET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7.992440000000002"/>
    <s v="9525302056/9525302007"/>
    <n v="38.902562500000002"/>
    <n v="8350063"/>
    <n v="3428050.9228665852"/>
    <n v="0"/>
    <n v="0"/>
    <m/>
    <m/>
    <n v="0"/>
    <n v="0"/>
    <n v="0"/>
    <n v="0"/>
    <n v="0"/>
    <n v="0"/>
    <n v="416250.11205881363"/>
    <n v="3844301.0349253989"/>
    <s v="WM"/>
    <s v="Local WM"/>
    <s v="Wholesaler"/>
    <n v="226880000"/>
    <n v="0.46250012450979294"/>
    <n v="0"/>
    <n v="38.902562500000002"/>
    <s v="Data out from OB"/>
    <n v="1"/>
  </r>
  <r>
    <x v="0"/>
    <s v="9513146430"/>
    <s v="9521429409"/>
    <x v="5"/>
    <s v="6000003644"/>
    <s v="29H-26951 (7)"/>
    <n v="7"/>
    <s v="NHAT LONG"/>
    <m/>
    <m/>
    <s v="NR-BV281BGMV"/>
    <n v="5"/>
    <s v="VIET HAN"/>
    <s v="Thôn 2 (Thông Tuy Lộc) Xã Văn Phú TP.Yên Bái"/>
    <s v="M102"/>
    <n v="3.9243749999999999"/>
    <n v="601"/>
    <n v="20230426"/>
    <m/>
    <m/>
    <s v="9525301812-6000003644"/>
    <s v="9525301733/9525301812/9525301813-6000003644"/>
    <s v="North West"/>
    <s v="Yên Bái/Yên Bái"/>
    <s v="Yên Bái"/>
    <n v="196"/>
    <n v="221"/>
    <n v="0"/>
    <n v="3780000"/>
    <s v="REF"/>
    <n v="1"/>
    <s v="NHAT LONG"/>
    <s v="YM"/>
    <s v="F"/>
    <s v="VIET"/>
    <n v="0"/>
    <n v="1"/>
    <s v="NHAT LONGYMF"/>
    <s v="NHAT LONGYM"/>
    <s v="combine"/>
    <n v="130000"/>
    <n v="0"/>
    <n v="0"/>
    <n v="0"/>
    <n v="0"/>
    <n v="0"/>
    <m/>
    <m/>
    <m/>
    <m/>
    <n v="0"/>
    <n v="5220000"/>
    <n v="0"/>
    <n v="71586"/>
    <n v="0"/>
    <n v="0"/>
    <n v="0"/>
    <n v="0"/>
    <n v="0"/>
    <n v="0"/>
    <n v="0"/>
    <n v="0"/>
    <n v="5291586"/>
    <n v="3.9243749999999999"/>
    <s v="9525301733/9525301812/9525301813"/>
    <n v="22.026653500000002"/>
    <n v="5291586"/>
    <n v="860536.13409771933"/>
    <n v="0"/>
    <n v="0"/>
    <m/>
    <m/>
    <n v="0"/>
    <n v="0"/>
    <n v="0"/>
    <n v="0"/>
    <n v="0"/>
    <n v="0"/>
    <n v="69484.284119691627"/>
    <n v="930020.41821741092"/>
    <s v="REF"/>
    <s v="Local REF"/>
    <s v="Wholesaler"/>
    <n v="48643180"/>
    <n v="0.17816483107613235"/>
    <n v="0"/>
    <n v="22.026653500000002"/>
    <s v="Data out from OB"/>
    <n v="1"/>
  </r>
  <r>
    <x v="0"/>
    <s v="9513146343"/>
    <s v="9521429310"/>
    <x v="6"/>
    <s v="5000017780"/>
    <s v="29C-76391 (7)"/>
    <n v="7"/>
    <s v="NHAT LONG"/>
    <m/>
    <m/>
    <s v="NA-F90S10BRV"/>
    <n v="5"/>
    <s v="TRUNG XUAN"/>
    <s v="Số 744, tổ dân phố 4 Phường Ba Hàng, Thành phố Phổ Yên"/>
    <s v="M102"/>
    <n v="2.2490550000000002"/>
    <n v="601"/>
    <n v="20230426"/>
    <m/>
    <m/>
    <s v="9525301854-5000017780"/>
    <s v="9525301732/9525301854/9525301810-5000017780"/>
    <s v="North East"/>
    <s v="Phổ Yên/Thái Nguyên"/>
    <s v="Thái Nguyên"/>
    <n v="73"/>
    <n v="99"/>
    <n v="0"/>
    <n v="1938000"/>
    <s v="WM"/>
    <n v="1"/>
    <s v="NHAT LONG"/>
    <s v="YM"/>
    <s v="F"/>
    <s v="TRUN"/>
    <n v="0"/>
    <n v="1"/>
    <s v="NHAT LONGYMF"/>
    <s v="NHAT LONGYM"/>
    <s v="combine"/>
    <n v="130000"/>
    <n v="0"/>
    <n v="0"/>
    <n v="0"/>
    <n v="0"/>
    <n v="0"/>
    <m/>
    <m/>
    <m/>
    <m/>
    <n v="0"/>
    <n v="2611000"/>
    <n v="0"/>
    <n v="163262"/>
    <n v="0"/>
    <n v="0"/>
    <n v="0"/>
    <n v="0"/>
    <n v="0"/>
    <n v="0"/>
    <n v="0"/>
    <n v="0"/>
    <n v="2774262"/>
    <n v="2.2490550000000002"/>
    <s v="9525301732/9525301854/9525301810"/>
    <n v="25.468602749999999"/>
    <n v="2774262"/>
    <n v="196129.76824965401"/>
    <n v="0"/>
    <n v="0"/>
    <m/>
    <m/>
    <n v="0"/>
    <n v="0"/>
    <n v="0"/>
    <n v="0"/>
    <n v="0"/>
    <n v="0"/>
    <n v="34439.716171708715"/>
    <n v="230569.48442136272"/>
    <s v="WM"/>
    <s v="Local WM"/>
    <s v="Others"/>
    <n v="25560000"/>
    <n v="8.830696454284287E-2"/>
    <n v="0"/>
    <n v="25.468602749999999"/>
    <s v="Data out from OB"/>
    <n v="1"/>
  </r>
  <r>
    <x v="0"/>
    <s v="9513146343"/>
    <s v="9521429310"/>
    <x v="6"/>
    <s v="5000017780"/>
    <s v="29C-76391 (7)"/>
    <n v="7"/>
    <s v="NHAT LONG"/>
    <m/>
    <m/>
    <s v="NA-S056FR1BV"/>
    <n v="1"/>
    <s v="TRUNG XUAN"/>
    <s v="Số 744, tổ dân phố 4 Phường Ba Hàng, Thành phố Phổ Yên"/>
    <s v="M102"/>
    <n v="0.43798124999999999"/>
    <n v="601"/>
    <n v="20230426"/>
    <m/>
    <m/>
    <s v="9525301854-5000017780"/>
    <s v="9525301732/9525301854/9525301810-5000017780"/>
    <s v="North East"/>
    <s v="Phổ Yên/Thái Nguyên"/>
    <s v="Thái Nguyên"/>
    <n v="73"/>
    <n v="0"/>
    <n v="0"/>
    <n v="1938000"/>
    <s v="WM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2/9525301854/9525301810"/>
    <n v="25.468602749999999"/>
    <n v="2774262"/>
    <n v="38194.335425409234"/>
    <n v="0"/>
    <n v="0"/>
    <m/>
    <m/>
    <n v="0"/>
    <n v="0"/>
    <n v="0"/>
    <n v="0"/>
    <n v="0"/>
    <n v="0"/>
    <n v="6706.7946041916257"/>
    <n v="44901.130029600856"/>
    <s v="WM"/>
    <s v="Local WM"/>
    <s v="Others"/>
    <n v="14976182"/>
    <n v="1.719690924151699E-2"/>
    <n v="0"/>
    <n v="25.468602749999999"/>
    <s v="Data out from OB"/>
    <n v="0"/>
  </r>
  <r>
    <x v="0"/>
    <s v="9513146817"/>
    <s v="9521430124"/>
    <x v="7"/>
    <s v="6000016738"/>
    <s v="29C-71743 (5)"/>
    <n v="5"/>
    <s v="NHAT LONG"/>
    <m/>
    <m/>
    <s v="NA-FD95X1LRV"/>
    <n v="1"/>
    <s v="TGDD THAI NGUYEN"/>
    <s v="Thửa số 136, Tờ bản đồ số 10 Phường Quan Triều, Thành phố Thái Nguyên Tỉnh Thái Nguyên, Việt Nam"/>
    <s v="M102"/>
    <n v="0.49245299999999997"/>
    <n v="601"/>
    <n v="20230426"/>
    <m/>
    <m/>
    <s v="9525301877-6000016738"/>
    <s v="9525301914/9525301877/9525301888-6000016738"/>
    <s v="North East"/>
    <s v="Thái Nguyên/Thái Nguyên"/>
    <s v="Thái Nguyên"/>
    <n v="99"/>
    <n v="145"/>
    <n v="0"/>
    <n v="1826000"/>
    <s v="WM"/>
    <n v="1"/>
    <s v="NHAT LONG"/>
    <s v="YM"/>
    <s v="E"/>
    <s v="TGDD"/>
    <n v="0"/>
    <n v="1"/>
    <s v="NHAT LONGYME"/>
    <s v="NHAT LONGYM"/>
    <s v="combine"/>
    <n v="110000"/>
    <n v="0"/>
    <n v="0"/>
    <n v="0"/>
    <n v="9849"/>
    <n v="0"/>
    <m/>
    <m/>
    <m/>
    <m/>
    <n v="0"/>
    <n v="2911000"/>
    <n v="0"/>
    <n v="264319"/>
    <n v="0"/>
    <n v="0"/>
    <n v="0"/>
    <n v="0"/>
    <n v="0"/>
    <n v="0"/>
    <n v="0"/>
    <n v="0"/>
    <n v="3175319"/>
    <n v="0.49245299999999997"/>
    <s v="9525301914/9525301877/9525301888"/>
    <n v="18.090707749999996"/>
    <n v="3175319"/>
    <n v="61275.19820223729"/>
    <n v="0"/>
    <n v="9849"/>
    <m/>
    <m/>
    <n v="0"/>
    <n v="0"/>
    <n v="0"/>
    <n v="0"/>
    <n v="0"/>
    <n v="0"/>
    <n v="17966.073217892765"/>
    <n v="89090.27142013004"/>
    <s v="WM"/>
    <s v="Local WM"/>
    <s v="MM"/>
    <n v="7272000"/>
    <n v="2.7221323057413278E-2"/>
    <n v="0"/>
    <n v="18.090707749999996"/>
    <s v="Data out from OB"/>
    <n v="1"/>
  </r>
  <r>
    <x v="0"/>
    <s v="9513146958"/>
    <s v="9521430127"/>
    <x v="8"/>
    <s v="6000013307"/>
    <s v="29H-85296 (7)"/>
    <n v="7"/>
    <s v="THAI HA"/>
    <m/>
    <m/>
    <s v="NA-FD10VR1BV"/>
    <n v="1"/>
    <s v="TGDD HAI PHONG"/>
    <s v="Cụm Công Nghiệp Vĩnh Niệm Phường Vĩnh Niệm,Quận Lê Chân Thành Phố Hải Phòng,Việt Nam"/>
    <s v="M102"/>
    <n v="0.58289999999999997"/>
    <n v="601"/>
    <n v="20230426"/>
    <m/>
    <m/>
    <s v="9525301892-6000013307"/>
    <s v="9525301728/9525301892/9525301853-6000013307"/>
    <s v="Red River delta"/>
    <s v="Lê Chân/Hải Phòng"/>
    <s v="Hải Phòng"/>
    <n v="79"/>
    <n v="79"/>
    <n v="0"/>
    <n v="2160000"/>
    <s v="WM"/>
    <n v="1"/>
    <s v="THAI HA"/>
    <s v="YM"/>
    <s v="F"/>
    <s v="TGDD"/>
    <n v="0"/>
    <n v="1"/>
    <s v="THAI HAYMF"/>
    <s v="THAI HAYM"/>
    <s v="THAI HAYMF"/>
    <n v="2160000"/>
    <n v="0"/>
    <n v="0"/>
    <n v="0"/>
    <n v="7578"/>
    <n v="0"/>
    <m/>
    <m/>
    <m/>
    <m/>
    <n v="0"/>
    <n v="2400000"/>
    <n v="0"/>
    <n v="205173"/>
    <n v="0"/>
    <n v="0"/>
    <n v="0"/>
    <n v="0"/>
    <n v="0"/>
    <n v="0"/>
    <n v="0"/>
    <n v="0"/>
    <n v="2605173"/>
    <n v="0.58289999999999997"/>
    <s v="9525301728/9525301892/9525301853"/>
    <n v="27.451001875000006"/>
    <n v="2605173"/>
    <n v="45865.866963006782"/>
    <n v="0"/>
    <n v="7578"/>
    <m/>
    <m/>
    <n v="0"/>
    <n v="0"/>
    <n v="0"/>
    <n v="0"/>
    <n v="0"/>
    <n v="0"/>
    <n v="5096.2074403340866"/>
    <n v="58540.07440334087"/>
    <s v="WM"/>
    <s v="Local WM"/>
    <s v="MM"/>
    <n v="9592000"/>
    <n v="2.1234197668058695E-2"/>
    <n v="0"/>
    <n v="27.451001875000006"/>
    <s v="Data out from OB"/>
    <n v="1"/>
  </r>
  <r>
    <x v="0"/>
    <s v="9513148382"/>
    <s v="9521431362"/>
    <x v="9"/>
    <s v="6000003774"/>
    <s v="89C-04746 (7)"/>
    <n v="7"/>
    <s v="THANH CONG"/>
    <m/>
    <m/>
    <s v="CS-XPU9XKH-8"/>
    <n v="20"/>
    <s v="CPN VIETNAM"/>
    <s v="Cụm công nghiệp Vĩnh Niệm Phường Vĩnh Niệm quận Lê Chân Thành phố Hải Phòng"/>
    <s v="M102"/>
    <n v="1.6546400000000001"/>
    <n v="601"/>
    <n v="20230426"/>
    <m/>
    <m/>
    <s v="9525301988-6000003774"/>
    <s v="9525302045/9525301988-6000003774"/>
    <s v="Red River delta"/>
    <s v="Lê Chân/Hải Phòng"/>
    <s v="Hải Phòng"/>
    <n v="79"/>
    <n v="79"/>
    <n v="0"/>
    <n v="2045755"/>
    <s v="RAC"/>
    <n v="1"/>
    <s v="THANH CONG"/>
    <s v="YM"/>
    <s v="F"/>
    <s v="CPN "/>
    <n v="0"/>
    <n v="1"/>
    <s v="THANH CONGYMF"/>
    <s v="THANH CONGYM"/>
    <s v="THANH CONGYMF"/>
    <n v="2045755"/>
    <n v="0"/>
    <n v="0"/>
    <n v="0"/>
    <n v="0"/>
    <n v="0"/>
    <m/>
    <m/>
    <m/>
    <m/>
    <n v="0"/>
    <n v="2195755"/>
    <n v="0"/>
    <n v="0"/>
    <n v="0"/>
    <n v="0"/>
    <n v="0"/>
    <n v="0"/>
    <n v="0"/>
    <n v="0"/>
    <n v="0"/>
    <n v="0"/>
    <n v="2195755"/>
    <n v="1.6546400000000001"/>
    <s v="9525302045/9525301988"/>
    <n v="30.257070500000005"/>
    <n v="2195755"/>
    <n v="111874.28251522235"/>
    <n v="0"/>
    <n v="0"/>
    <m/>
    <m/>
    <n v="0"/>
    <n v="0"/>
    <n v="0"/>
    <n v="0"/>
    <n v="0"/>
    <n v="0"/>
    <n v="8202.9091349078226"/>
    <n v="120077.19165013017"/>
    <s v="RAC"/>
    <s v="RAC"/>
    <s v="KKE"/>
    <n v="66298182"/>
    <n v="5.4686060899385477E-2"/>
    <n v="0"/>
    <n v="30.257070500000005"/>
    <s v="Data out from OB"/>
    <n v="1"/>
  </r>
  <r>
    <x v="0"/>
    <s v="9513148382"/>
    <s v="9521431362"/>
    <x v="9"/>
    <s v="6000003774"/>
    <s v="89C-04746 (7)"/>
    <n v="7"/>
    <s v="THANH CONG"/>
    <m/>
    <m/>
    <s v="CU-XPU9XKH-8"/>
    <n v="20"/>
    <s v="CPN VIETNAM"/>
    <s v="Cụm công nghiệp Vĩnh Niệm Phường Vĩnh Niệm quận Lê Chân Thành phố Hải Phòng"/>
    <s v="M102"/>
    <n v="3.2455875000000001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2455875000000001"/>
    <s v="9525302045/9525301988"/>
    <n v="30.257070500000005"/>
    <n v="2195755"/>
    <n v="219442.15835642445"/>
    <n v="0"/>
    <n v="0"/>
    <m/>
    <m/>
    <n v="0"/>
    <n v="0"/>
    <n v="0"/>
    <n v="0"/>
    <n v="0"/>
    <n v="0"/>
    <n v="16090.061494882657"/>
    <n v="235532.21985130711"/>
    <s v="RAC"/>
    <s v="RAC"/>
    <s v="KKE"/>
    <n v="99447273"/>
    <n v="0.10726707663255104"/>
    <n v="0"/>
    <n v="30.257070500000005"/>
    <s v="Data out from OB"/>
    <n v="0"/>
  </r>
  <r>
    <x v="0"/>
    <s v="9513148382"/>
    <s v="9521431362"/>
    <x v="9"/>
    <s v="6000003774"/>
    <s v="89C-04746 (7)"/>
    <n v="7"/>
    <s v="THANH CONG"/>
    <m/>
    <m/>
    <s v="CS-XPU12XKH-8"/>
    <n v="20"/>
    <s v="CPN VIETNAM"/>
    <s v="Cụm công nghiệp Vĩnh Niệm Phường Vĩnh Niệm quận Lê Chân Thành phố Hải Phòng"/>
    <s v="M102"/>
    <n v="1.6962650000000001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6962650000000001"/>
    <s v="9525302045/9525301988"/>
    <n v="30.257070500000005"/>
    <n v="2195755"/>
    <n v="114688.65120550913"/>
    <n v="0"/>
    <n v="0"/>
    <m/>
    <m/>
    <n v="0"/>
    <n v="0"/>
    <n v="0"/>
    <n v="0"/>
    <n v="0"/>
    <n v="0"/>
    <n v="8409.2658606853565"/>
    <n v="123097.91706619448"/>
    <s v="RAC"/>
    <s v="RAC"/>
    <s v="KKE"/>
    <n v="80626782"/>
    <n v="5.6061772404569034E-2"/>
    <n v="0"/>
    <n v="30.257070500000005"/>
    <s v="Data out from OB"/>
    <n v="0"/>
  </r>
  <r>
    <x v="0"/>
    <s v="9513148382"/>
    <s v="9521431362"/>
    <x v="9"/>
    <s v="6000003774"/>
    <s v="89C-04746 (7)"/>
    <n v="7"/>
    <s v="THANH CONG"/>
    <m/>
    <m/>
    <s v="CU-XPU12XKH-8"/>
    <n v="20"/>
    <s v="CPN VIETNAM"/>
    <s v="Cụm công nghiệp Vĩnh Niệm Phường Vĩnh Niệm quận Lê Chân Thành phố Hải Phòng"/>
    <s v="M102"/>
    <n v="4.3375500000000002"/>
    <n v="601"/>
    <n v="20230426"/>
    <m/>
    <m/>
    <s v="9525301988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3375500000000002"/>
    <s v="9525302045/9525301988"/>
    <n v="30.257070500000005"/>
    <n v="2195755"/>
    <n v="293272.43033161451"/>
    <n v="0"/>
    <n v="0"/>
    <m/>
    <m/>
    <n v="0"/>
    <n v="0"/>
    <n v="0"/>
    <n v="0"/>
    <n v="0"/>
    <n v="0"/>
    <n v="21503.486267779954"/>
    <n v="314775.91659939446"/>
    <s v="RAC"/>
    <s v="RAC"/>
    <s v="KKE"/>
    <n v="120940164"/>
    <n v="0.14335657511853303"/>
    <n v="0"/>
    <n v="30.257070500000005"/>
    <s v="Data out from OB"/>
    <n v="0"/>
  </r>
  <r>
    <x v="0"/>
    <s v="9513146657"/>
    <s v="9521430122"/>
    <x v="10"/>
    <s v="6000021390"/>
    <s v="89C-20767 (5)"/>
    <n v="5"/>
    <s v="THANH CONG"/>
    <m/>
    <m/>
    <s v="NA-FD95X1LRV"/>
    <n v="2"/>
    <s v="TGDD NAM DINH"/>
    <s v="Thửa đất số 41, tờ bản đồ số 33, Xã Nam Vân, Thành phố Nam Định Tỉnh Nam Định, Việt Nam"/>
    <s v="M102"/>
    <n v="0.98490599999999995"/>
    <n v="601"/>
    <n v="20230426"/>
    <m/>
    <m/>
    <s v="9525301870-6000021390"/>
    <s v="9525301735/9525301870/9525301802-6000021390"/>
    <s v="Red River delta"/>
    <s v="Nam Định/Nam Định"/>
    <s v="Nam Định"/>
    <n v="76"/>
    <n v="76"/>
    <s v="CT"/>
    <n v="1835038"/>
    <s v="WM"/>
    <n v="1"/>
    <s v="THANH CONG"/>
    <s v="YM"/>
    <s v="E"/>
    <s v="TGDD"/>
    <n v="0"/>
    <n v="1"/>
    <s v="THANH CONGYME"/>
    <s v="THANH CONGYM"/>
    <s v="THANH CONGYME"/>
    <n v="1835038"/>
    <n v="0"/>
    <n v="0"/>
    <n v="0"/>
    <n v="12804"/>
    <n v="19698"/>
    <m/>
    <m/>
    <m/>
    <m/>
    <n v="0"/>
    <n v="2135038"/>
    <n v="0"/>
    <n v="342610"/>
    <n v="0"/>
    <n v="0"/>
    <n v="414273"/>
    <n v="0"/>
    <n v="0"/>
    <n v="0"/>
    <n v="0"/>
    <n v="0"/>
    <n v="2891921"/>
    <n v="0.98490599999999995"/>
    <s v="9525301735/9525301870/9525301802"/>
    <n v="20.713441499999995"/>
    <n v="2891921"/>
    <n v="87254.449552866456"/>
    <n v="0"/>
    <n v="12804"/>
    <m/>
    <m/>
    <n v="19698"/>
    <n v="0"/>
    <n v="0"/>
    <n v="0"/>
    <n v="0"/>
    <n v="0"/>
    <n v="14264.737223893966"/>
    <n v="134021.18677676041"/>
    <s v="WM"/>
    <s v="Local WM"/>
    <s v="MM"/>
    <n v="14544000"/>
    <n v="4.7549124079646551E-2"/>
    <n v="0"/>
    <n v="20.713441499999995"/>
    <s v="Data out from OB"/>
    <n v="1"/>
  </r>
  <r>
    <x v="0"/>
    <s v="9513146429"/>
    <s v="9521429408"/>
    <x v="11"/>
    <s v="6000015379"/>
    <s v="89H-00381- (15)"/>
    <n v="15"/>
    <s v="THANH CONG"/>
    <m/>
    <m/>
    <s v="NR-BV281BGMV"/>
    <n v="10"/>
    <s v="VIET HAN"/>
    <s v="Ngã Tư Tân Bình, Thôn Tú Linh Xã Tân Bình, Thành phố Thái Bình tỉnh Thái Bình, Việt Nam"/>
    <s v="M102"/>
    <n v="7.8487499999999999"/>
    <n v="601"/>
    <n v="20230426"/>
    <m/>
    <m/>
    <s v="9525301840-6000015379"/>
    <s v="9525301840-6000015379"/>
    <s v="Red River delta"/>
    <s v="Thái Bình/Thái Bình"/>
    <s v="Thái Bình"/>
    <n v="86"/>
    <n v="86"/>
    <n v="0"/>
    <n v="2828267"/>
    <s v="REF"/>
    <n v="1"/>
    <s v="THANH CONG"/>
    <s v="YM"/>
    <s v="K"/>
    <s v="VIET"/>
    <n v="0"/>
    <n v="1"/>
    <s v="THANH CONGYMK"/>
    <s v="THANH CONGYM"/>
    <s v="THANH CONGYMK"/>
    <n v="2828267"/>
    <n v="0"/>
    <n v="0"/>
    <n v="0"/>
    <n v="0"/>
    <n v="0"/>
    <m/>
    <m/>
    <m/>
    <m/>
    <n v="0"/>
    <n v="2828267"/>
    <n v="0"/>
    <n v="0"/>
    <n v="0"/>
    <n v="0"/>
    <n v="0"/>
    <n v="0"/>
    <n v="0"/>
    <n v="0"/>
    <n v="0"/>
    <n v="0"/>
    <n v="2828267"/>
    <n v="7.8487499999999999"/>
    <s v="9525301840"/>
    <n v="38.708262750000003"/>
    <n v="2828267"/>
    <n v="573478.60738725611"/>
    <n v="0"/>
    <n v="0"/>
    <m/>
    <m/>
    <n v="0"/>
    <n v="0"/>
    <n v="0"/>
    <n v="0"/>
    <n v="0"/>
    <n v="0"/>
    <n v="0"/>
    <n v="573478.60738725611"/>
    <s v="REF"/>
    <s v="Local REF"/>
    <s v="Wholesaler"/>
    <n v="97286360"/>
    <n v="0.20276678523889577"/>
    <n v="0"/>
    <n v="38.708262750000003"/>
    <s v="Data out from OB"/>
    <n v="1"/>
  </r>
  <r>
    <x v="0"/>
    <s v="9513146429"/>
    <s v="9521429408"/>
    <x v="11"/>
    <s v="6000015379"/>
    <s v="89H-00381- (15)"/>
    <n v="15"/>
    <s v="THANH CONG"/>
    <m/>
    <m/>
    <s v="NA-V10FC1LVT"/>
    <n v="15"/>
    <s v="VIET HAN"/>
    <s v="Ngã Tư Tân Bình, Thôn Tú Linh Xã Tân Bình, Thành phố Thái Bình tỉnh Thái Bình, Việt Nam"/>
    <s v="M102"/>
    <n v="6.5697187499999998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5697187499999998"/>
    <s v="9525301840"/>
    <n v="38.708262750000003"/>
    <n v="2828267"/>
    <n v="480024.61024697486"/>
    <n v="0"/>
    <n v="0"/>
    <m/>
    <m/>
    <n v="0"/>
    <n v="0"/>
    <n v="0"/>
    <n v="0"/>
    <n v="0"/>
    <n v="0"/>
    <n v="0"/>
    <n v="480024.61024697486"/>
    <s v="WM"/>
    <s v="Local WM"/>
    <s v="Wholesaler"/>
    <n v="169111365"/>
    <n v="0.16972393704235667"/>
    <n v="0"/>
    <n v="38.708262750000003"/>
    <s v="Data out from OB"/>
    <n v="0"/>
  </r>
  <r>
    <x v="0"/>
    <s v="9513146429"/>
    <s v="9521429408"/>
    <x v="11"/>
    <s v="6000015379"/>
    <s v="89H-00381- (15)"/>
    <n v="15"/>
    <s v="THANH CONG"/>
    <m/>
    <m/>
    <s v="NA-F10S10BRV"/>
    <n v="30"/>
    <s v="VIET HAN"/>
    <s v="Ngã Tư Tân Bình, Thôn Tú Linh Xã Tân Bình, Thành phố Thái Bình tỉnh Thái Bình, Việt Nam"/>
    <s v="M102"/>
    <n v="13.49433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3.49433"/>
    <s v="9525301840"/>
    <n v="38.708262750000003"/>
    <n v="2828267"/>
    <n v="985979.87909209367"/>
    <n v="0"/>
    <n v="0"/>
    <m/>
    <m/>
    <n v="0"/>
    <n v="0"/>
    <n v="0"/>
    <n v="0"/>
    <n v="0"/>
    <n v="0"/>
    <n v="0"/>
    <n v="985979.87909209367"/>
    <s v="WM"/>
    <s v="Local WM"/>
    <s v="Wholesaler"/>
    <n v="170160000"/>
    <n v="0.34861626539930413"/>
    <n v="0"/>
    <n v="38.708262750000003"/>
    <s v="Data out from OB"/>
    <n v="0"/>
  </r>
  <r>
    <x v="0"/>
    <s v="9513146429"/>
    <s v="9521429408"/>
    <x v="11"/>
    <s v="6000015379"/>
    <s v="89H-00381- (15)"/>
    <n v="15"/>
    <s v="THANH CONG"/>
    <m/>
    <m/>
    <s v="NA-F90S10BRV"/>
    <n v="24"/>
    <s v="VIET HAN"/>
    <s v="Ngã Tư Tân Bình, Thôn Tú Linh Xã Tân Bình, Thành phố Thái Bình tỉnh Thái Bình, Việt Nam"/>
    <s v="M102"/>
    <n v="10.795464000000001"/>
    <n v="601"/>
    <n v="20230426"/>
    <m/>
    <m/>
    <s v="9525301840-6000015379"/>
    <s v="9525301840-6000015379"/>
    <s v="Red River delta"/>
    <s v="Thái Bình/Thái Bình"/>
    <s v="Thái Bình"/>
    <n v="86"/>
    <n v="0"/>
    <n v="0"/>
    <n v="2828267"/>
    <s v="WM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0.795464000000001"/>
    <s v="9525301840"/>
    <n v="38.708262750000003"/>
    <n v="2828267"/>
    <n v="788783.90327367513"/>
    <n v="0"/>
    <n v="0"/>
    <m/>
    <m/>
    <n v="0"/>
    <n v="0"/>
    <n v="0"/>
    <n v="0"/>
    <n v="0"/>
    <n v="0"/>
    <n v="0"/>
    <n v="788783.90327367513"/>
    <s v="WM"/>
    <s v="Local WM"/>
    <s v="Wholesaler"/>
    <n v="122688000"/>
    <n v="0.27889301231944336"/>
    <n v="0"/>
    <n v="38.708262750000003"/>
    <s v="Data out from OB"/>
    <n v="0"/>
  </r>
  <r>
    <x v="0"/>
    <s v="9513146922"/>
    <s v="9521430105"/>
    <x v="2"/>
    <s v="6000014099"/>
    <s v="89C-20703   (7)"/>
    <n v="7"/>
    <s v="THANH CONG"/>
    <m/>
    <s v="7951"/>
    <s v="NA-F90A9BRV"/>
    <n v="1"/>
    <s v="TGDD KIM MA"/>
    <s v="Lô CN - A2, Khu Công nghiệp Phú Nghĩa Xã Phú Nghĩa, Huyện Chương Mỹ Thành phố Hà Nội, Việt Nam"/>
    <s v="M104"/>
    <n v="0.47951549999999998"/>
    <m/>
    <m/>
    <m/>
    <m/>
    <s v="9525301798-6000014099"/>
    <s v="9525301738/9525301860/9525301798-6000014099"/>
    <s v="HN outside"/>
    <s v="Chương Mỹ/Hà Nội"/>
    <s v="Hà Nội"/>
    <n v="48"/>
    <n v="48"/>
    <n v="0"/>
    <n v="1578789"/>
    <s v="WM"/>
    <n v="0"/>
    <s v="THANH CONG"/>
    <s v="YM"/>
    <s v="F"/>
    <s v="TGDD"/>
    <n v="0"/>
    <n v="1"/>
    <s v="THANH CONGYMF"/>
    <s v="THANH CONGYM"/>
    <s v="THANH CONGYMF"/>
    <n v="1578789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072000"/>
    <n v="1.9074188887138101E-2"/>
    <n v="0"/>
    <n v="25.139496250000001"/>
    <s v="Data out from OB"/>
    <n v="1"/>
  </r>
  <r>
    <x v="0"/>
    <s v="9513146650"/>
    <s v="9521430135"/>
    <x v="1"/>
    <s v="6000022136"/>
    <s v="89C-11481   (7)"/>
    <n v="7"/>
    <s v="THANH CONG"/>
    <m/>
    <s v="7951"/>
    <s v="NA-F85A9BRV"/>
    <n v="6"/>
    <s v="TGDD KIM MA"/>
    <s v="Cụm công nghiệp Lại Yên, Xã Lại Yên Huyện Hoài Đức, Thành phố Hà Nội Việt Nam"/>
    <s v="M104"/>
    <n v="2.8770929999999999"/>
    <m/>
    <m/>
    <m/>
    <m/>
    <s v="9525301933-6000022136"/>
    <s v="9525302027/9525301938/9525301933-6000022136"/>
    <s v="HN outside"/>
    <s v="Hoài Đức/Hà Nội"/>
    <s v="Hà Nội"/>
    <n v="51"/>
    <n v="0"/>
    <n v="0"/>
    <n v="1641263"/>
    <s v="WM"/>
    <n v="0"/>
    <s v="THANH CONG"/>
    <s v="YM"/>
    <s v="F"/>
    <s v="TGDD"/>
    <n v="0"/>
    <n v="1"/>
    <s v="THANH CONGYMF"/>
    <s v="THANH CONGYM"/>
    <n v="0"/>
    <n v="0"/>
    <n v="0"/>
    <n v="0"/>
    <n v="0"/>
    <n v="37402"/>
    <n v="0"/>
    <m/>
    <m/>
    <m/>
    <m/>
    <n v="0"/>
    <n v="0"/>
    <n v="0"/>
    <n v="0"/>
    <n v="0"/>
    <n v="0"/>
    <n v="0"/>
    <n v="0"/>
    <n v="0"/>
    <n v="0"/>
    <n v="0"/>
    <n v="0"/>
    <n v="0"/>
    <n v="2.8770929999999999"/>
    <s v="9525302027/9525301938/9525301933"/>
    <n v="21.320066499999999"/>
    <n v="2591504"/>
    <n v="225056.92908392195"/>
    <n v="0"/>
    <n v="37402"/>
    <m/>
    <m/>
    <n v="0"/>
    <n v="0"/>
    <n v="0"/>
    <n v="0"/>
    <n v="0"/>
    <n v="0"/>
    <n v="101210.7420021415"/>
    <n v="363669.67108606343"/>
    <s v="WM"/>
    <s v="Local WM"/>
    <s v="MM"/>
    <n v="32592000"/>
    <n v="0.13494765600285533"/>
    <n v="0"/>
    <n v="21.320066499999999"/>
    <s v="Data out from OB"/>
    <n v="0"/>
  </r>
  <r>
    <x v="0"/>
    <s v="9513145074"/>
    <s v="9521430085"/>
    <x v="2"/>
    <s v="6000008571"/>
    <s v="89C-20703   (7)"/>
    <n v="7"/>
    <s v="THANH CONG"/>
    <m/>
    <s v="7951"/>
    <s v="NA-FD11AR1BV"/>
    <n v="1"/>
    <s v="TGDD KIM MA"/>
    <s v="Khu Đồng Gộc, Xã Tam Hiệp Huyện Thanh Trì, Thành phố Hà Nội."/>
    <s v="M104"/>
    <n v="0.58678600000000003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38/9525301860/9525301798"/>
    <n v="25.139496250000001"/>
    <n v="2055603"/>
    <n v="36850.829186921357"/>
    <n v="0"/>
    <n v="7628"/>
    <m/>
    <m/>
    <n v="0"/>
    <n v="0"/>
    <n v="0"/>
    <n v="0"/>
    <n v="0"/>
    <n v="0"/>
    <n v="3501.1799411056222"/>
    <n v="47980.009128026977"/>
    <s v="WM"/>
    <s v="Local WM"/>
    <s v="MM"/>
    <n v="9265000"/>
    <n v="2.3341199607370813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D11AR1BV"/>
    <n v="1"/>
    <s v="TGDD KIM MA"/>
    <s v="Khu Đồng Gộc, Xã Tam Hiệp Huyện Thanh Trì, Thành phố Hà Nội."/>
    <s v="M104"/>
    <n v="0.58678600000000003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38/9525301860/9525301798"/>
    <n v="25.139496250000001"/>
    <n v="2055603"/>
    <n v="36850.829186921357"/>
    <n v="0"/>
    <n v="7628"/>
    <m/>
    <m/>
    <n v="0"/>
    <n v="0"/>
    <n v="0"/>
    <n v="0"/>
    <n v="0"/>
    <n v="0"/>
    <n v="3501.1799411056222"/>
    <n v="47980.009128026977"/>
    <s v="WM"/>
    <s v="Local WM"/>
    <s v="MM"/>
    <n v="9265000"/>
    <n v="2.3341199607370813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85A9BRV"/>
    <n v="11"/>
    <s v="TGDD KIM MA"/>
    <s v="Khu Đồng Gộc, Xã Tam Hiệp Huyện Thanh Trì, Thành phố Hà Nội."/>
    <s v="M104"/>
    <n v="5.2746705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8571"/>
    <n v="0"/>
    <m/>
    <m/>
    <m/>
    <m/>
    <n v="0"/>
    <n v="0"/>
    <n v="0"/>
    <n v="0"/>
    <n v="0"/>
    <n v="0"/>
    <n v="0"/>
    <n v="0"/>
    <n v="0"/>
    <n v="0"/>
    <n v="0"/>
    <n v="0"/>
    <n v="0"/>
    <n v="5.2746705"/>
    <s v="9525301738/9525301860/9525301798"/>
    <n v="25.139496250000001"/>
    <n v="2055603"/>
    <n v="331255.31558829464"/>
    <n v="0"/>
    <n v="68571"/>
    <m/>
    <m/>
    <n v="0"/>
    <n v="0"/>
    <n v="0"/>
    <n v="0"/>
    <n v="0"/>
    <n v="0"/>
    <n v="31472.411663777868"/>
    <n v="431298.72725207254"/>
    <s v="WM"/>
    <s v="Local WM"/>
    <s v="MM"/>
    <n v="59752000"/>
    <n v="0.20981607775851913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90A9BRV"/>
    <n v="1"/>
    <s v="TGDD KIM MA"/>
    <s v="Khu Đồng Gộc, Xã Tam Hiệp Huyện Thanh Trì, Thành phố Hà Nội."/>
    <s v="M104"/>
    <n v="0.47951549999999998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072000"/>
    <n v="1.9074188887138101E-2"/>
    <n v="0"/>
    <n v="25.139496250000001"/>
    <s v="Data out from OB"/>
    <n v="0"/>
  </r>
  <r>
    <x v="0"/>
    <s v="9513146676"/>
    <s v="9521430089"/>
    <x v="2"/>
    <s v="6000008571"/>
    <s v="89C-20703   (7)"/>
    <n v="7"/>
    <s v="THANH CONG"/>
    <m/>
    <s v="7951"/>
    <s v="NA-F100A9BRV"/>
    <n v="1"/>
    <s v="TGDD KIM MA"/>
    <s v="Khu Đồng Gộc, Xã Tam Hiệp Huyện Thanh Trì, Thành phố Hà Nội."/>
    <s v="M104"/>
    <n v="0.47951549999999998"/>
    <m/>
    <m/>
    <m/>
    <m/>
    <s v="952530179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8/9525301860/9525301798"/>
    <n v="25.139496250000001"/>
    <n v="2055603"/>
    <n v="30114.119598935875"/>
    <n v="0"/>
    <n v="6234"/>
    <m/>
    <m/>
    <n v="0"/>
    <n v="0"/>
    <n v="0"/>
    <n v="0"/>
    <n v="0"/>
    <n v="0"/>
    <n v="2861.1283330707151"/>
    <n v="39209.24793200659"/>
    <s v="WM"/>
    <s v="Local WM"/>
    <s v="MM"/>
    <n v="6872000"/>
    <n v="1.9074188887138101E-2"/>
    <n v="0"/>
    <n v="25.139496250000001"/>
    <s v="Data out from OB"/>
    <n v="0"/>
  </r>
  <r>
    <x v="0"/>
    <s v="9513145779"/>
    <s v="9521428798"/>
    <x v="12"/>
    <s v="6000003105"/>
    <s v="89H-00581   (1.25)"/>
    <n v="2"/>
    <s v="THANH CONG"/>
    <m/>
    <s v="7951"/>
    <s v="NR-YW590YMMV"/>
    <n v="1"/>
    <s v="PICO"/>
    <s v="173 Xuân Thủy Hà Nội"/>
    <s v="M104"/>
    <n v="1.4149099999999997"/>
    <m/>
    <m/>
    <m/>
    <m/>
    <s v="9525301800-6000003105"/>
    <s v="9525301736/9525301800-6000003105"/>
    <s v="HN inside"/>
    <s v="Cầu Giấy/Hà Nội"/>
    <s v="Hà Nội"/>
    <n v="40"/>
    <n v="47"/>
    <n v="0"/>
    <n v="778276"/>
    <s v="REF"/>
    <n v="1"/>
    <s v="THANH CONG"/>
    <s v="YM"/>
    <s v="C"/>
    <s v="PICO"/>
    <n v="0"/>
    <n v="1"/>
    <s v="THANH CONGYMC"/>
    <s v="THANH CONGYM"/>
    <s v="combine"/>
    <n v="100000"/>
    <n v="0"/>
    <n v="0"/>
    <n v="0"/>
    <n v="42447"/>
    <n v="0"/>
    <m/>
    <m/>
    <m/>
    <m/>
    <n v="0"/>
    <n v="1305807"/>
    <n v="0"/>
    <n v="186142"/>
    <n v="0"/>
    <n v="0"/>
    <n v="0"/>
    <n v="0"/>
    <n v="0"/>
    <n v="0"/>
    <n v="0"/>
    <n v="0"/>
    <n v="1491949"/>
    <n v="1.4149099999999997"/>
    <s v="9525301736/9525301800"/>
    <n v="9.8492975000000005"/>
    <n v="1491949"/>
    <n v="115758.95462290582"/>
    <n v="0"/>
    <n v="42447"/>
    <m/>
    <m/>
    <n v="0"/>
    <n v="0"/>
    <n v="0"/>
    <n v="0"/>
    <n v="0"/>
    <n v="0"/>
    <n v="71827.965395501538"/>
    <n v="230033.92001840734"/>
    <s v="REF"/>
    <s v="Local REF"/>
    <s v="MM"/>
    <n v="46956182"/>
    <n v="0.14365593079100308"/>
    <n v="0"/>
    <n v="9.8492975000000005"/>
    <s v="Data out from OB"/>
    <n v="1"/>
  </r>
  <r>
    <x v="0"/>
    <s v="9513145744"/>
    <s v="9521431066"/>
    <x v="13"/>
    <s v="6000024689"/>
    <s v="29C-38699   (5)"/>
    <n v="5"/>
    <s v="NHAT LONG"/>
    <m/>
    <s v="7951"/>
    <s v="CS-U9ZKH-8"/>
    <n v="70"/>
    <s v="Hop Phat"/>
    <s v="Số 3+5 Đường Nguyễn Văn Linh Phường Gia Thụy, Quận Long Biên Thành phố HN"/>
    <s v="M104"/>
    <n v="7.056"/>
    <m/>
    <m/>
    <m/>
    <m/>
    <s v="9525301994-6000024689"/>
    <s v="9525301994-6000024689"/>
    <s v="HN inside"/>
    <s v="Long Biên/Hà Nội"/>
    <s v="Hà Nội"/>
    <n v="31"/>
    <n v="31"/>
    <n v="0"/>
    <n v="982000"/>
    <s v="RAC"/>
    <n v="1"/>
    <s v="NHAT LONG"/>
    <s v="YM"/>
    <s v="E"/>
    <s v="Hop "/>
    <n v="0"/>
    <n v="1"/>
    <s v="NHAT LONGYME"/>
    <s v="NHAT LONGYM"/>
    <s v="NHAT LONGYME"/>
    <n v="982000"/>
    <n v="0"/>
    <n v="0"/>
    <n v="0"/>
    <n v="0"/>
    <n v="0"/>
    <m/>
    <m/>
    <m/>
    <m/>
    <n v="0"/>
    <n v="982000"/>
    <n v="0"/>
    <n v="0"/>
    <n v="0"/>
    <n v="0"/>
    <n v="0"/>
    <n v="0"/>
    <n v="0"/>
    <n v="0"/>
    <n v="0"/>
    <n v="0"/>
    <n v="982000"/>
    <n v="7.056"/>
    <s v="9525301994"/>
    <n v="19.666350000000001"/>
    <n v="982000"/>
    <n v="352327.30018534197"/>
    <n v="0"/>
    <n v="0"/>
    <m/>
    <m/>
    <n v="0"/>
    <n v="0"/>
    <n v="0"/>
    <n v="0"/>
    <n v="0"/>
    <n v="0"/>
    <n v="0"/>
    <n v="352327.30018534197"/>
    <s v="RAC"/>
    <s v="RAC"/>
    <s v="Wholesaler"/>
    <n v="268860200"/>
    <n v="0.35878543807061297"/>
    <n v="0"/>
    <n v="19.666350000000001"/>
    <s v="Data out from OB"/>
    <n v="1"/>
  </r>
  <r>
    <x v="0"/>
    <s v="9513145744"/>
    <s v="9521431066"/>
    <x v="13"/>
    <s v="6000024689"/>
    <s v="29C-38699   (5)"/>
    <n v="5"/>
    <s v="NHAT LONG"/>
    <m/>
    <s v="7951"/>
    <s v="CU-U9ZKH-8"/>
    <n v="70"/>
    <s v="Hop Phat"/>
    <s v="Số 3+5 Đường Nguyễn Văn Linh Phường Gia Thụy, Quận Long Biên Thành phố HN"/>
    <s v="M104"/>
    <n v="11.032349999999999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032349999999999"/>
    <s v="9525301994"/>
    <n v="19.666350000000001"/>
    <n v="982000"/>
    <n v="550878.4141439565"/>
    <n v="0"/>
    <n v="0"/>
    <m/>
    <m/>
    <n v="0"/>
    <n v="0"/>
    <n v="0"/>
    <n v="0"/>
    <n v="0"/>
    <n v="0"/>
    <n v="0"/>
    <n v="550878.4141439565"/>
    <s v="RAC"/>
    <s v="RAC"/>
    <s v="Wholesaler"/>
    <n v="403290235.99999994"/>
    <n v="0.56097598181665631"/>
    <n v="0"/>
    <n v="19.666350000000001"/>
    <s v="Data out from OB"/>
    <n v="0"/>
  </r>
  <r>
    <x v="0"/>
    <s v="9513145744"/>
    <s v="9521431066"/>
    <x v="13"/>
    <s v="6000024689"/>
    <s v="29C-38699   (5)"/>
    <n v="5"/>
    <s v="NHAT LONG"/>
    <m/>
    <s v="7951"/>
    <s v="CS-U12ZKH-8"/>
    <n v="5"/>
    <s v="Hop Phat"/>
    <s v="Số 3+5 Đường Nguyễn Văn Linh Phường Gia Thụy, Quận Long Biên Thành phố HN"/>
    <s v="M104"/>
    <n v="0.504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04"/>
    <s v="9525301994"/>
    <n v="19.666350000000001"/>
    <n v="982000"/>
    <n v="25166.235727524425"/>
    <n v="0"/>
    <n v="0"/>
    <m/>
    <m/>
    <n v="0"/>
    <n v="0"/>
    <n v="0"/>
    <n v="0"/>
    <n v="0"/>
    <n v="0"/>
    <n v="0"/>
    <n v="25166.235727524425"/>
    <s v="RAC"/>
    <s v="RAC"/>
    <s v="Wholesaler"/>
    <n v="23426118.166666668"/>
    <n v="2.5627531290758069E-2"/>
    <n v="0"/>
    <n v="19.666350000000001"/>
    <s v="Data out from OB"/>
    <n v="0"/>
  </r>
  <r>
    <x v="0"/>
    <s v="9513145744"/>
    <s v="9521431066"/>
    <x v="13"/>
    <s v="6000024689"/>
    <s v="29C-38699   (5)"/>
    <n v="5"/>
    <s v="NHAT LONG"/>
    <m/>
    <s v="7951"/>
    <s v="CU-U12ZKH-8"/>
    <n v="5"/>
    <s v="Hop Phat"/>
    <s v="Số 3+5 Đường Nguyễn Văn Linh Phường Gia Thụy, Quận Long Biên Thành phố HN"/>
    <s v="M104"/>
    <n v="1.0739999999999998"/>
    <m/>
    <m/>
    <m/>
    <m/>
    <s v="9525301994-6000024689"/>
    <s v="9525301994-6000024689"/>
    <s v="HN inside"/>
    <s v="Long Biên/Hà Nội"/>
    <s v="Hà Nội"/>
    <n v="31"/>
    <n v="0"/>
    <n v="0"/>
    <n v="982000"/>
    <s v="RAC"/>
    <n v="0"/>
    <s v="NHAT LONG"/>
    <s v="YM"/>
    <s v="E"/>
    <s v="Hop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739999999999998"/>
    <s v="9525301994"/>
    <n v="19.666350000000001"/>
    <n v="982000"/>
    <n v="53628.049943177037"/>
    <n v="0"/>
    <n v="0"/>
    <m/>
    <m/>
    <n v="0"/>
    <n v="0"/>
    <n v="0"/>
    <n v="0"/>
    <n v="0"/>
    <n v="0"/>
    <n v="0"/>
    <n v="53628.049943177037"/>
    <s v="RAC"/>
    <s v="RAC"/>
    <s v="Wholesaler"/>
    <n v="35139172.833333328"/>
    <n v="5.4611048821972548E-2"/>
    <n v="0"/>
    <n v="19.666350000000001"/>
    <s v="Data out from OB"/>
    <n v="0"/>
  </r>
  <r>
    <x v="0"/>
    <s v="9513146267"/>
    <s v="9521430551"/>
    <x v="14"/>
    <s v="5000003631"/>
    <s v="89H-00865   (15)"/>
    <n v="15"/>
    <s v="THANH CONG"/>
    <m/>
    <s v="7951"/>
    <s v="NA-F85A9BRV"/>
    <n v="2"/>
    <s v="NGUYEN KIM KHO VAN HA NOI"/>
    <s v="Số 1, đường Huỳnh Tấn Phát Khu công nghiệp Sài Đồng B Phường Thạch Bàn, Quận Long Biên"/>
    <s v="M104"/>
    <n v="0.95903099999999997"/>
    <m/>
    <m/>
    <m/>
    <m/>
    <s v="9525301884-5000003631"/>
    <s v="9525301889/9525301884-5000003631"/>
    <s v="HN inside"/>
    <s v="Long Biên/Hà Nội"/>
    <s v="Hà Nội"/>
    <n v="31"/>
    <n v="31"/>
    <n v="0"/>
    <n v="2001282"/>
    <s v="WM"/>
    <n v="1"/>
    <s v="THANH CONG"/>
    <s v="YM"/>
    <s v="K"/>
    <s v="NGUY"/>
    <n v="0"/>
    <n v="1"/>
    <s v="THANH CONGYMK"/>
    <s v="THANH CONGYM"/>
    <s v="THANH CONGYMK"/>
    <n v="2001282"/>
    <n v="0"/>
    <n v="0"/>
    <n v="0"/>
    <n v="12467"/>
    <n v="0"/>
    <m/>
    <m/>
    <m/>
    <m/>
    <n v="0"/>
    <n v="2001282"/>
    <n v="0"/>
    <n v="450224"/>
    <n v="0"/>
    <n v="0"/>
    <n v="0"/>
    <n v="0"/>
    <n v="0"/>
    <n v="0"/>
    <n v="0"/>
    <n v="0"/>
    <n v="2451506"/>
    <n v="0.95903099999999997"/>
    <s v="9525301889/9525301884"/>
    <n v="34.632581999999999"/>
    <n v="2451506"/>
    <n v="55418.665513937136"/>
    <n v="0"/>
    <n v="12467"/>
    <m/>
    <m/>
    <n v="0"/>
    <n v="0"/>
    <n v="0"/>
    <n v="0"/>
    <n v="0"/>
    <n v="0"/>
    <n v="0"/>
    <n v="67885.665513937129"/>
    <s v="WM"/>
    <s v="Local WM"/>
    <s v="MM"/>
    <n v="10864000"/>
    <n v="2.769158245261644E-2"/>
    <n v="0"/>
    <n v="34.632581999999999"/>
    <s v="Data out from OB"/>
    <n v="1"/>
  </r>
  <r>
    <x v="0"/>
    <s v="9513146270"/>
    <s v="9521430552"/>
    <x v="15"/>
    <s v="5000012691"/>
    <s v="89H-00505   (1.25)"/>
    <n v="2"/>
    <s v="THANH CONG"/>
    <m/>
    <s v="7951"/>
    <s v="NA-F85A9BRV"/>
    <n v="1"/>
    <s v="Nguyen Kim Long Bien"/>
    <s v="309 Nguyễn Văn Cừ Phường Ngọc Lâm Quận Long Biên"/>
    <s v="M104"/>
    <n v="0.47951549999999998"/>
    <m/>
    <m/>
    <m/>
    <m/>
    <s v="9525301972-5000012691"/>
    <s v="9525302038/9525301972-5000012691"/>
    <s v="HN inside"/>
    <s v="Long Biên/Hà Nội"/>
    <s v="Hà Nội"/>
    <n v="31"/>
    <n v="35"/>
    <n v="0"/>
    <n v="805807"/>
    <s v="WM"/>
    <n v="1"/>
    <s v="THANH CONG"/>
    <s v="YM"/>
    <s v="C"/>
    <s v="NGUY"/>
    <n v="0"/>
    <n v="1"/>
    <s v="THANH CONGYMC"/>
    <s v="THANH CONGYM"/>
    <s v="combine"/>
    <n v="100000"/>
    <n v="0"/>
    <n v="0"/>
    <n v="0"/>
    <n v="14385"/>
    <n v="0"/>
    <m/>
    <m/>
    <m/>
    <m/>
    <n v="0"/>
    <n v="1078276"/>
    <n v="0"/>
    <n v="223293"/>
    <n v="0"/>
    <n v="0"/>
    <n v="0"/>
    <n v="0"/>
    <n v="0"/>
    <n v="0"/>
    <n v="0"/>
    <n v="0"/>
    <n v="1301569"/>
    <n v="0.47951549999999998"/>
    <s v="9525302038/9525301972"/>
    <n v="9.3393750000000022"/>
    <n v="1301569"/>
    <n v="39959.355447018657"/>
    <n v="0"/>
    <n v="14385"/>
    <m/>
    <m/>
    <n v="0"/>
    <n v="0"/>
    <n v="0"/>
    <n v="0"/>
    <n v="0"/>
    <n v="0"/>
    <n v="15403.02750451716"/>
    <n v="69747.382951535823"/>
    <s v="WM"/>
    <s v="Local WM"/>
    <s v="MM"/>
    <n v="5432000"/>
    <n v="5.1343425015057204E-2"/>
    <n v="0"/>
    <n v="9.3393750000000022"/>
    <s v="Data out from OB"/>
    <n v="1"/>
  </r>
  <r>
    <x v="0"/>
    <s v="9513147071"/>
    <s v="9521430679"/>
    <x v="16"/>
    <s v="6000007858"/>
    <s v="89C-11038   (15)"/>
    <n v="15"/>
    <s v="NHAT LONG"/>
    <m/>
    <s v="7951"/>
    <s v="U-18PR1H5"/>
    <n v="1"/>
    <s v="DL NGOC NGUYEN CHAU"/>
    <s v="Lô A4B Cụm sản xuất tập trung Làng nghề Bát Tràng, xã Bát Tràng Huyện Gia Lâm, Hà Nội"/>
    <s v="M104"/>
    <n v="0.25842300000000001"/>
    <m/>
    <m/>
    <m/>
    <m/>
    <s v="9525301890-6000007858"/>
    <s v="9525301913/9525301890-6000007858"/>
    <s v="HN outside"/>
    <s v="Gia Lâm/Hà Nội"/>
    <s v="Hà Nội"/>
    <n v="23"/>
    <n v="23"/>
    <n v="0"/>
    <n v="1550000"/>
    <s v="COMAC"/>
    <n v="1"/>
    <s v="NHAT LONG"/>
    <s v="YM"/>
    <s v="K"/>
    <s v="DL N"/>
    <n v="0"/>
    <n v="1"/>
    <s v="NHAT LONGYMK"/>
    <s v="NHAT LONGYM"/>
    <s v="NHAT LONGYMK"/>
    <n v="1550000"/>
    <n v="0"/>
    <n v="0"/>
    <n v="0"/>
    <n v="0"/>
    <n v="0"/>
    <m/>
    <m/>
    <m/>
    <m/>
    <n v="0"/>
    <n v="1550000"/>
    <n v="0"/>
    <n v="0"/>
    <n v="0"/>
    <n v="0"/>
    <n v="0"/>
    <n v="0"/>
    <n v="0"/>
    <n v="0"/>
    <n v="0"/>
    <n v="0"/>
    <n v="1550000"/>
    <n v="0.25842300000000001"/>
    <s v="9525301913/9525301890"/>
    <n v="32.351376887499995"/>
    <n v="1550000"/>
    <n v="12381.409650442658"/>
    <n v="0"/>
    <n v="0"/>
    <m/>
    <m/>
    <n v="0"/>
    <n v="0"/>
    <n v="0"/>
    <n v="0"/>
    <n v="0"/>
    <n v="0"/>
    <n v="0"/>
    <n v="12381.409650442658"/>
    <s v="COMAC"/>
    <s v="COMAC"/>
    <s v="Others"/>
    <n v="10599174"/>
    <n v="7.9880062260920381E-3"/>
    <n v="0"/>
    <n v="32.351376887499995"/>
    <s v="Data out from OB"/>
    <n v="1"/>
  </r>
  <r>
    <x v="0"/>
    <s v="9513146816"/>
    <s v="9521430101"/>
    <x v="1"/>
    <s v="6000011616"/>
    <s v="89C-11481   (7)"/>
    <n v="7"/>
    <s v="THANH CONG"/>
    <m/>
    <s v="7951"/>
    <s v="NA-F100A9BRV"/>
    <n v="1"/>
    <s v="TGDD KIM MA"/>
    <s v="Lô 5, cụm công nghiệp Cam Thượng xã Cam Thượng, Huyện Ba Vì TP Hà Nội"/>
    <s v="M104"/>
    <n v="0.47951549999999998"/>
    <m/>
    <m/>
    <m/>
    <m/>
    <s v="9525301933-6000011616"/>
    <s v="9525302027/9525301938/9525301933-6000011616"/>
    <s v="HN outside"/>
    <s v="Ba Vì/Hà Nội"/>
    <s v="Hà Nội"/>
    <n v="86"/>
    <n v="86"/>
    <n v="0"/>
    <n v="1667735"/>
    <s v="WM"/>
    <n v="0"/>
    <s v="THANH CONG"/>
    <s v="YM"/>
    <s v="F"/>
    <s v="TGDD"/>
    <n v="0"/>
    <n v="1"/>
    <s v="THANH CONGYMF"/>
    <s v="THANH CONGYM"/>
    <s v="THANH CONGYMF"/>
    <n v="1667735"/>
    <n v="0"/>
    <n v="0"/>
    <n v="0"/>
    <n v="6234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2027/9525301938/9525301933"/>
    <n v="21.320066499999999"/>
    <n v="2591504"/>
    <n v="37509.488180653658"/>
    <n v="0"/>
    <n v="6234"/>
    <m/>
    <m/>
    <n v="0"/>
    <n v="0"/>
    <n v="0"/>
    <n v="0"/>
    <n v="0"/>
    <n v="0"/>
    <n v="16868.457000356917"/>
    <n v="60611.945181010575"/>
    <s v="WM"/>
    <s v="Local WM"/>
    <s v="MM"/>
    <n v="6872000"/>
    <n v="2.2491276000475891E-2"/>
    <n v="0"/>
    <n v="21.320066499999999"/>
    <s v="Data out from OB"/>
    <n v="1"/>
  </r>
  <r>
    <x v="0"/>
    <s v="9513146611"/>
    <s v="9521430133"/>
    <x v="17"/>
    <s v="6000023321"/>
    <s v="89H-01433   (15)"/>
    <n v="15"/>
    <s v="THANH CONG"/>
    <m/>
    <s v="7951"/>
    <s v="NA-F85A9BRV"/>
    <n v="1"/>
    <s v="TGDD NGHE AN"/>
    <s v="Khối 7, Thị Trấn Tân Kỳ Huyện Tân Kỳ, Tỉnh Nghệ An, Việt Nam"/>
    <s v="M104"/>
    <n v="0.47951549999999998"/>
    <m/>
    <m/>
    <m/>
    <m/>
    <s v="9525301911-6000023321"/>
    <s v="9525301922/9525301911-6000023321"/>
    <s v="North Central Coast"/>
    <s v="Tân Kỳ/Nghệ An"/>
    <s v="Nghệ An"/>
    <n v="286"/>
    <n v="293"/>
    <n v="0"/>
    <n v="7646000"/>
    <s v="WM"/>
    <n v="1"/>
    <s v="THANH CONG"/>
    <s v="YM"/>
    <s v="K"/>
    <s v="TGDD"/>
    <n v="0"/>
    <n v="1"/>
    <s v="THANH CONGYMK"/>
    <s v="THANH CONGYM"/>
    <s v="combine"/>
    <n v="150000"/>
    <n v="0"/>
    <n v="0"/>
    <n v="0"/>
    <n v="6234"/>
    <n v="0"/>
    <m/>
    <m/>
    <m/>
    <m/>
    <n v="0"/>
    <n v="7862000"/>
    <n v="0"/>
    <n v="53444"/>
    <n v="0"/>
    <n v="0"/>
    <n v="120000"/>
    <n v="0"/>
    <n v="0"/>
    <n v="0"/>
    <n v="0"/>
    <n v="0"/>
    <n v="8035444"/>
    <n v="0.47951549999999998"/>
    <s v="9525301922/9525301911"/>
    <n v="35.443100000000001"/>
    <n v="8035444"/>
    <n v="100278.16093964693"/>
    <n v="0"/>
    <n v="6234"/>
    <m/>
    <m/>
    <n v="0"/>
    <n v="0"/>
    <n v="0"/>
    <n v="0"/>
    <n v="0"/>
    <n v="0"/>
    <n v="6088.1236404264864"/>
    <n v="112600.28458007342"/>
    <s v="WM"/>
    <s v="Local WM"/>
    <s v="MM"/>
    <n v="5432000"/>
    <n v="1.3529163645392191E-2"/>
    <n v="0"/>
    <n v="35.443100000000001"/>
    <s v="Data out from OB"/>
    <n v="1"/>
  </r>
  <r>
    <x v="0"/>
    <s v="9513145786"/>
    <s v="9521430785"/>
    <x v="17"/>
    <s v="6000004845"/>
    <s v="89H-01433   (15)"/>
    <n v="15"/>
    <s v="THANH CONG"/>
    <m/>
    <s v="7951"/>
    <s v="CS-N18XKH-8"/>
    <n v="30"/>
    <s v="VIET HAN"/>
    <s v="số 16, đường tránh Vinh khối 2, phường Vinh Tân Thành Phố Vinh, tỉnh Nghệ An Việt Nam"/>
    <s v="M104"/>
    <n v="4.0106249999999992"/>
    <m/>
    <m/>
    <m/>
    <m/>
    <s v="9525301911-6000004845"/>
    <s v="9525301922/9525301911-6000004845"/>
    <s v="North Central Coast"/>
    <s v="Vinh/Nghệ An"/>
    <s v="Nghệ An"/>
    <n v="292"/>
    <n v="293"/>
    <n v="0"/>
    <n v="7106000"/>
    <s v="RAC"/>
    <n v="0"/>
    <s v="THANH CONG"/>
    <s v="YM"/>
    <s v="K"/>
    <s v="VIET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0106249999999992"/>
    <s v="9525301922/9525301911"/>
    <n v="35.443100000000001"/>
    <n v="8035444"/>
    <n v="838717.62063702079"/>
    <n v="0"/>
    <n v="0"/>
    <m/>
    <m/>
    <n v="0"/>
    <n v="0"/>
    <n v="0"/>
    <n v="0"/>
    <n v="0"/>
    <n v="0"/>
    <n v="50920.524728367425"/>
    <n v="889638.14536538825"/>
    <s v="RAC"/>
    <s v="RAC"/>
    <s v="Wholesaler"/>
    <n v="151984500"/>
    <n v="0.11315672161859429"/>
    <n v="0"/>
    <n v="35.443100000000001"/>
    <s v="Data out from OB"/>
    <n v="1"/>
  </r>
  <r>
    <x v="0"/>
    <s v="9513145786"/>
    <s v="9521430785"/>
    <x v="17"/>
    <s v="6000004845"/>
    <s v="89H-01433   (15)"/>
    <n v="15"/>
    <s v="THANH CONG"/>
    <m/>
    <s v="7951"/>
    <s v="CU-N18XKH-8"/>
    <n v="30"/>
    <s v="VIET HAN"/>
    <s v="số 16, đường tránh Vinh khối 2, phường Vinh Tân Thành Phố Vinh, tỉnh Nghệ An Việt Nam"/>
    <s v="M104"/>
    <n v="8.2252799999999997"/>
    <m/>
    <m/>
    <m/>
    <m/>
    <s v="9525301911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252799999999997"/>
    <s v="9525301922/9525301911"/>
    <n v="35.443100000000001"/>
    <n v="8035444"/>
    <n v="1720102.7946201093"/>
    <n v="0"/>
    <n v="0"/>
    <m/>
    <m/>
    <n v="0"/>
    <n v="0"/>
    <n v="0"/>
    <n v="0"/>
    <n v="0"/>
    <n v="0"/>
    <n v="104431.49724487982"/>
    <n v="1824534.2918649891"/>
    <s v="RAC"/>
    <s v="RAC"/>
    <s v="Wholesaler"/>
    <n v="227979136"/>
    <n v="0.23206999387751071"/>
    <n v="0"/>
    <n v="35.443100000000001"/>
    <s v="Data out from OB"/>
    <n v="0"/>
  </r>
  <r>
    <x v="0"/>
    <s v="9513147459"/>
    <s v="9521430533"/>
    <x v="18"/>
    <s v="5000003530"/>
    <s v="29C-46288   (7)"/>
    <n v="7"/>
    <s v="NHAT LONG"/>
    <m/>
    <s v="7951"/>
    <s v="NA-V95FR1BVT"/>
    <n v="1"/>
    <s v="HUONG SON"/>
    <s v="Số 210, Vĩnh Thịnh Tích Sơn, Vĩnh Yên Vĩnh Phúc"/>
    <s v="M104"/>
    <n v="0.43798124999999999"/>
    <m/>
    <m/>
    <m/>
    <m/>
    <s v="9525301875-5000003530"/>
    <s v="9525301731/9525301875-5000003530"/>
    <s v="North West"/>
    <s v="Vĩnh Yên/Vĩnh Phúc"/>
    <s v="Vĩnh Phúc"/>
    <n v="80"/>
    <n v="80"/>
    <n v="0"/>
    <n v="1770000"/>
    <s v="WM"/>
    <n v="1"/>
    <s v="NHAT LONG"/>
    <s v="YM"/>
    <s v="F"/>
    <s v="HUON"/>
    <n v="0"/>
    <n v="1"/>
    <s v="NHAT LONGYMF"/>
    <s v="NHAT LONGYM"/>
    <s v="NHAT LONGYMF"/>
    <n v="1770000"/>
    <n v="0"/>
    <n v="0"/>
    <n v="0"/>
    <n v="0"/>
    <n v="0"/>
    <m/>
    <m/>
    <m/>
    <m/>
    <n v="0"/>
    <n v="2290000"/>
    <n v="0"/>
    <n v="210780"/>
    <n v="0"/>
    <n v="0"/>
    <n v="228000"/>
    <n v="0"/>
    <n v="0"/>
    <n v="0"/>
    <n v="0"/>
    <n v="0"/>
    <n v="272878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1621636"/>
    <n v="1.6926840050919507E-2"/>
    <n v="0"/>
    <n v="25.874956499999996"/>
    <s v="Data out from OB"/>
    <n v="1"/>
  </r>
  <r>
    <x v="0"/>
    <s v="9513147459"/>
    <s v="9521430533"/>
    <x v="18"/>
    <s v="5000003530"/>
    <s v="29C-46288   (7)"/>
    <n v="7"/>
    <s v="NHAT LONG"/>
    <m/>
    <s v="7951"/>
    <s v="NA-V90FR1BVT"/>
    <n v="1"/>
    <s v="HUONG SON"/>
    <s v="Số 210, Vĩnh Thịnh Tích Sơn, Vĩnh Yên Vĩnh Phúc"/>
    <s v="M104"/>
    <n v="0.43798124999999999"/>
    <m/>
    <m/>
    <m/>
    <m/>
    <s v="9525301875-5000003530"/>
    <s v="9525301731/9525301875-5000003530"/>
    <s v="North West"/>
    <s v="Vĩnh Yên/Vĩnh Phúc"/>
    <s v="Vĩnh Phúc"/>
    <n v="80"/>
    <n v="0"/>
    <n v="0"/>
    <n v="1770000"/>
    <s v="WM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1248909"/>
    <n v="1.6926840050919507E-2"/>
    <n v="0"/>
    <n v="25.874956499999996"/>
    <s v="Data out from OB"/>
    <n v="0"/>
  </r>
  <r>
    <x v="0"/>
    <s v="9513146671"/>
    <s v="9521430088"/>
    <x v="5"/>
    <s v="6000016685"/>
    <s v="29H-26951   (7)"/>
    <n v="7"/>
    <s v="NHAT LONG"/>
    <m/>
    <s v="7951"/>
    <s v="NA-F100A9BRV"/>
    <n v="2"/>
    <s v="TGDD YEN BAI"/>
    <s v="Thôn 2, Xã Văn Phú Thành phố Yên Bái, Tỉnh Yên Bái,Việt Nam"/>
    <s v="M104"/>
    <n v="0.95903099999999997"/>
    <m/>
    <m/>
    <m/>
    <m/>
    <s v="9525301813-6000016685"/>
    <s v="9525301733/9525301812/9525301813-6000016685"/>
    <s v="North West"/>
    <s v="Yên Bái/Yên Bái"/>
    <s v="Yên Bái"/>
    <n v="196"/>
    <n v="221"/>
    <n v="0"/>
    <n v="3780000"/>
    <s v="WM"/>
    <n v="0"/>
    <s v="NHAT LONG"/>
    <s v="YM"/>
    <s v="F"/>
    <s v="TGDD"/>
    <n v="0"/>
    <n v="1"/>
    <s v="NHAT LONGYMF"/>
    <s v="NHAT LONGYM"/>
    <s v="combine"/>
    <n v="130000"/>
    <n v="0"/>
    <n v="0"/>
    <n v="0"/>
    <n v="19181"/>
    <n v="0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1733/9525301812/9525301813"/>
    <n v="22.026653500000002"/>
    <n v="5291586"/>
    <n v="210296.11829141449"/>
    <n v="0"/>
    <n v="19181"/>
    <m/>
    <m/>
    <n v="0"/>
    <n v="0"/>
    <n v="0"/>
    <n v="0"/>
    <n v="0"/>
    <n v="0"/>
    <n v="16980.43191172912"/>
    <n v="246457.55020314362"/>
    <s v="WM"/>
    <s v="Local WM"/>
    <s v="MM"/>
    <n v="13744000"/>
    <n v="4.3539569004433648E-2"/>
    <n v="0"/>
    <n v="22.026653500000002"/>
    <s v="Data out from OB"/>
    <n v="1"/>
  </r>
  <r>
    <x v="0"/>
    <s v="9513147159"/>
    <s v="9521429856"/>
    <x v="7"/>
    <s v="6000024692"/>
    <s v="29C-71743   (5)"/>
    <n v="5"/>
    <s v="NHAT LONG"/>
    <m/>
    <s v="7951"/>
    <s v="NA-F100A9DRV"/>
    <n v="5"/>
    <s v="VIET TUAN DK"/>
    <s v="Số nhà 19, đường đê Ba Đa Tổ 2, phường Cam Giá, TP Thái Nguyên"/>
    <s v="M104"/>
    <n v="2.3975774999999997"/>
    <m/>
    <m/>
    <m/>
    <m/>
    <s v="9525301888-6000024692"/>
    <s v="9525301914/9525301877/9525301888-6000024692"/>
    <s v="North East"/>
    <s v="Thái Nguyên/Thái Nguyên"/>
    <s v="Thái Nguyên"/>
    <n v="99"/>
    <n v="145"/>
    <n v="0"/>
    <n v="1826000"/>
    <s v="WM"/>
    <n v="0"/>
    <s v="NHAT LONG"/>
    <s v="YM"/>
    <s v="E"/>
    <s v="VIET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3975774999999997"/>
    <s v="9525301914/9525301877/9525301888"/>
    <n v="18.090707749999996"/>
    <n v="3175319"/>
    <n v="298327.02109180891"/>
    <n v="0"/>
    <n v="0"/>
    <m/>
    <m/>
    <n v="0"/>
    <n v="0"/>
    <n v="0"/>
    <n v="0"/>
    <n v="0"/>
    <n v="0"/>
    <n v="87470.383794133217"/>
    <n v="385797.40488594212"/>
    <s v="WM"/>
    <s v="Local WM"/>
    <s v="Wholesaler"/>
    <n v="32360000"/>
    <n v="0.13253088453656547"/>
    <n v="0"/>
    <n v="18.090707749999996"/>
    <s v="Data out from OB"/>
    <n v="1"/>
  </r>
  <r>
    <x v="0"/>
    <s v="9513146864"/>
    <s v="9521430102"/>
    <x v="6"/>
    <s v="6000022139"/>
    <s v="29C-76391   (7)"/>
    <n v="7"/>
    <s v="NHAT LONG"/>
    <m/>
    <s v="7951"/>
    <s v="NA-F100A9BRV"/>
    <n v="1"/>
    <s v="TGDD THAI NGUYEN"/>
    <s v="205 - 207 Đường Trường Chinh, Tổ dân phố Trường Thịnh, Phường Nam Tiến, Thành phố Phổ Yên, Tỉnh Thái Nguyên, Việt Nam"/>
    <s v="M104"/>
    <n v="0.47951549999999998"/>
    <m/>
    <m/>
    <m/>
    <m/>
    <s v="9525301810-6000022139"/>
    <s v="9525301732/9525301854/9525301810-6000022139"/>
    <s v="North East"/>
    <s v="Phổ Yên/Thái Nguyên"/>
    <s v="Thái Nguyên"/>
    <n v="73"/>
    <n v="99"/>
    <n v="0"/>
    <n v="1938000"/>
    <s v="WM"/>
    <n v="0"/>
    <s v="NHAT LONG"/>
    <s v="YM"/>
    <s v="F"/>
    <s v="TGDD"/>
    <n v="0"/>
    <n v="1"/>
    <s v="NHAT LONGYMF"/>
    <s v="NHAT LONGYM"/>
    <s v="combine"/>
    <n v="130000"/>
    <n v="0"/>
    <n v="0"/>
    <n v="0"/>
    <n v="9590"/>
    <n v="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2/9525301854/9525301810"/>
    <n v="25.468602749999999"/>
    <n v="2774262"/>
    <n v="41816.346815492259"/>
    <n v="0"/>
    <n v="9590"/>
    <m/>
    <m/>
    <n v="0"/>
    <n v="0"/>
    <n v="0"/>
    <n v="0"/>
    <n v="0"/>
    <n v="0"/>
    <n v="7342.8074101944985"/>
    <n v="58749.154225686754"/>
    <s v="WM"/>
    <s v="Local WM"/>
    <s v="MM"/>
    <n v="6872000"/>
    <n v="1.8827711308191025E-2"/>
    <n v="0"/>
    <n v="25.468602749999999"/>
    <s v="Data out from OB"/>
    <n v="1"/>
  </r>
  <r>
    <x v="0"/>
    <s v="9513146958"/>
    <s v="9521430108"/>
    <x v="8"/>
    <s v="6000013307"/>
    <s v="29H-85296   (7)"/>
    <n v="7"/>
    <s v="THAI HA"/>
    <m/>
    <s v="7951"/>
    <s v="NA-FD11AR1BV"/>
    <n v="1"/>
    <s v="TGDD HAI PHONG"/>
    <s v="Cụm Công Nghiệp Vĩnh Niệm Phường Vĩnh Niệm,Quận Lê Chân Thành Phố Hải Phòng,Việt Nam"/>
    <s v="M104"/>
    <n v="0.58678600000000003"/>
    <m/>
    <m/>
    <m/>
    <m/>
    <s v="9525301853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7628"/>
    <n v="0"/>
    <m/>
    <m/>
    <m/>
    <m/>
    <n v="0"/>
    <n v="0"/>
    <n v="0"/>
    <n v="0"/>
    <n v="0"/>
    <n v="0"/>
    <n v="0"/>
    <n v="0"/>
    <n v="0"/>
    <n v="0"/>
    <n v="0"/>
    <n v="0"/>
    <n v="0"/>
    <n v="0.58678600000000003"/>
    <s v="9525301728/9525301892/9525301853"/>
    <n v="27.451001875000006"/>
    <n v="2605173"/>
    <n v="46171.639409426825"/>
    <n v="0"/>
    <n v="7628"/>
    <m/>
    <m/>
    <n v="0"/>
    <n v="0"/>
    <n v="0"/>
    <n v="0"/>
    <n v="0"/>
    <n v="0"/>
    <n v="5130.1821566029812"/>
    <n v="58929.821566029808"/>
    <s v="WM"/>
    <s v="Local WM"/>
    <s v="MM"/>
    <n v="9265000"/>
    <n v="2.1375758985845754E-2"/>
    <n v="0"/>
    <n v="27.451001875000006"/>
    <s v="Data out from OB"/>
    <n v="0"/>
  </r>
  <r>
    <x v="0"/>
    <s v="9513146958"/>
    <s v="9521430108"/>
    <x v="8"/>
    <s v="6000013307"/>
    <s v="29H-85296   (7)"/>
    <n v="7"/>
    <s v="THAI HA"/>
    <m/>
    <s v="7951"/>
    <s v="NA-FD95X1LRV"/>
    <n v="3"/>
    <s v="TGDD HAI PHONG"/>
    <s v="Cụm Công Nghiệp Vĩnh Niệm Phường Vĩnh Niệm,Quận Lê Chân Thành Phố Hải Phòng,Việt Nam"/>
    <s v="M104"/>
    <n v="1.4773589999999999"/>
    <m/>
    <m/>
    <m/>
    <m/>
    <s v="9525301853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19206"/>
    <n v="0"/>
    <m/>
    <m/>
    <m/>
    <m/>
    <n v="0"/>
    <n v="0"/>
    <n v="0"/>
    <n v="0"/>
    <n v="0"/>
    <n v="0"/>
    <n v="0"/>
    <n v="0"/>
    <n v="0"/>
    <n v="0"/>
    <n v="0"/>
    <n v="0"/>
    <n v="0"/>
    <n v="1.4773589999999999"/>
    <s v="9525301728/9525301892/9525301853"/>
    <n v="27.451001875000006"/>
    <n v="2605173"/>
    <n v="116246.95719780534"/>
    <n v="0"/>
    <n v="19206"/>
    <m/>
    <m/>
    <n v="0"/>
    <n v="0"/>
    <n v="0"/>
    <n v="0"/>
    <n v="0"/>
    <n v="0"/>
    <n v="12916.328577533926"/>
    <n v="148369.28577533926"/>
    <s v="WM"/>
    <s v="Local WM"/>
    <s v="MM"/>
    <n v="21816000"/>
    <n v="5.3818035739724691E-2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U-U18ZKH-8"/>
    <n v="1"/>
    <s v="CPN VIETNAM"/>
    <s v="Cụm công nghiệp Vĩnh Niệm Phường Vĩnh Niệm quận Lê Chân Thành phố Hải Phòng"/>
    <s v="M104"/>
    <n v="0.270144"/>
    <m/>
    <m/>
    <m/>
    <m/>
    <s v="9525301853-6000003774"/>
    <s v="9525301728/9525301892/9525301853-6000003774"/>
    <s v="Red River delta"/>
    <s v="Lê Chân/Hải Phòng"/>
    <s v="Hải Phòng"/>
    <n v="79"/>
    <n v="79"/>
    <n v="0"/>
    <n v="2160000"/>
    <s v="RAC"/>
    <n v="0"/>
    <s v="THAI HA"/>
    <s v="YM"/>
    <s v="F"/>
    <s v="CPN "/>
    <n v="0"/>
    <n v="1"/>
    <s v="THAI HAYMF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70144"/>
    <s v="9525301728/9525301892/9525301853"/>
    <n v="27.451001875000006"/>
    <n v="2605173"/>
    <n v="21256.456964924524"/>
    <n v="0"/>
    <n v="0"/>
    <m/>
    <m/>
    <n v="0"/>
    <n v="0"/>
    <n v="0"/>
    <n v="0"/>
    <n v="0"/>
    <n v="0"/>
    <n v="2361.82855165828"/>
    <n v="23618.285516582804"/>
    <s v="RAC"/>
    <s v="RAC"/>
    <s v="KKE"/>
    <n v="10554545"/>
    <n v="9.8409522985761673E-3"/>
    <n v="0"/>
    <n v="27.451001875000006"/>
    <s v="Data out from OB"/>
    <n v="1"/>
  </r>
  <r>
    <x v="0"/>
    <s v="9513147256"/>
    <s v="9521430240"/>
    <x v="8"/>
    <s v="6000003774"/>
    <s v="29H-85296   (7)"/>
    <n v="7"/>
    <s v="THAI HA"/>
    <m/>
    <s v="7951"/>
    <s v="CS-U18ZKH-8"/>
    <n v="1"/>
    <s v="CPN VIETNAM"/>
    <s v="Cụm công nghiệp Vĩnh Niệm Phường Vĩnh Niệm quận Lê Chân Thành phố Hải Phòng"/>
    <s v="M104"/>
    <n v="0.12937499999999999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2937499999999999"/>
    <s v="9525301728/9525301892/9525301853"/>
    <n v="27.451001875000006"/>
    <n v="2605173"/>
    <n v="10179.95631898954"/>
    <n v="0"/>
    <n v="0"/>
    <m/>
    <m/>
    <n v="0"/>
    <n v="0"/>
    <n v="0"/>
    <n v="0"/>
    <n v="0"/>
    <n v="0"/>
    <n v="1131.1062576655042"/>
    <n v="11311.062576655044"/>
    <s v="RAC"/>
    <s v="RAC"/>
    <s v="KKE"/>
    <n v="7036364"/>
    <n v="4.7129427402729344E-3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U-U9ZKH-8"/>
    <n v="30"/>
    <s v="CPN VIETNAM"/>
    <s v="Cụm công nghiệp Vĩnh Niệm Phường Vĩnh Niệm quận Lê Chân Thành phố Hải Phòng"/>
    <s v="M104"/>
    <n v="4.7281499999999994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7281499999999994"/>
    <s v="9525301728/9525301892/9525301853"/>
    <n v="27.451001875000006"/>
    <n v="2605173"/>
    <n v="372037.56884738459"/>
    <n v="0"/>
    <n v="0"/>
    <m/>
    <m/>
    <n v="0"/>
    <n v="0"/>
    <n v="0"/>
    <n v="0"/>
    <n v="0"/>
    <n v="0"/>
    <n v="41337.507649709398"/>
    <n v="413375.07649709401"/>
    <s v="RAC"/>
    <s v="RAC"/>
    <s v="KKE"/>
    <n v="172838673"/>
    <n v="0.1722396152071225"/>
    <n v="0"/>
    <n v="27.451001875000006"/>
    <s v="Data out from OB"/>
    <n v="0"/>
  </r>
  <r>
    <x v="0"/>
    <s v="9513147256"/>
    <s v="9521430240"/>
    <x v="8"/>
    <s v="6000003774"/>
    <s v="29H-85296   (7)"/>
    <n v="7"/>
    <s v="THAI HA"/>
    <m/>
    <s v="7951"/>
    <s v="CS-U9ZKH-8"/>
    <n v="30"/>
    <s v="CPN VIETNAM"/>
    <s v="Cụm công nghiệp Vĩnh Niệm Phường Vĩnh Niệm quận Lê Chân Thành phố Hải Phòng"/>
    <s v="M104"/>
    <n v="3.024"/>
    <m/>
    <m/>
    <m/>
    <m/>
    <s v="9525301853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024"/>
    <s v="9525301728/9525301892/9525301853"/>
    <n v="27.451001875000006"/>
    <n v="2605173"/>
    <n v="237945.41378646853"/>
    <n v="0"/>
    <n v="0"/>
    <m/>
    <m/>
    <n v="0"/>
    <n v="0"/>
    <n v="0"/>
    <n v="0"/>
    <n v="0"/>
    <n v="0"/>
    <n v="26438.379309607615"/>
    <n v="264383.79309607617"/>
    <s v="RAC"/>
    <s v="RAC"/>
    <s v="KKE"/>
    <n v="115225800"/>
    <n v="0.11015991379003173"/>
    <n v="0"/>
    <n v="27.451001875000006"/>
    <s v="Data out from OB"/>
    <n v="0"/>
  </r>
  <r>
    <x v="0"/>
    <s v="9513146657"/>
    <s v="9521430136"/>
    <x v="10"/>
    <s v="6000021390"/>
    <s v="89C-20767   (5)"/>
    <n v="5"/>
    <s v="THANH CONG"/>
    <m/>
    <s v="7951"/>
    <s v="NA-F90A9BRV"/>
    <n v="2"/>
    <s v="TGDD NAM DINH"/>
    <s v="Thửa đất số 41, tờ bản đồ số 33, Xã Nam Vân, Thành phố Nam Định Tỉnh Nam Định, Việt Nam"/>
    <s v="M104"/>
    <n v="0.95903099999999997"/>
    <m/>
    <m/>
    <m/>
    <m/>
    <s v="9525301802-6000021390"/>
    <s v="9525301735/9525301870/9525301802-6000021390"/>
    <s v="Red River delta"/>
    <s v="Nam Định/Nam Định"/>
    <s v="Nam Định"/>
    <n v="76"/>
    <n v="0"/>
    <s v="CT"/>
    <n v="1835038"/>
    <s v="WM"/>
    <n v="0"/>
    <s v="THANH CONG"/>
    <s v="YM"/>
    <s v="E"/>
    <s v="TGDD"/>
    <n v="0"/>
    <n v="1"/>
    <s v="THANH CONGYME"/>
    <s v="THANH CONGYM"/>
    <n v="0"/>
    <n v="0"/>
    <n v="0"/>
    <n v="0"/>
    <n v="0"/>
    <n v="12467"/>
    <n v="19181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1735/9525301870/9525301802"/>
    <n v="20.713441499999995"/>
    <n v="2891921"/>
    <n v="84962.140558728512"/>
    <n v="0"/>
    <n v="12467"/>
    <m/>
    <m/>
    <n v="19181"/>
    <n v="0"/>
    <n v="0"/>
    <n v="0"/>
    <n v="0"/>
    <n v="0"/>
    <n v="13889.980571311631"/>
    <n v="130500.12113004015"/>
    <s v="WM"/>
    <s v="Local WM"/>
    <s v="MM"/>
    <n v="12144000"/>
    <n v="4.6299935237705439E-2"/>
    <n v="0"/>
    <n v="20.713441499999995"/>
    <s v="Data out from OB"/>
    <n v="0"/>
  </r>
  <r>
    <x v="0"/>
    <s v="9513146657"/>
    <s v="9521430136"/>
    <x v="10"/>
    <s v="6000021390"/>
    <s v="89C-20767   (5)"/>
    <n v="5"/>
    <s v="THANH CONG"/>
    <m/>
    <s v="7951"/>
    <s v="NA-F100A9BRV"/>
    <n v="1"/>
    <s v="TGDD NAM DINH"/>
    <s v="Thửa đất số 41, tờ bản đồ số 33, Xã Nam Vân, Thành phố Nam Định Tỉnh Nam Định, Việt Nam"/>
    <s v="M104"/>
    <n v="0.47951549999999998"/>
    <m/>
    <m/>
    <m/>
    <m/>
    <s v="9525301802-6000021390"/>
    <s v="9525301735/9525301870/9525301802-6000021390"/>
    <s v="Red River delta"/>
    <s v="Nam Định/Nam Định"/>
    <s v="Nam Định"/>
    <n v="76"/>
    <n v="0"/>
    <s v="CT"/>
    <n v="1835038"/>
    <s v="WM"/>
    <n v="0"/>
    <s v="THANH CONG"/>
    <s v="YM"/>
    <s v="E"/>
    <s v="TGDD"/>
    <n v="0"/>
    <n v="1"/>
    <s v="THANH CONGYME"/>
    <s v="THANH CONGYM"/>
    <n v="0"/>
    <n v="0"/>
    <n v="0"/>
    <n v="0"/>
    <n v="0"/>
    <n v="6234"/>
    <n v="959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5/9525301870/9525301802"/>
    <n v="20.713441499999995"/>
    <n v="2891921"/>
    <n v="42481.070279364256"/>
    <n v="0"/>
    <n v="6234"/>
    <m/>
    <m/>
    <n v="9590"/>
    <n v="0"/>
    <n v="0"/>
    <n v="0"/>
    <n v="0"/>
    <n v="0"/>
    <n v="6944.9902856558156"/>
    <n v="65250.060565020074"/>
    <s v="WM"/>
    <s v="Local WM"/>
    <s v="MM"/>
    <n v="6872000"/>
    <n v="2.314996761885272E-2"/>
    <n v="0"/>
    <n v="20.713441499999995"/>
    <s v="Data out from OB"/>
    <n v="0"/>
  </r>
  <r>
    <x v="0"/>
    <s v="9515004745"/>
    <s v="9521430960"/>
    <x v="19"/>
    <s v="6000008132"/>
    <s v="89C-16633"/>
    <n v="5"/>
    <s v="THANH CONG"/>
    <m/>
    <s v="7951"/>
    <s v="NA-FD11AR1BV"/>
    <n v="30"/>
    <s v="VIET HAN"/>
    <s v="Thôn Trấn Đông, xã Hòan Long huyện Yên Mỹ  tỉnh Hưng Yên"/>
    <s v="D111"/>
    <m/>
    <m/>
    <m/>
    <m/>
    <m/>
    <s v="9525301894-6000008132"/>
    <s v="9525301894-6000008132"/>
    <s v="Red River delta"/>
    <s v="Yên Mỹ/Hưng Yên"/>
    <s v="Hưng Yên"/>
    <n v="5"/>
    <n v="5"/>
    <n v="0"/>
    <n v="1146767"/>
    <s v="WM"/>
    <n v="1"/>
    <s v="THANH CONG"/>
    <s v="TL2"/>
    <s v="E"/>
    <s v="VIET"/>
    <n v="0"/>
    <n v="1"/>
    <s v="THANH CONGTL2E"/>
    <s v="THANH CONGTL2"/>
    <s v="THANH CONGTL2E"/>
    <n v="1146767"/>
    <n v="0"/>
    <n v="0"/>
    <n v="0"/>
    <n v="0"/>
    <n v="0"/>
    <m/>
    <m/>
    <m/>
    <m/>
    <n v="0"/>
    <n v="1146767"/>
    <n v="0"/>
    <n v="0"/>
    <n v="0"/>
    <n v="0"/>
    <n v="0"/>
    <n v="0"/>
    <n v="0"/>
    <n v="0"/>
    <n v="0"/>
    <n v="0"/>
    <n v="1146767"/>
    <n v="17.603580000000001"/>
    <s v="9525301894"/>
    <n v="17.603580000000001"/>
    <n v="1146767"/>
    <n v="1146767"/>
    <n v="0"/>
    <n v="0"/>
    <m/>
    <m/>
    <n v="0"/>
    <n v="0"/>
    <n v="0"/>
    <n v="0"/>
    <n v="0"/>
    <n v="0"/>
    <n v="0"/>
    <n v="1146767"/>
    <s v="WM"/>
    <s v="Local WM"/>
    <s v="Wholesaler"/>
    <n v="277950000"/>
    <n v="1"/>
    <n v="0"/>
    <n v="17.603580000000001"/>
    <s v="Data out from OB"/>
    <n v="1"/>
  </r>
  <r>
    <x v="0"/>
    <s v="9515004747"/>
    <s v="9521431296"/>
    <x v="20"/>
    <s v="6000003646"/>
    <s v="89H-00342"/>
    <n v="5"/>
    <s v="THANH CONG"/>
    <m/>
    <s v="7951"/>
    <s v="NA-FD11AR1BV"/>
    <n v="10"/>
    <s v="VIET HAN"/>
    <s v="Lô 23,24 25 KCN Tây bắc ga P.Đông Thọ  Thanh Hóa "/>
    <s v="D111"/>
    <m/>
    <m/>
    <m/>
    <m/>
    <m/>
    <s v="9525301946-6000003646"/>
    <s v="9525301946-6000003646"/>
    <s v="North Central Coast"/>
    <s v="Thanh Hóa/Thanh Hóa"/>
    <s v="Thanh Hóa"/>
    <n v="153"/>
    <n v="292"/>
    <n v="0"/>
    <n v="2657787"/>
    <s v="WM"/>
    <n v="1"/>
    <s v="THANH CONG"/>
    <s v="TL2"/>
    <s v="E"/>
    <s v="VIET"/>
    <n v="0"/>
    <n v="1"/>
    <s v="THANH CONGTL2E"/>
    <s v="THANH CONGTL2"/>
    <s v="combine"/>
    <n v="100000"/>
    <n v="0"/>
    <n v="0"/>
    <n v="0"/>
    <n v="0"/>
    <n v="0"/>
    <m/>
    <m/>
    <m/>
    <m/>
    <n v="0"/>
    <n v="5103205"/>
    <n v="0"/>
    <n v="0"/>
    <n v="0"/>
    <n v="0"/>
    <n v="0"/>
    <n v="0"/>
    <n v="0"/>
    <n v="0"/>
    <n v="0"/>
    <n v="0"/>
    <n v="5103205"/>
    <n v="5.8678600000000003"/>
    <s v="9525301946"/>
    <n v="17.603580000000001"/>
    <n v="5103205"/>
    <n v="1667735"/>
    <n v="0"/>
    <n v="0"/>
    <m/>
    <m/>
    <n v="0"/>
    <n v="0"/>
    <n v="0"/>
    <n v="0"/>
    <n v="0"/>
    <n v="0"/>
    <n v="33333.333333333328"/>
    <n v="1701068.3333333333"/>
    <s v="WM"/>
    <s v="Local WM"/>
    <s v="Wholesaler"/>
    <n v="92650000"/>
    <n v="0.33333333333333331"/>
    <n v="0"/>
    <n v="17.603580000000001"/>
    <s v="Data out from OB"/>
    <n v="1"/>
  </r>
  <r>
    <x v="0"/>
    <s v="9515004748"/>
    <s v="9521431069"/>
    <x v="21"/>
    <s v="6000003644"/>
    <s v="89C-16225"/>
    <n v="7"/>
    <s v="THANH CONG"/>
    <m/>
    <s v="7951"/>
    <s v="NA-F10S10BRV"/>
    <n v="15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196"/>
    <n v="0"/>
    <n v="3774905"/>
    <s v="WM"/>
    <n v="1"/>
    <s v="THANH CONG"/>
    <s v="TL2"/>
    <s v="F"/>
    <s v="VIET"/>
    <n v="0"/>
    <n v="1"/>
    <s v="THANH CONGTL2F"/>
    <s v="THANH CONGTL2"/>
    <s v="THANH CONGTL2F"/>
    <n v="3774905"/>
    <n v="0"/>
    <n v="0"/>
    <n v="0"/>
    <n v="0"/>
    <n v="0"/>
    <m/>
    <m/>
    <m/>
    <m/>
    <n v="0"/>
    <n v="3774905"/>
    <n v="0"/>
    <n v="0"/>
    <n v="0"/>
    <n v="0"/>
    <n v="0"/>
    <n v="0"/>
    <n v="0"/>
    <n v="0"/>
    <n v="0"/>
    <n v="0"/>
    <n v="3774905"/>
    <n v="6.7471649999999999"/>
    <s v="9525301916"/>
    <n v="23.860300000000002"/>
    <n v="3774905"/>
    <n v="1067459.6251650229"/>
    <n v="0"/>
    <n v="0"/>
    <m/>
    <m/>
    <n v="0"/>
    <n v="0"/>
    <n v="0"/>
    <n v="0"/>
    <n v="0"/>
    <n v="0"/>
    <n v="0"/>
    <n v="1067459.6251650229"/>
    <s v="WM"/>
    <s v="Local WM"/>
    <s v="Wholesaler"/>
    <n v="85080000"/>
    <n v="0.28277787789759556"/>
    <n v="0"/>
    <n v="23.860300000000002"/>
    <s v="Data out from OB"/>
    <n v="1"/>
  </r>
  <r>
    <x v="0"/>
    <s v="9515004748"/>
    <s v="9521431069"/>
    <x v="21"/>
    <s v="6000003644"/>
    <s v="89C-16225"/>
    <n v="7"/>
    <s v="THANH CONG"/>
    <m/>
    <s v="7951"/>
    <s v="NA-F90S10BRV"/>
    <n v="25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0"/>
    <n v="0"/>
    <n v="3774905"/>
    <s v="WM"/>
    <n v="0"/>
    <s v="THANH CONG"/>
    <s v="TL2"/>
    <s v="F"/>
    <s v="VIET"/>
    <n v="0"/>
    <n v="1"/>
    <s v="THANH CONGTL2F"/>
    <s v="THANH CONGTL2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245275000000001"/>
    <s v="9525301916"/>
    <n v="23.860300000000002"/>
    <n v="3774905"/>
    <n v="1779099.3752750384"/>
    <n v="0"/>
    <n v="0"/>
    <m/>
    <m/>
    <n v="0"/>
    <n v="0"/>
    <n v="0"/>
    <n v="0"/>
    <n v="0"/>
    <n v="0"/>
    <n v="0"/>
    <n v="1779099.3752750384"/>
    <s v="WM"/>
    <s v="Local WM"/>
    <s v="Wholesaler"/>
    <n v="127800000"/>
    <n v="0.47129646316265933"/>
    <n v="0"/>
    <n v="23.860300000000002"/>
    <s v="Data out from OB"/>
    <n v="0"/>
  </r>
  <r>
    <x v="0"/>
    <s v="9515004748"/>
    <s v="9521431069"/>
    <x v="21"/>
    <s v="6000003644"/>
    <s v="89C-16225"/>
    <n v="7"/>
    <s v="THANH CONG"/>
    <m/>
    <s v="7951"/>
    <s v="NA-FD11AR1BV"/>
    <n v="10"/>
    <s v="VIET HAN"/>
    <s v="Thôn 2 (Thông Tuy Lộc), Xã Văn Phú, TP Yên Bái, Tỉnh Yên Bái"/>
    <s v="D111"/>
    <m/>
    <m/>
    <m/>
    <m/>
    <m/>
    <s v="9525301916-6000003644"/>
    <s v="9525301916-6000003644"/>
    <s v="North West"/>
    <s v="Yên Bái/Yên Bái"/>
    <s v="Yên Bái"/>
    <n v="196"/>
    <n v="0"/>
    <n v="0"/>
    <n v="3774905"/>
    <s v="WM"/>
    <n v="0"/>
    <s v="THANH CONG"/>
    <s v="TL2"/>
    <s v="F"/>
    <s v="VIET"/>
    <n v="0"/>
    <n v="1"/>
    <s v="THANH CONGTL2F"/>
    <s v="THANH CONGTL2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8678600000000003"/>
    <s v="9525301916"/>
    <n v="23.860300000000002"/>
    <n v="3774905"/>
    <n v="928345.99955993844"/>
    <n v="0"/>
    <n v="0"/>
    <m/>
    <m/>
    <n v="0"/>
    <n v="0"/>
    <n v="0"/>
    <n v="0"/>
    <n v="0"/>
    <n v="0"/>
    <n v="0"/>
    <n v="928345.99955993844"/>
    <s v="WM"/>
    <s v="Local WM"/>
    <s v="Wholesaler"/>
    <n v="92650000"/>
    <n v="0.24592565893974508"/>
    <n v="0"/>
    <n v="23.860300000000002"/>
    <s v="Data out from OB"/>
    <n v="0"/>
  </r>
  <r>
    <x v="0"/>
    <s v="9515004749"/>
    <s v="9521431298"/>
    <x v="20"/>
    <s v="6000004845"/>
    <s v="89H-00342"/>
    <n v="5"/>
    <s v="THANH CONG"/>
    <m/>
    <s v="7951"/>
    <s v="NA-FD11AR1BV"/>
    <n v="20"/>
    <s v="VIET HAN"/>
    <s v="số 16, đường tránh Vinh khối 2, phường Vinh Tân Thành Phố Vinh, tỉnh Nghệ An Việt Nam "/>
    <s v="D111"/>
    <m/>
    <m/>
    <m/>
    <m/>
    <m/>
    <s v="9525301946-6000004845"/>
    <s v="9525301946-6000004845"/>
    <s v="North Central Coast"/>
    <s v="Vinh/Nghệ An"/>
    <s v="Nghệ An"/>
    <n v="292"/>
    <n v="292"/>
    <n v="0"/>
    <n v="5003205"/>
    <s v="WM"/>
    <n v="0"/>
    <s v="THANH CONG"/>
    <s v="TL2"/>
    <s v="E"/>
    <s v="VIET"/>
    <n v="0"/>
    <n v="1"/>
    <s v="THANH CONGTL2E"/>
    <s v="THANH CONGTL2"/>
    <s v="THANH CONGTL2E"/>
    <n v="5003205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1.735720000000001"/>
    <s v="9525301946"/>
    <n v="17.603580000000001"/>
    <n v="5103205"/>
    <n v="3335470"/>
    <n v="0"/>
    <n v="0"/>
    <m/>
    <m/>
    <n v="0"/>
    <n v="0"/>
    <n v="0"/>
    <n v="0"/>
    <n v="0"/>
    <n v="0"/>
    <n v="66666.666666666657"/>
    <n v="3402136.6666666665"/>
    <s v="WM"/>
    <s v="Local WM"/>
    <s v="Wholesaler"/>
    <n v="185300000"/>
    <n v="0.66666666666666663"/>
    <n v="0"/>
    <n v="17.603580000000001"/>
    <s v="Data out from OB"/>
    <n v="1"/>
  </r>
  <r>
    <x v="0"/>
    <s v="9513146001"/>
    <s v="9521428996"/>
    <x v="3"/>
    <s v="6000011293"/>
    <s v="29H-85264   (15)"/>
    <n v="15"/>
    <s v="THAI HA"/>
    <s v=""/>
    <s v="7951"/>
    <s v="NR-BX471GPKV"/>
    <n v="1"/>
    <s v="TGDD THANH HOA"/>
    <s v="Thửa đất 3A, tờ bản đồ số 235, KCN Hoàng Long, Xã Hoằng Long,, TP Thanh Hóa,Tỉnh Thanh Hóa"/>
    <s v="M101"/>
    <n v="1.1129599999999999"/>
    <s v="601"/>
    <d v="1899-12-30T10:41:00"/>
    <n v="0.82737268518519003"/>
    <n v="0.44020833333332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1727/9525301882"/>
    <n v="35.356135249999994"/>
    <n v="5572401"/>
    <n v="146564.14575176174"/>
    <n v="0"/>
    <n v="14468"/>
    <m/>
    <m/>
    <n v="0"/>
    <n v="0"/>
    <n v="0"/>
    <n v="0"/>
    <n v="0"/>
    <n v="0"/>
    <n v="11332.279310703227"/>
    <n v="172364.42506246496"/>
    <s v="REF"/>
    <s v="Local REF"/>
    <s v="MM"/>
    <n v="15833182"/>
    <n v="3.1478553640842295E-2"/>
    <n v="0"/>
    <n v="35.356135249999994"/>
    <s v="Data out from OB"/>
    <n v="0"/>
  </r>
  <r>
    <x v="0"/>
    <s v="9513146001"/>
    <s v="9521428996"/>
    <x v="3"/>
    <s v="6000011293"/>
    <s v="29H-85264   (15)"/>
    <n v="15"/>
    <s v="THAI HA"/>
    <s v=""/>
    <s v="7951"/>
    <s v="NR-TV341VGMV"/>
    <n v="1"/>
    <s v="TGDD THANH HOA"/>
    <s v="Thửa đất 3A, tờ bản đồ số 235, KCN Hoàng Long, Xã Hoằng Long,, TP Thanh Hóa,Tỉnh Thanh Hóa"/>
    <s v="M101"/>
    <n v="0.84337499999999999"/>
    <s v="601"/>
    <d v="1899-12-30T10:41:00"/>
    <n v="0.82737268518519003"/>
    <n v="0.44028935185184997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0964"/>
    <n v="0"/>
    <m/>
    <m/>
    <m/>
    <m/>
    <n v="0"/>
    <n v="0"/>
    <n v="0"/>
    <n v="0"/>
    <n v="0"/>
    <n v="0"/>
    <n v="0"/>
    <n v="0"/>
    <n v="0"/>
    <n v="0"/>
    <n v="0"/>
    <n v="0"/>
    <n v="0"/>
    <n v="0.84337499999999999"/>
    <s v="9525301727/9525301882"/>
    <n v="35.356135249999994"/>
    <n v="5572401"/>
    <n v="111062.87415845318"/>
    <n v="0"/>
    <n v="10964"/>
    <m/>
    <m/>
    <n v="0"/>
    <n v="0"/>
    <n v="0"/>
    <n v="0"/>
    <n v="0"/>
    <n v="0"/>
    <n v="8587.3356308082366"/>
    <n v="130614.20978926143"/>
    <s v="REF"/>
    <s v="Local REF"/>
    <s v="MM"/>
    <n v="10072000"/>
    <n v="2.3853710085578433E-2"/>
    <n v="0"/>
    <n v="35.356135249999994"/>
    <s v="Data out from OB"/>
    <n v="0"/>
  </r>
  <r>
    <x v="0"/>
    <s v="9513140167"/>
    <s v="9521428223"/>
    <x v="3"/>
    <s v="5000003602"/>
    <s v="29H-85264   (15)"/>
    <n v="15"/>
    <s v="THAI HA"/>
    <s v=""/>
    <s v="7951"/>
    <s v="MX-EX1001WRA"/>
    <n v="3"/>
    <s v="MEDIAMART THANH HOA"/>
    <s v="Số 301 Trần Phú, Phường Ba Đình, Thành phố Thanh Hóa, Tỉnh Thanh Hóa, Việt Nam"/>
    <s v="M101"/>
    <n v="5.2083750000000005E-2"/>
    <s v="601"/>
    <d v="1899-12-30T10:41:00"/>
    <n v="0.82737268518519003"/>
    <n v="0.41210648148147999"/>
    <s v="9525301727-5000003602"/>
    <s v="9525301727/9525301882-5000003602"/>
    <s v="North Central Coast"/>
    <s v="Thanh Hóa/Thanh Hóa"/>
    <s v="Thanh Hóa"/>
    <n v="153"/>
    <n v="153"/>
    <s v="CT"/>
    <n v="4656000"/>
    <s v="SMALL KA"/>
    <n v="0"/>
    <s v="THAI HA"/>
    <s v="YM"/>
    <s v="K"/>
    <s v="MEDI"/>
    <n v="0"/>
    <n v="1"/>
    <s v="THAI HAYMK"/>
    <s v="THAI HAYM"/>
    <s v="combine"/>
    <n v="120000"/>
    <n v="0"/>
    <n v="0"/>
    <n v="0"/>
    <n v="677"/>
    <n v="1042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727/9525301882"/>
    <n v="35.356135249999994"/>
    <n v="5572401"/>
    <n v="6858.8361902479164"/>
    <n v="0"/>
    <n v="677"/>
    <m/>
    <m/>
    <n v="1042"/>
    <n v="0"/>
    <n v="0"/>
    <n v="0"/>
    <n v="0"/>
    <n v="0"/>
    <n v="530.32238584391109"/>
    <n v="9108.158576091826"/>
    <s v="SMALL KA"/>
    <s v="SMALL KA"/>
    <s v="MM"/>
    <n v="1659000"/>
    <n v="1.4731177384553085E-3"/>
    <n v="0"/>
    <n v="35.356135249999994"/>
    <s v="Data out from OB"/>
    <n v="1"/>
  </r>
  <r>
    <x v="0"/>
    <s v="9513135507"/>
    <s v="9521429346"/>
    <x v="3"/>
    <s v="6000003646"/>
    <s v="29H-85264   (15)"/>
    <n v="15"/>
    <s v="THAI HA"/>
    <s v=""/>
    <s v="7951"/>
    <s v="COMBO3POT"/>
    <n v="50"/>
    <s v="VIET HAN"/>
    <s v="Lô 23,24 25 KCN Tây bắc ga, P.Đông Thọ, Thanh Hóa"/>
    <s v="M101"/>
    <n v="1.04"/>
    <s v="601"/>
    <d v="1899-12-30T10:41:00"/>
    <n v="0.82737268518519003"/>
    <n v="0.42725694444444001"/>
    <s v="9525301727-6000003646"/>
    <s v="9525301727/9525301882-6000003646"/>
    <s v="North Central Coast"/>
    <s v="Thanh Hóa/Thanh Hóa"/>
    <s v="Thanh Hóa"/>
    <n v="153"/>
    <n v="153"/>
    <n v="0"/>
    <n v="4656000"/>
    <s v="NON-TRADE"/>
    <n v="0"/>
    <s v="THAI HA"/>
    <s v="YM"/>
    <s v="K"/>
    <s v="VIET"/>
    <n v="0"/>
    <n v="1"/>
    <s v="THAI HAYMK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"/>
    <s v="9525301727/9525301882"/>
    <n v="35.356135249999994"/>
    <n v="5572401"/>
    <n v="136956.14539770721"/>
    <n v="0"/>
    <n v="0"/>
    <m/>
    <m/>
    <n v="0"/>
    <n v="0"/>
    <n v="0"/>
    <n v="0"/>
    <n v="0"/>
    <n v="0"/>
    <n v="10589.392685389732"/>
    <n v="147545.53808309694"/>
    <s v="NON-TRADE"/>
    <s v="NON-TRADE"/>
    <s v="Wholesaler"/>
    <n v="0"/>
    <n v="2.9414979681638146E-2"/>
    <n v="0"/>
    <n v="35.356135249999994"/>
    <s v="Data out from OB"/>
    <n v="1"/>
  </r>
  <r>
    <x v="0"/>
    <s v="9513145210"/>
    <s v="9521429543"/>
    <x v="3"/>
    <s v="6000003646"/>
    <s v="29H-85264   (15)"/>
    <n v="15"/>
    <s v="THAI HA"/>
    <s v=""/>
    <s v="7951"/>
    <s v="NR-BC361VGMV"/>
    <n v="10"/>
    <s v="VIET HAN"/>
    <s v="Lô 23,24 25 KCN Tây bắc ga, P.Đông Thọ, Thanh Hóa"/>
    <s v="M101"/>
    <n v="9.3554999999999993"/>
    <s v="601"/>
    <d v="1899-12-30T10:41:00"/>
    <n v="0.82737268518519003"/>
    <n v="0.43042824074073999"/>
    <s v="9525301727-6000003646"/>
    <s v="9525301727/9525301882-6000003646"/>
    <s v="North Central Coast"/>
    <s v="Thanh Hóa/Thanh Hóa"/>
    <s v="Thanh Hóa"/>
    <n v="153"/>
    <n v="0"/>
    <n v="0"/>
    <n v="4656000"/>
    <s v="REF"/>
    <n v="0"/>
    <s v="THAI HA"/>
    <s v="YM"/>
    <s v="K"/>
    <s v="VIET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3554999999999993"/>
    <s v="9525301727/9525301882"/>
    <n v="35.356135249999994"/>
    <n v="5572401"/>
    <n v="1232012.709873317"/>
    <n v="0"/>
    <n v="0"/>
    <m/>
    <m/>
    <n v="0"/>
    <n v="0"/>
    <n v="0"/>
    <n v="0"/>
    <n v="0"/>
    <n v="0"/>
    <n v="95258.714680926554"/>
    <n v="1327271.4245542437"/>
    <s v="REF"/>
    <s v="Local REF"/>
    <s v="Wholesaler"/>
    <n v="128195450"/>
    <n v="0.26460754078035159"/>
    <n v="0"/>
    <n v="35.356135249999994"/>
    <s v="Data out from OB"/>
    <n v="0"/>
  </r>
  <r>
    <x v="0"/>
    <s v="9513146001"/>
    <s v="9521428996"/>
    <x v="3"/>
    <s v="6000011293"/>
    <s v="29H-85264   (15)"/>
    <n v="15"/>
    <s v="THAI HA"/>
    <s v=""/>
    <s v="7951"/>
    <s v="NR-BA190PPVN"/>
    <n v="4"/>
    <s v="TGDD THANH HOA"/>
    <s v="Thửa đất 3A, tờ bản đồ số 235, KCN Hoàng Long, Xã Hoằng Long,, TP Thanh Hóa,Tỉnh Thanh Hóa"/>
    <s v="M101"/>
    <n v="2.0982080000000001"/>
    <s v="601"/>
    <d v="1899-12-30T10:41:00"/>
    <n v="0.82737268518519003"/>
    <n v="0.43843749999999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27277"/>
    <n v="0"/>
    <m/>
    <m/>
    <m/>
    <m/>
    <n v="0"/>
    <n v="0"/>
    <n v="0"/>
    <n v="0"/>
    <n v="0"/>
    <n v="0"/>
    <n v="0"/>
    <n v="0"/>
    <n v="0"/>
    <n v="0"/>
    <n v="0"/>
    <n v="0"/>
    <n v="0"/>
    <n v="2.0982080000000001"/>
    <s v="9525301727/9525301882"/>
    <n v="35.356135249999994"/>
    <n v="5572401"/>
    <n v="276310.07684868504"/>
    <n v="0"/>
    <n v="27277"/>
    <m/>
    <m/>
    <n v="0"/>
    <n v="0"/>
    <n v="0"/>
    <n v="0"/>
    <n v="0"/>
    <n v="0"/>
    <n v="21364.181199640596"/>
    <n v="324951.25804832566"/>
    <s v="REF"/>
    <s v="Local REF"/>
    <s v="MM"/>
    <n v="21088000"/>
    <n v="5.934494777677943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YZ12WKH-8"/>
    <n v="1"/>
    <s v="MEDIAMART THANH HOA"/>
    <s v="Số 301 Trần Phú, Phường Ba Đình, Thành phố Thanh Hóa, Tỉnh Thanh Hóa, Việt Nam"/>
    <s v="M101"/>
    <n v="8.1141000000000005E-2"/>
    <s v="601"/>
    <d v="1899-12-30T10:41:00"/>
    <n v="0.82738425925925996"/>
    <n v="0.41638888888888997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055"/>
    <n v="1623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27/9525301882"/>
    <n v="35.356135249999994"/>
    <n v="5572401"/>
    <n v="10685.344801649386"/>
    <n v="0"/>
    <n v="1055"/>
    <m/>
    <m/>
    <n v="1623"/>
    <n v="0"/>
    <n v="0"/>
    <n v="0"/>
    <n v="0"/>
    <n v="0"/>
    <n v="826.18645373577726"/>
    <n v="14189.531255385164"/>
    <s v="RAC"/>
    <s v="RAC"/>
    <s v="MM"/>
    <n v="4887075"/>
    <n v="2.2949623714882701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YZ9WKH-8"/>
    <n v="5"/>
    <s v="MEDIAMART THANH HOA"/>
    <s v="Số 301 Trần Phú, Phường Ba Đình, Thành phố Thanh Hóa, Tỉnh Thanh Hóa, Việt Nam"/>
    <s v="M101"/>
    <n v="0.40570500000000004"/>
    <s v="601"/>
    <d v="1899-12-30T10:41:00"/>
    <n v="0.82738425925925996"/>
    <n v="0.41630787037036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5274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27/9525301882"/>
    <n v="35.356135249999994"/>
    <n v="5572401"/>
    <n v="53426.724008246929"/>
    <n v="0"/>
    <n v="5274"/>
    <m/>
    <m/>
    <n v="8114"/>
    <n v="0"/>
    <n v="0"/>
    <n v="0"/>
    <n v="0"/>
    <n v="0"/>
    <n v="4130.9322686788864"/>
    <n v="70945.656276925816"/>
    <s v="RAC"/>
    <s v="RAC"/>
    <s v="MM"/>
    <n v="19915041"/>
    <n v="1.14748118574413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YZ12WKH-8"/>
    <n v="1"/>
    <s v="MEDIAMART THANH HOA"/>
    <s v="Số 301 Trần Phú, Phường Ba Đình, Thành phố Thanh Hóa, Tỉnh Thanh Hóa, Việt Nam"/>
    <s v="M101"/>
    <n v="0.216"/>
    <s v="601"/>
    <d v="1899-12-30T10:41:00"/>
    <n v="0.82738425925925996"/>
    <n v="0.41244212962963001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2808"/>
    <n v="4320"/>
    <m/>
    <m/>
    <m/>
    <m/>
    <n v="0"/>
    <n v="0"/>
    <n v="0"/>
    <n v="0"/>
    <n v="0"/>
    <n v="0"/>
    <n v="0"/>
    <n v="0"/>
    <n v="0"/>
    <n v="0"/>
    <n v="0"/>
    <n v="0"/>
    <n v="0"/>
    <n v="0.216"/>
    <s v="9525301727/9525301882"/>
    <n v="35.356135249999994"/>
    <n v="5572401"/>
    <n v="28444.737890293032"/>
    <n v="0"/>
    <n v="2808"/>
    <m/>
    <m/>
    <n v="4320"/>
    <n v="0"/>
    <n v="0"/>
    <n v="0"/>
    <n v="0"/>
    <n v="0"/>
    <n v="2199.3354038886368"/>
    <n v="37772.073294181675"/>
    <s v="RAC"/>
    <s v="RAC"/>
    <s v="MM"/>
    <n v="7330612"/>
    <n v="6.1092650108017683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YZ9WKH-8"/>
    <n v="5"/>
    <s v="MEDIAMART THANH HOA"/>
    <s v="Số 301 Trần Phú, Phường Ba Đình, Thành phố Thanh Hóa, Tỉnh Thanh Hóa, Việt Nam"/>
    <s v="M101"/>
    <n v="1.08"/>
    <s v="601"/>
    <d v="1899-12-30T10:41:00"/>
    <n v="0.82738425925925996"/>
    <n v="0.41226851851851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404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27/9525301882"/>
    <n v="35.356135249999994"/>
    <n v="5572401"/>
    <n v="142223.68945146518"/>
    <n v="0"/>
    <n v="14040"/>
    <m/>
    <m/>
    <n v="21600"/>
    <n v="0"/>
    <n v="0"/>
    <n v="0"/>
    <n v="0"/>
    <n v="0"/>
    <n v="10996.677019443183"/>
    <n v="188860.36647090837"/>
    <s v="RAC"/>
    <s v="RAC"/>
    <s v="MM"/>
    <n v="29872564"/>
    <n v="3.054632505400884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24XKH-8M"/>
    <n v="2"/>
    <s v="MEDIAMART THANH HOA"/>
    <s v="Số 301 Trần Phú, Phường Ba Đình, Thành phố Thanh Hóa, Tỉnh Thanh Hóa, Việt Nam"/>
    <s v="M101"/>
    <n v="0.54835199999999995"/>
    <s v="601"/>
    <d v="1899-12-30T10:41:00"/>
    <n v="0.82739583333333"/>
    <n v="0.41604166666666997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7129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27/9525301882"/>
    <n v="35.356135249999994"/>
    <n v="5572401"/>
    <n v="72211.707924157236"/>
    <n v="0"/>
    <n v="7129"/>
    <m/>
    <m/>
    <n v="10967"/>
    <n v="0"/>
    <n v="0"/>
    <n v="0"/>
    <n v="0"/>
    <n v="0"/>
    <n v="5583.3794786719518"/>
    <n v="95891.087402829187"/>
    <s v="RAC"/>
    <s v="RAC"/>
    <s v="MM"/>
    <n v="24793587"/>
    <n v="1.5509387440755421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24XKH-8M"/>
    <n v="2"/>
    <s v="MEDIAMART THANH HOA"/>
    <s v="Số 301 Trần Phú, Phường Ba Đình, Thành phố Thanh Hóa, Tỉnh Thanh Hóa, Việt Nam"/>
    <s v="M101"/>
    <n v="0.26737499999999997"/>
    <s v="601"/>
    <d v="1899-12-30T10:41:00"/>
    <n v="0.82739583333333"/>
    <n v="0.4210879629629600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476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27/9525301882"/>
    <n v="35.356135249999994"/>
    <n v="5572401"/>
    <n v="35210.239784338417"/>
    <n v="0"/>
    <n v="3476"/>
    <m/>
    <m/>
    <n v="5348"/>
    <n v="0"/>
    <n v="0"/>
    <n v="0"/>
    <n v="0"/>
    <n v="0"/>
    <n v="2722.4412204385376"/>
    <n v="46756.681004776954"/>
    <s v="RAC"/>
    <s v="RAC"/>
    <s v="MM"/>
    <n v="16529058"/>
    <n v="7.5623367234403825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XU12ZKH-8"/>
    <n v="3"/>
    <s v="MEDIAMART THANH HOA"/>
    <s v="Số 301 Trần Phú, Phường Ba Đình, Thành phố Thanh Hóa, Tỉnh Thanh Hóa, Việt Nam"/>
    <s v="M101"/>
    <n v="0.30643199999999998"/>
    <s v="601"/>
    <d v="1899-12-30T10:41:00"/>
    <n v="0.82739583333333"/>
    <n v="0.41646990740741002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984"/>
    <n v="6129"/>
    <m/>
    <m/>
    <m/>
    <m/>
    <n v="0"/>
    <n v="0"/>
    <n v="0"/>
    <n v="0"/>
    <n v="0"/>
    <n v="0"/>
    <n v="0"/>
    <n v="0"/>
    <n v="0"/>
    <n v="0"/>
    <n v="0"/>
    <n v="0"/>
    <n v="0"/>
    <n v="0.30643199999999998"/>
    <s v="9525301727/9525301882"/>
    <n v="35.356135249999994"/>
    <n v="5572401"/>
    <n v="40353.601487029053"/>
    <n v="0"/>
    <n v="3984"/>
    <m/>
    <m/>
    <n v="6129"/>
    <n v="0"/>
    <n v="0"/>
    <n v="0"/>
    <n v="0"/>
    <n v="0"/>
    <n v="3120.1238263166788"/>
    <n v="53586.725313345734"/>
    <s v="RAC"/>
    <s v="RAC"/>
    <s v="MM"/>
    <n v="15565290"/>
    <n v="8.6670106286574414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XU12ZKH-8"/>
    <n v="3"/>
    <s v="MEDIAMART THANH HOA"/>
    <s v="Số 301 Trần Phú, Phường Ba Đình, Thành phố Thanh Hóa, Tỉnh Thanh Hóa, Việt Nam"/>
    <s v="M101"/>
    <n v="0.64800000000000002"/>
    <s v="601"/>
    <d v="1899-12-30T10:41:00"/>
    <n v="0.82739583333333"/>
    <n v="0.41252314814815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8424"/>
    <n v="1296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27/9525301882"/>
    <n v="35.356135249999994"/>
    <n v="5572401"/>
    <n v="85334.213670879108"/>
    <n v="0"/>
    <n v="8424"/>
    <m/>
    <m/>
    <n v="12960"/>
    <n v="0"/>
    <n v="0"/>
    <n v="0"/>
    <n v="0"/>
    <n v="0"/>
    <n v="6598.0062116659101"/>
    <n v="113316.21988254502"/>
    <s v="RAC"/>
    <s v="RAC"/>
    <s v="MM"/>
    <n v="23347934"/>
    <n v="1.8327795032405305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2ZKH-8M"/>
    <n v="12"/>
    <s v="MEDIAMART THANH HOA"/>
    <s v="Số 301 Trần Phú, Phường Ba Đình, Thành phố Thanh Hóa, Tỉnh Thanh Hóa, Việt Nam"/>
    <s v="M101"/>
    <n v="2.5453799999999998"/>
    <s v="601"/>
    <d v="1899-12-30T10:41:00"/>
    <n v="0.82740740740741003"/>
    <n v="0.41267361111111001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3090"/>
    <n v="50908"/>
    <m/>
    <m/>
    <m/>
    <m/>
    <n v="0"/>
    <n v="0"/>
    <n v="0"/>
    <n v="0"/>
    <n v="0"/>
    <n v="0"/>
    <n v="0"/>
    <n v="0"/>
    <n v="0"/>
    <n v="0"/>
    <n v="0"/>
    <n v="0"/>
    <n v="0"/>
    <n v="2.5453799999999998"/>
    <s v="9525301727/9525301882"/>
    <n v="35.356135249999994"/>
    <n v="5572401"/>
    <n v="335197.53208886145"/>
    <n v="0"/>
    <n v="33090"/>
    <m/>
    <m/>
    <n v="50908"/>
    <n v="0"/>
    <n v="0"/>
    <n v="0"/>
    <n v="0"/>
    <n v="0"/>
    <n v="25917.334955324339"/>
    <n v="445112.86704418581"/>
    <s v="RAC"/>
    <s v="RAC"/>
    <s v="MM"/>
    <n v="74355174.461538464"/>
    <n v="7.1992597098123168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18XKH-8M"/>
    <n v="1"/>
    <s v="MEDIAMART THANH HOA"/>
    <s v="Số 301 Trần Phú, Phường Ba Đình, Thành phố Thanh Hóa, Tỉnh Thanh Hóa, Việt Nam"/>
    <s v="M101"/>
    <n v="7.8475000000000003E-2"/>
    <s v="601"/>
    <d v="1899-12-30T10:41:00"/>
    <n v="0.82740740740741003"/>
    <n v="0.41660879629629999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020"/>
    <n v="1570"/>
    <m/>
    <m/>
    <m/>
    <m/>
    <n v="0"/>
    <n v="0"/>
    <n v="0"/>
    <n v="0"/>
    <n v="0"/>
    <n v="0"/>
    <n v="0"/>
    <n v="0"/>
    <n v="0"/>
    <n v="0"/>
    <n v="0"/>
    <n v="0"/>
    <n v="0"/>
    <n v="7.8475000000000003E-2"/>
    <s v="9525301727/9525301882"/>
    <n v="35.356135249999994"/>
    <n v="5572401"/>
    <n v="10334.262990466417"/>
    <n v="0"/>
    <n v="1020"/>
    <m/>
    <m/>
    <n v="1570"/>
    <n v="0"/>
    <n v="0"/>
    <n v="0"/>
    <n v="0"/>
    <n v="0"/>
    <n v="799.04095287111465"/>
    <n v="13723.303943337532"/>
    <s v="RAC"/>
    <s v="RAC"/>
    <s v="MM"/>
    <n v="6123769"/>
    <n v="2.2195582024197628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8XKH-8M"/>
    <n v="1"/>
    <s v="MEDIAMART THANH HOA"/>
    <s v="Số 301 Trần Phú, Phường Ba Đình, Thành phố Thanh Hóa, Tỉnh Thanh Hóa, Việt Nam"/>
    <s v="M101"/>
    <n v="0.267648"/>
    <s v="601"/>
    <d v="1899-12-30T10:41:00"/>
    <n v="0.82740740740741003"/>
    <n v="0.4127546296296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479"/>
    <n v="5353"/>
    <m/>
    <m/>
    <m/>
    <m/>
    <n v="0"/>
    <n v="0"/>
    <n v="0"/>
    <n v="0"/>
    <n v="0"/>
    <n v="0"/>
    <n v="0"/>
    <n v="0"/>
    <n v="0"/>
    <n v="0"/>
    <n v="0"/>
    <n v="0"/>
    <n v="0"/>
    <n v="0.267648"/>
    <s v="9525301727/9525301882"/>
    <n v="35.356135249999994"/>
    <n v="5572401"/>
    <n v="35246.190772505324"/>
    <n v="0"/>
    <n v="3479"/>
    <m/>
    <m/>
    <n v="5353"/>
    <n v="0"/>
    <n v="0"/>
    <n v="0"/>
    <n v="0"/>
    <n v="0"/>
    <n v="2725.2209360184529"/>
    <n v="46803.411708523774"/>
    <s v="RAC"/>
    <s v="RAC"/>
    <s v="MM"/>
    <n v="9185653"/>
    <n v="7.5700581556068132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12ZKH-8M"/>
    <n v="13"/>
    <s v="MEDIAMART THANH HOA"/>
    <s v="Số 301 Trần Phú, Phường Ba Đình, Thành phố Thanh Hóa, Tỉnh Thanh Hóa, Việt Nam"/>
    <s v="M101"/>
    <n v="1.0755159999999999"/>
    <s v="601"/>
    <d v="1899-12-30T10:41:00"/>
    <n v="0.82740740740741003"/>
    <n v="0.42118055555556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3982"/>
    <n v="21510"/>
    <m/>
    <m/>
    <m/>
    <m/>
    <n v="0"/>
    <n v="0"/>
    <n v="0"/>
    <n v="0"/>
    <n v="0"/>
    <n v="0"/>
    <n v="0"/>
    <n v="0"/>
    <n v="0"/>
    <n v="0"/>
    <n v="0"/>
    <n v="0"/>
    <n v="0"/>
    <n v="1.0755159999999999"/>
    <s v="9525301727/9525301882"/>
    <n v="35.356135249999994"/>
    <n v="5572401"/>
    <n v="141633.19776303889"/>
    <n v="0"/>
    <n v="13982"/>
    <m/>
    <m/>
    <n v="21510"/>
    <n v="0"/>
    <n v="0"/>
    <n v="0"/>
    <n v="0"/>
    <n v="0"/>
    <n v="10951.02044559579"/>
    <n v="188076.21820863467"/>
    <s v="RAC"/>
    <s v="RAC"/>
    <s v="MM"/>
    <n v="53700955"/>
    <n v="3.0419501237766086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9ZKH-8M"/>
    <n v="18"/>
    <s v="MEDIAMART THANH HOA"/>
    <s v="Số 301 Trần Phú, Phường Ba Đình, Thành phố Thanh Hóa, Tỉnh Thanh Hóa, Việt Nam"/>
    <s v="M101"/>
    <n v="2.8368899999999999"/>
    <s v="601"/>
    <d v="1899-12-30T10:41:00"/>
    <n v="0.82740740740741003"/>
    <n v="0.41260416666666999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36880"/>
    <n v="56738"/>
    <m/>
    <m/>
    <m/>
    <m/>
    <n v="0"/>
    <n v="0"/>
    <n v="0"/>
    <n v="0"/>
    <n v="0"/>
    <n v="0"/>
    <n v="0"/>
    <n v="0"/>
    <n v="0"/>
    <n v="0"/>
    <n v="0"/>
    <n v="0"/>
    <n v="0"/>
    <n v="2.8368899999999999"/>
    <s v="9525301727/9525301882"/>
    <n v="35.356135249999994"/>
    <n v="5572401"/>
    <n v="373586.07626663614"/>
    <n v="0"/>
    <n v="36880"/>
    <m/>
    <m/>
    <n v="56738"/>
    <n v="0"/>
    <n v="0"/>
    <n v="0"/>
    <n v="0"/>
    <n v="0"/>
    <n v="28885.521360822382"/>
    <n v="496089.59762745851"/>
    <s v="RAC"/>
    <s v="RAC"/>
    <s v="MM"/>
    <n v="91344796"/>
    <n v="8.0237559335617728E-2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S-PU9ZKH-8M"/>
    <n v="18"/>
    <s v="MEDIAMART THANH HOA"/>
    <s v="Số 301 Trần Phú, Phường Ba Đình, Thành phố Thanh Hóa, Tỉnh Thanh Hóa, Việt Nam"/>
    <s v="M101"/>
    <n v="1.4775929999999999"/>
    <s v="601"/>
    <d v="1899-12-30T10:41:00"/>
    <n v="0.82741898148147996"/>
    <n v="0.41653935185184998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19209"/>
    <n v="29552"/>
    <m/>
    <m/>
    <m/>
    <m/>
    <n v="0"/>
    <n v="0"/>
    <n v="0"/>
    <n v="0"/>
    <n v="0"/>
    <n v="0"/>
    <n v="0"/>
    <n v="0"/>
    <n v="0"/>
    <n v="0"/>
    <n v="0"/>
    <n v="0"/>
    <n v="0"/>
    <n v="1.4775929999999999"/>
    <s v="9525301727/9525301882"/>
    <n v="35.356135249999994"/>
    <n v="5572401"/>
    <n v="194582.15552560997"/>
    <n v="0"/>
    <n v="19209"/>
    <m/>
    <m/>
    <n v="29552"/>
    <n v="0"/>
    <n v="0"/>
    <n v="0"/>
    <n v="0"/>
    <n v="0"/>
    <n v="15045.012025176029"/>
    <n v="258388.16755078599"/>
    <s v="RAC"/>
    <s v="RAC"/>
    <s v="MM"/>
    <n v="60896520"/>
    <n v="4.1791700069933414E-2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S-PU12ZKH-8M"/>
    <n v="1"/>
    <s v="MEDIAMART BUT SON"/>
    <s v="phố Trung Sơn, thị trấn Bút Sơn, huyện Hoằng Hóa, tỉnh Thanh Hóa, Việt Nam"/>
    <s v="M101"/>
    <n v="8.2732E-2"/>
    <s v="601"/>
    <d v="1899-12-30T10:41:00"/>
    <n v="0.82741898148147996"/>
    <n v="0.42357638888888999"/>
    <s v="9525301727-5000009890"/>
    <s v="9525301727/9525301882-5000009890"/>
    <s v="North Central Coast"/>
    <s v="Hoằng Hóa/Thanh Hóa"/>
    <s v="Thanh Hóa"/>
    <n v="147"/>
    <n v="153"/>
    <n v="0"/>
    <n v="4848000"/>
    <s v="RAC"/>
    <n v="0"/>
    <s v="THAI HA"/>
    <s v="YM"/>
    <s v="K"/>
    <s v="MEDI"/>
    <n v="0"/>
    <n v="1"/>
    <s v="THAI HAYMK"/>
    <s v="THAI HAYM"/>
    <s v="combine"/>
    <n v="12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27/9525301882"/>
    <n v="35.356135249999994"/>
    <n v="5572401"/>
    <n v="10894.861366387608"/>
    <n v="0"/>
    <n v="0"/>
    <m/>
    <m/>
    <n v="0"/>
    <n v="0"/>
    <n v="0"/>
    <n v="0"/>
    <n v="0"/>
    <n v="0"/>
    <n v="842.3861881227532"/>
    <n v="11737.247554510361"/>
    <s v="RAC"/>
    <s v="RAC"/>
    <s v="MM"/>
    <n v="4130843"/>
    <n v="2.3399616336743142E-3"/>
    <n v="0"/>
    <n v="35.356135249999994"/>
    <s v="Data out from OB"/>
    <n v="1"/>
  </r>
  <r>
    <x v="0"/>
    <s v="9513146299"/>
    <s v="9521429657"/>
    <x v="3"/>
    <s v="5000009890"/>
    <s v="29H-85264   (15)"/>
    <n v="15"/>
    <s v="THAI HA"/>
    <s v=""/>
    <s v="7951"/>
    <s v="CS-PU9ZKH-8M"/>
    <n v="2"/>
    <s v="MEDIAMART BUT SON"/>
    <s v="phố Trung Sơn, thị trấn Bút Sơn, huyện Hoằng Hóa, tỉnh Thanh Hóa, Việt Nam"/>
    <s v="M101"/>
    <n v="0.16417699999999999"/>
    <s v="601"/>
    <d v="1899-12-30T10:41:00"/>
    <n v="0.82741898148147996"/>
    <n v="0.42350694444443998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727/9525301882"/>
    <n v="35.356135249999994"/>
    <n v="5572401"/>
    <n v="21620.23950284555"/>
    <n v="0"/>
    <n v="0"/>
    <m/>
    <m/>
    <n v="0"/>
    <n v="0"/>
    <n v="0"/>
    <n v="0"/>
    <n v="0"/>
    <n v="0"/>
    <n v="1671.6680027973364"/>
    <n v="23291.907505642888"/>
    <s v="RAC"/>
    <s v="RAC"/>
    <s v="MM"/>
    <n v="6766280"/>
    <n v="4.6435222299926011E-3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U-PU9ZKH-8M"/>
    <n v="2"/>
    <s v="MEDIAMART BUT SON"/>
    <s v="phố Trung Sơn, thị trấn Bút Sơn, huyện Hoằng Hóa, tỉnh Thanh Hóa, Việt Nam"/>
    <s v="M101"/>
    <n v="0.31520999999999999"/>
    <s v="601"/>
    <d v="1899-12-30T10:41:00"/>
    <n v="0.82741898148147996"/>
    <n v="0.42334490740740999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727/9525301882"/>
    <n v="35.356135249999994"/>
    <n v="5572401"/>
    <n v="41509.564029626235"/>
    <n v="0"/>
    <n v="0"/>
    <m/>
    <m/>
    <n v="0"/>
    <n v="0"/>
    <n v="0"/>
    <n v="0"/>
    <n v="0"/>
    <n v="0"/>
    <n v="3209.5023734247088"/>
    <n v="44719.066403050943"/>
    <s v="RAC"/>
    <s v="RAC"/>
    <s v="MM"/>
    <n v="10149422"/>
    <n v="8.9152843706241918E-3"/>
    <n v="0"/>
    <n v="35.356135249999994"/>
    <s v="Data out from OB"/>
    <n v="0"/>
  </r>
  <r>
    <x v="0"/>
    <s v="9513146801"/>
    <s v="9521429669"/>
    <x v="3"/>
    <s v="6000011293"/>
    <s v="29H-85264   (15)"/>
    <n v="15"/>
    <s v="THAI HA"/>
    <s v=""/>
    <s v="7951"/>
    <s v="NR-DZ601VGKV"/>
    <n v="1"/>
    <s v="TGDD THANH HOA"/>
    <s v="Thửa đất 3A, tờ bản đồ số 235, KCN Hoàng Long, Xã Hoằng Long,, TP Thanh Hóa,Tỉnh Thanh Hóa"/>
    <s v="M101"/>
    <n v="1.4473800000000001"/>
    <s v="601"/>
    <d v="1899-12-30T10:41:00"/>
    <n v="0.82743055555556"/>
    <n v="0.44283564814815002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8816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27/9525301882"/>
    <n v="35.356135249999994"/>
    <n v="5572401"/>
    <n v="190603.44781320525"/>
    <n v="0"/>
    <n v="18816"/>
    <m/>
    <m/>
    <n v="0"/>
    <n v="0"/>
    <n v="0"/>
    <n v="0"/>
    <n v="0"/>
    <n v="0"/>
    <n v="14737.379985557107"/>
    <n v="224156.82779876236"/>
    <s v="REF"/>
    <s v="Local REF"/>
    <s v="MM"/>
    <n v="24592545"/>
    <n v="4.0937166626547519E-2"/>
    <n v="0"/>
    <n v="35.356135249999994"/>
    <s v="Data out from OB"/>
    <n v="0"/>
  </r>
  <r>
    <x v="0"/>
    <s v="9513146801"/>
    <s v="9521429669"/>
    <x v="3"/>
    <s v="6000011293"/>
    <s v="29H-85264   (15)"/>
    <n v="15"/>
    <s v="THAI HA"/>
    <s v=""/>
    <s v="7951"/>
    <s v="NR-BC361VGMV"/>
    <n v="1"/>
    <s v="TGDD THANH HOA"/>
    <s v="Thửa đất 3A, tờ bản đồ số 235, KCN Hoàng Long, Xã Hoằng Long,, TP Thanh Hóa,Tỉnh Thanh Hóa"/>
    <s v="M101"/>
    <n v="0.93554999999999999"/>
    <s v="601"/>
    <d v="1899-12-30T10:41:00"/>
    <n v="0.82743055555556"/>
    <n v="0.43343749999999998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27/9525301882"/>
    <n v="35.356135249999994"/>
    <n v="5572401"/>
    <n v="123201.27098733169"/>
    <n v="0"/>
    <n v="12162"/>
    <m/>
    <m/>
    <n v="0"/>
    <n v="0"/>
    <n v="0"/>
    <n v="0"/>
    <n v="0"/>
    <n v="0"/>
    <n v="9525.8714680926569"/>
    <n v="144889.14245542436"/>
    <s v="REF"/>
    <s v="Local REF"/>
    <s v="MM"/>
    <n v="12819545"/>
    <n v="2.6460754078035158E-2"/>
    <n v="0"/>
    <n v="35.356135249999994"/>
    <s v="Data out from OB"/>
    <n v="0"/>
  </r>
  <r>
    <x v="0"/>
    <s v="9513147330"/>
    <s v="9521430359"/>
    <x v="3"/>
    <s v="6000011293"/>
    <s v="29H-85264   (15)"/>
    <n v="15"/>
    <s v="THAI HA"/>
    <s v=""/>
    <s v="7951"/>
    <s v="NR-BX421GPKV"/>
    <n v="4"/>
    <s v="TGDD THANH HOA"/>
    <s v="Thửa đất 3A, tờ bản đồ số 235, KCN Hoàng Long, Xã Hoằng Long,, TP Thanh Hóa,Tỉnh Thanh Hóa"/>
    <s v="M101"/>
    <n v="4.1913600000000004"/>
    <s v="601"/>
    <d v="1899-12-30T10:41:00"/>
    <n v="0.82743055555556"/>
    <n v="0.43402777777778001"/>
    <s v="9525301727-6000011293"/>
    <s v="9525301727/9525301882-6000011293"/>
    <s v="North Central Coast"/>
    <s v="Thanh Hóa/Thanh Hóa"/>
    <s v="Thanh Hóa"/>
    <n v="153"/>
    <n v="0"/>
    <n v="0"/>
    <n v="4656000"/>
    <s v="REF"/>
    <n v="0"/>
    <s v="THAI HA"/>
    <s v="YM"/>
    <s v="K"/>
    <s v="TGDD"/>
    <n v="0"/>
    <n v="1"/>
    <s v="THAI HAYMK"/>
    <s v="THAI HAYM"/>
    <n v="0"/>
    <n v="0"/>
    <n v="0"/>
    <n v="0"/>
    <n v="0"/>
    <n v="54488"/>
    <n v="0"/>
    <m/>
    <m/>
    <m/>
    <m/>
    <n v="0"/>
    <n v="0"/>
    <n v="0"/>
    <n v="0"/>
    <n v="0"/>
    <n v="0"/>
    <n v="0"/>
    <n v="0"/>
    <n v="0"/>
    <n v="0"/>
    <n v="0"/>
    <n v="0"/>
    <n v="0"/>
    <n v="4.1913600000000004"/>
    <s v="9525301727/9525301882"/>
    <n v="35.356135249999994"/>
    <n v="5572401"/>
    <n v="551954.33612897503"/>
    <n v="0"/>
    <n v="54488"/>
    <m/>
    <m/>
    <n v="0"/>
    <n v="0"/>
    <n v="0"/>
    <n v="0"/>
    <n v="0"/>
    <n v="0"/>
    <n v="42676.881659456834"/>
    <n v="649119.21778843191"/>
    <s v="REF"/>
    <s v="Local REF"/>
    <s v="MM"/>
    <n v="57150908"/>
    <n v="0.11854689349849122"/>
    <n v="0"/>
    <n v="35.356135249999994"/>
    <s v="Data out from OB"/>
    <n v="0"/>
  </r>
  <r>
    <x v="0"/>
    <s v="9513146931"/>
    <s v="9521430117"/>
    <x v="3"/>
    <s v="6000011293"/>
    <s v="29H-85264   (15)"/>
    <n v="15"/>
    <s v="THAI HA"/>
    <s v=""/>
    <s v="7951"/>
    <s v="NA-V105FC1LV"/>
    <n v="2"/>
    <s v="TGDD THANH HOA"/>
    <s v="Thửa đất 3A, tờ bản đồ số 235, KCN Hoàng Long, Xã Hoằng Long,, TP Thanh Hóa,Tỉnh Thanh Hóa"/>
    <s v="M101"/>
    <n v="0.87596249999999998"/>
    <s v="601"/>
    <d v="1899-12-30T10:41:00"/>
    <n v="0.82743055555556"/>
    <n v="0.44489583333332999"/>
    <s v="9525301727-6000011293"/>
    <s v="9525301727/9525301882-6000011293"/>
    <s v="North Central Coast"/>
    <s v="Thanh Hóa/Thanh Hóa"/>
    <s v="Thanh Hóa"/>
    <n v="153"/>
    <n v="0"/>
    <n v="0"/>
    <n v="4656000"/>
    <s v="WM"/>
    <n v="0"/>
    <s v="THAI HA"/>
    <s v="YM"/>
    <s v="K"/>
    <s v="TGDD"/>
    <n v="0"/>
    <n v="1"/>
    <s v="THAI HAYMK"/>
    <s v="THAI HAYM"/>
    <n v="0"/>
    <n v="0"/>
    <n v="0"/>
    <n v="0"/>
    <n v="0"/>
    <n v="11388"/>
    <n v="0"/>
    <m/>
    <m/>
    <m/>
    <m/>
    <n v="0"/>
    <n v="0"/>
    <n v="0"/>
    <n v="0"/>
    <n v="0"/>
    <n v="0"/>
    <n v="0"/>
    <n v="0"/>
    <n v="0"/>
    <n v="0"/>
    <n v="0"/>
    <n v="0"/>
    <n v="0"/>
    <n v="0.87596249999999998"/>
    <s v="9525301727/9525301882"/>
    <n v="35.356135249999994"/>
    <n v="5572401"/>
    <n v="115354.27645474912"/>
    <n v="0"/>
    <n v="11388"/>
    <m/>
    <m/>
    <n v="0"/>
    <n v="0"/>
    <n v="0"/>
    <n v="0"/>
    <n v="0"/>
    <n v="0"/>
    <n v="8919.1450867074072"/>
    <n v="135661.42154145654"/>
    <s v="WM"/>
    <s v="Local WM"/>
    <s v="MM"/>
    <n v="23320910"/>
    <n v="2.4775403018631684E-2"/>
    <n v="0"/>
    <n v="35.356135249999994"/>
    <s v="Data out from OB"/>
    <n v="0"/>
  </r>
  <r>
    <x v="0"/>
    <s v="9513146299"/>
    <s v="9521429657"/>
    <x v="3"/>
    <s v="5000009890"/>
    <s v="29H-85264   (15)"/>
    <n v="15"/>
    <s v="THAI HA"/>
    <s v=""/>
    <s v="7951"/>
    <s v="CU-PU12ZKH-8M"/>
    <n v="1"/>
    <s v="MEDIAMART BUT SON"/>
    <s v="phố Trung Sơn, thị trấn Bút Sơn, huyện Hoằng Hóa, tỉnh Thanh Hóa, Việt Nam"/>
    <s v="M101"/>
    <n v="0.212115"/>
    <s v="601"/>
    <d v="1899-12-30T10:41:00"/>
    <n v="0.82743055555556"/>
    <n v="0.42342592592592998"/>
    <s v="9525301727-5000009890"/>
    <s v="9525301727/9525301882-5000009890"/>
    <s v="North Central Coast"/>
    <s v="Hoằng Hóa/Thanh Hóa"/>
    <s v="Thanh Hóa"/>
    <n v="147"/>
    <n v="0"/>
    <n v="0"/>
    <n v="4848000"/>
    <s v="RAC"/>
    <n v="0"/>
    <s v="THAI HA"/>
    <s v="YM"/>
    <s v="K"/>
    <s v="MEDI"/>
    <n v="0"/>
    <n v="1"/>
    <s v="THAI HAYMK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27/9525301882"/>
    <n v="35.356135249999994"/>
    <n v="5572401"/>
    <n v="27933.127674071791"/>
    <n v="0"/>
    <n v="0"/>
    <m/>
    <m/>
    <n v="0"/>
    <n v="0"/>
    <n v="0"/>
    <n v="0"/>
    <n v="0"/>
    <n v="0"/>
    <n v="2159.7779129436949"/>
    <n v="30092.905587015484"/>
    <s v="RAC"/>
    <s v="RAC"/>
    <s v="MM"/>
    <n v="6196265"/>
    <n v="5.9993830915102643E-3"/>
    <n v="0"/>
    <n v="35.356135249999994"/>
    <s v="Data out from OB"/>
    <n v="0"/>
  </r>
  <r>
    <x v="0"/>
    <s v="9513146294"/>
    <s v="9521429620"/>
    <x v="3"/>
    <s v="5000003602"/>
    <s v="29H-85264   (15)"/>
    <n v="15"/>
    <s v="THAI HA"/>
    <s v=""/>
    <s v="7951"/>
    <s v="CU-PU12ZKH-8M"/>
    <n v="1"/>
    <s v="MEDIAMART THANH HOA"/>
    <s v="Số 301 Trần Phú, Phường Ba Đình, Thành phố Thanh Hóa, Tỉnh Thanh Hóa, Việt Nam"/>
    <s v="M101"/>
    <n v="0.212115"/>
    <s v="601"/>
    <d v="1899-12-30T10:41:00"/>
    <n v="0.83354166666666996"/>
    <n v="0.41614583333333"/>
    <s v="9525301727-5000003602"/>
    <s v="9525301727/9525301882-5000003602"/>
    <s v="North Central Coast"/>
    <s v="Thanh Hóa/Thanh Hóa"/>
    <s v="Thanh Hóa"/>
    <n v="153"/>
    <n v="0"/>
    <s v="CT"/>
    <n v="4656000"/>
    <s v="RAC"/>
    <n v="0"/>
    <s v="THAI HA"/>
    <s v="YM"/>
    <s v="K"/>
    <s v="MEDI"/>
    <n v="0"/>
    <n v="1"/>
    <s v="THAI HAYMK"/>
    <s v="THAI HAYM"/>
    <n v="0"/>
    <n v="0"/>
    <n v="0"/>
    <n v="0"/>
    <n v="0"/>
    <n v="2757"/>
    <n v="4242"/>
    <m/>
    <m/>
    <m/>
    <m/>
    <n v="0"/>
    <n v="0"/>
    <n v="0"/>
    <n v="0"/>
    <n v="0"/>
    <n v="0"/>
    <n v="0"/>
    <n v="0"/>
    <n v="0"/>
    <n v="0"/>
    <n v="0"/>
    <n v="0"/>
    <n v="0"/>
    <n v="0.212115"/>
    <s v="9525301727/9525301882"/>
    <n v="35.356135249999994"/>
    <n v="5572401"/>
    <n v="27933.127674071791"/>
    <n v="0"/>
    <n v="2757"/>
    <m/>
    <m/>
    <n v="4242"/>
    <n v="0"/>
    <n v="0"/>
    <n v="0"/>
    <n v="0"/>
    <n v="0"/>
    <n v="2159.7779129436949"/>
    <n v="37091.905587015484"/>
    <s v="RAC"/>
    <s v="RAC"/>
    <s v="MM"/>
    <n v="6196264.538461538"/>
    <n v="5.9993830915102643E-3"/>
    <n v="0"/>
    <n v="35.356135249999994"/>
    <s v="Data out from OB"/>
    <n v="0"/>
  </r>
  <r>
    <x v="0"/>
    <s v="9513146722"/>
    <s v="9521429673"/>
    <x v="8"/>
    <s v="6000013307"/>
    <s v="29H-85296   (7)"/>
    <n v="7"/>
    <s v="THAI HA"/>
    <s v=""/>
    <s v="7951"/>
    <s v="NR-DZ601VGKV"/>
    <n v="2"/>
    <s v="TGDD HAI PHONG"/>
    <s v="Cụm Công Nghiệp Vĩnh Niệm, Phường Vĩnh Niệm,Quận Lê Chân, Thành Phố Hải Phòng,Việt Nam"/>
    <s v="M101"/>
    <n v="2.8947600000000002"/>
    <s v="601"/>
    <d v="1899-12-30T11:09:00"/>
    <n v="0.83612268518518995"/>
    <n v="0.44370370370369999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37632"/>
    <n v="0"/>
    <m/>
    <m/>
    <m/>
    <m/>
    <n v="0"/>
    <n v="0"/>
    <n v="0"/>
    <n v="0"/>
    <n v="0"/>
    <n v="0"/>
    <n v="0"/>
    <n v="0"/>
    <n v="0"/>
    <n v="0"/>
    <n v="0"/>
    <n v="0"/>
    <n v="0"/>
    <n v="2.8947600000000002"/>
    <s v="9525301728/9525301892/9525301853"/>
    <n v="27.451001875000006"/>
    <n v="2605173"/>
    <n v="227776.08003059449"/>
    <n v="0"/>
    <n v="37632"/>
    <m/>
    <m/>
    <n v="0"/>
    <n v="0"/>
    <n v="0"/>
    <n v="0"/>
    <n v="0"/>
    <n v="0"/>
    <n v="25308.453336732717"/>
    <n v="290716.53336732718"/>
    <s v="REF"/>
    <s v="Local REF"/>
    <s v="MM"/>
    <n v="49185090"/>
    <n v="0.105451888903053"/>
    <n v="0"/>
    <n v="27.451001875000006"/>
    <s v="Data out from OB"/>
    <n v="0"/>
  </r>
  <r>
    <x v="0"/>
    <s v="9513146722"/>
    <s v="9521429673"/>
    <x v="8"/>
    <s v="6000013307"/>
    <s v="29H-85296   (7)"/>
    <n v="7"/>
    <s v="THAI HA"/>
    <s v=""/>
    <s v="7951"/>
    <s v="NR-CW530XMMV"/>
    <n v="1"/>
    <s v="TGDD HAI PHONG"/>
    <s v="Cụm Công Nghiệp Vĩnh Niệm, Phường Vĩnh Niệm,Quận Lê Chân, Thành Phố Hải Phòng,Việt Nam"/>
    <s v="M101"/>
    <n v="1.28061"/>
    <s v="601"/>
    <d v="1899-12-30T11:09:00"/>
    <n v="0.83612268518518995"/>
    <n v="0.44379629629630002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28/9525301892/9525301853"/>
    <n v="27.451001875000006"/>
    <n v="2605173"/>
    <n v="100765.63371332324"/>
    <n v="0"/>
    <n v="16648"/>
    <m/>
    <m/>
    <n v="0"/>
    <n v="0"/>
    <n v="0"/>
    <n v="0"/>
    <n v="0"/>
    <n v="0"/>
    <n v="11196.181523702582"/>
    <n v="128609.81523702583"/>
    <s v="REF"/>
    <s v="Local REF"/>
    <s v="MM"/>
    <n v="32047091"/>
    <n v="4.6650756348760758E-2"/>
    <n v="0"/>
    <n v="27.451001875000006"/>
    <s v="Data out from OB"/>
    <n v="0"/>
  </r>
  <r>
    <x v="0"/>
    <s v="9513146722"/>
    <s v="9521429673"/>
    <x v="8"/>
    <s v="6000013307"/>
    <s v="29H-85296   (7)"/>
    <n v="7"/>
    <s v="THAI HA"/>
    <s v=""/>
    <s v="7951"/>
    <s v="NR-BC361VGMV"/>
    <n v="1"/>
    <s v="TGDD HAI PHONG"/>
    <s v="Cụm Công Nghiệp Vĩnh Niệm, Phường Vĩnh Niệm,Quận Lê Chân, Thành Phố Hải Phòng,Việt Nam"/>
    <s v="M101"/>
    <n v="0.93554999999999999"/>
    <s v="601"/>
    <d v="1899-12-30T11:09:00"/>
    <n v="0.83612268518518995"/>
    <n v="0.45216435185185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28/9525301892/9525301853"/>
    <n v="27.451001875000006"/>
    <n v="2605173"/>
    <n v="73614.362390188704"/>
    <n v="0"/>
    <n v="12162"/>
    <m/>
    <m/>
    <n v="0"/>
    <n v="0"/>
    <n v="0"/>
    <n v="0"/>
    <n v="0"/>
    <n v="0"/>
    <n v="8179.3735989098559"/>
    <n v="93955.735989098554"/>
    <s v="REF"/>
    <s v="Local REF"/>
    <s v="MM"/>
    <n v="12819545"/>
    <n v="3.4080723328791064E-2"/>
    <n v="0"/>
    <n v="27.451001875000006"/>
    <s v="Data out from OB"/>
    <n v="0"/>
  </r>
  <r>
    <x v="0"/>
    <s v="9513137487"/>
    <s v="9521428805"/>
    <x v="8"/>
    <s v="6000003552"/>
    <s v="29H-85296   (7)"/>
    <n v="7"/>
    <s v="THAI HA"/>
    <s v=""/>
    <s v="7951"/>
    <s v="COMBO3POT"/>
    <n v="3"/>
    <s v="VHC"/>
    <s v="6 Hồng Bàng, TP Hải Phòng, Hải Phòng"/>
    <s v="M101"/>
    <n v="6.2399999999999997E-2"/>
    <s v="601"/>
    <d v="1899-12-30T11:09:00"/>
    <n v="0.83612268518518995"/>
    <n v="0.43946759259259"/>
    <s v="9525301728-6000003552"/>
    <s v="9525301728/9525301892/9525301853-6000003552"/>
    <s v="Red River delta"/>
    <s v="Hồng Bàng/Hải Phòng"/>
    <s v="Hải Phòng"/>
    <n v="78"/>
    <n v="79"/>
    <n v="0"/>
    <n v="2064000"/>
    <s v="NON-TRADE"/>
    <n v="0"/>
    <s v="THAI HA"/>
    <s v="YM"/>
    <s v="F"/>
    <s v="VHC"/>
    <n v="0"/>
    <n v="1"/>
    <s v="THAI HAYMF"/>
    <s v="THAI HAYM"/>
    <s v="combine"/>
    <n v="12000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728/9525301892/9525301853"/>
    <n v="27.451001875000006"/>
    <n v="2605173"/>
    <n v="4909.9847289271283"/>
    <n v="0"/>
    <n v="1872"/>
    <m/>
    <m/>
    <n v="0"/>
    <n v="0"/>
    <n v="0"/>
    <n v="0"/>
    <n v="0"/>
    <n v="0"/>
    <n v="545.55385876968091"/>
    <n v="7327.5385876968094"/>
    <s v="NON-TRADE"/>
    <s v="NON-TRADE"/>
    <s v="MM"/>
    <n v="0"/>
    <n v="2.2731410782070036E-3"/>
    <n v="0"/>
    <n v="27.451001875000006"/>
    <s v="Data out from OB"/>
    <n v="1"/>
  </r>
  <r>
    <x v="0"/>
    <s v="9513146958"/>
    <s v="9521430118"/>
    <x v="8"/>
    <s v="6000013307"/>
    <s v="29H-85296   (7)"/>
    <n v="7"/>
    <s v="THAI HA"/>
    <s v=""/>
    <s v="7951"/>
    <s v="NA-FD95V1BRV"/>
    <n v="2"/>
    <s v="TGDD HAI PHONG"/>
    <s v="Cụm Công Nghiệp Vĩnh Niệm, Phường Vĩnh Niệm,Quận Lê Chân, Thành Phố Hải Phòng,Việt Nam"/>
    <s v="M101"/>
    <n v="0.98490599999999995"/>
    <s v="601"/>
    <d v="1899-12-30T11:09:00"/>
    <n v="0.83613425925925999"/>
    <n v="0.44873842592593"/>
    <s v="9525301728-6000013307"/>
    <s v="9525301728/9525301892/9525301853-6000013307"/>
    <s v="Red River delta"/>
    <s v="Lê Chân/Hải Phòng"/>
    <s v="Hải Phòng"/>
    <n v="79"/>
    <n v="0"/>
    <n v="0"/>
    <n v="2160000"/>
    <s v="WM"/>
    <n v="0"/>
    <s v="THAI HA"/>
    <s v="YM"/>
    <s v="F"/>
    <s v="TGDD"/>
    <n v="0"/>
    <n v="1"/>
    <s v="THAI HAYMF"/>
    <s v="THAI HAYM"/>
    <n v="0"/>
    <n v="0"/>
    <n v="0"/>
    <n v="0"/>
    <n v="0"/>
    <n v="12804"/>
    <n v="0"/>
    <m/>
    <m/>
    <m/>
    <m/>
    <n v="0"/>
    <n v="0"/>
    <n v="0"/>
    <n v="0"/>
    <n v="0"/>
    <n v="0"/>
    <n v="0"/>
    <n v="0"/>
    <n v="0"/>
    <n v="0"/>
    <n v="0"/>
    <n v="0"/>
    <n v="0"/>
    <n v="0.98490599999999995"/>
    <s v="9525301728/9525301892/9525301853"/>
    <n v="27.451001875000006"/>
    <n v="2605173"/>
    <n v="77497.971465203562"/>
    <n v="0"/>
    <n v="12804"/>
    <m/>
    <m/>
    <n v="0"/>
    <n v="0"/>
    <n v="0"/>
    <n v="0"/>
    <n v="0"/>
    <n v="0"/>
    <n v="8610.8857183559503"/>
    <n v="98912.857183559507"/>
    <s v="WM"/>
    <s v="Local WM"/>
    <s v="MM"/>
    <n v="16944000"/>
    <n v="3.5878690493149797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U-YZ9WKH-8"/>
    <n v="5"/>
    <s v="VHC"/>
    <s v="6 Hồng Bàng, TP Hải Phòng, Hải Phòng"/>
    <s v="M101"/>
    <n v="1.08"/>
    <s v="601"/>
    <d v="1899-12-30T11:09:00"/>
    <n v="0.83613425925925999"/>
    <n v="0.44004629629629999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28/9525301892/9525301853"/>
    <n v="27.451001875000006"/>
    <n v="2605173"/>
    <n v="84980.504923738757"/>
    <n v="0"/>
    <n v="32400"/>
    <m/>
    <m/>
    <n v="0"/>
    <n v="0"/>
    <n v="0"/>
    <n v="0"/>
    <n v="0"/>
    <n v="0"/>
    <n v="9442.2783248598626"/>
    <n v="126822.78324859861"/>
    <s v="RAC"/>
    <s v="RAC"/>
    <s v="MM"/>
    <n v="29872564"/>
    <n v="3.934282635358276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U-YZ12WKH-8"/>
    <n v="2"/>
    <s v="VHC"/>
    <s v="6 Hồng Bàng, TP Hải Phòng, Hải Phòng"/>
    <s v="M101"/>
    <n v="0.432"/>
    <s v="601"/>
    <d v="1899-12-30T11:09:00"/>
    <n v="0.83613425925925999"/>
    <n v="0.44015046296296001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728/9525301892/9525301853"/>
    <n v="27.451001875000006"/>
    <n v="2605173"/>
    <n v="33992.201969495502"/>
    <n v="0"/>
    <n v="12960"/>
    <m/>
    <m/>
    <n v="0"/>
    <n v="0"/>
    <n v="0"/>
    <n v="0"/>
    <n v="0"/>
    <n v="0"/>
    <n v="3776.911329943945"/>
    <n v="50729.113299439443"/>
    <s v="RAC"/>
    <s v="RAC"/>
    <s v="MM"/>
    <n v="14661224"/>
    <n v="1.573713054143310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S-YZ9WKH-8"/>
    <n v="5"/>
    <s v="VHC"/>
    <s v="6 Hồng Bàng, TP Hải Phòng, Hải Phòng"/>
    <s v="M101"/>
    <n v="0.40570500000000004"/>
    <s v="601"/>
    <d v="1899-12-30T11:09:00"/>
    <n v="0.83613425925925999"/>
    <n v="0.44023148148148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28/9525301892/9525301853"/>
    <n v="27.451001875000006"/>
    <n v="2605173"/>
    <n v="31923.162731560587"/>
    <n v="0"/>
    <n v="12171"/>
    <m/>
    <m/>
    <n v="0"/>
    <n v="0"/>
    <n v="0"/>
    <n v="0"/>
    <n v="0"/>
    <n v="0"/>
    <n v="3547.0180812845101"/>
    <n v="47641.180812845094"/>
    <s v="RAC"/>
    <s v="RAC"/>
    <s v="MM"/>
    <n v="19915041"/>
    <n v="1.4779242005352125E-2"/>
    <n v="0"/>
    <n v="27.451001875000006"/>
    <s v="Data out from OB"/>
    <n v="0"/>
  </r>
  <r>
    <x v="0"/>
    <s v="9513146419"/>
    <s v="9521429759"/>
    <x v="8"/>
    <s v="6000003552"/>
    <s v="29H-85296   (7)"/>
    <n v="7"/>
    <s v="THAI HA"/>
    <s v=""/>
    <s v="7951"/>
    <s v="CS-YZ12WKH-8"/>
    <n v="2"/>
    <s v="VHC"/>
    <s v="6 Hồng Bàng, TP Hải Phòng, Hải Phòng"/>
    <s v="M101"/>
    <n v="0.16228200000000001"/>
    <s v="601"/>
    <d v="1899-12-30T11:09:00"/>
    <n v="0.83613425925925999"/>
    <n v="0.44035879629629998"/>
    <s v="9525301728-6000003552"/>
    <s v="9525301728/9525301892/9525301853-6000003552"/>
    <s v="Red River delta"/>
    <s v="Hồng Bàng/Hải Phòng"/>
    <s v="Hải Phòng"/>
    <n v="78"/>
    <n v="0"/>
    <n v="0"/>
    <n v="2064000"/>
    <s v="RAC"/>
    <n v="0"/>
    <s v="THAI HA"/>
    <s v="YM"/>
    <s v="F"/>
    <s v="VHC"/>
    <n v="0"/>
    <n v="1"/>
    <s v="THAI HAYMF"/>
    <s v="THAI HAYM"/>
    <n v="0"/>
    <n v="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728/9525301892/9525301853"/>
    <n v="27.451001875000006"/>
    <n v="2605173"/>
    <n v="12769.265092624235"/>
    <n v="0"/>
    <n v="4868"/>
    <m/>
    <m/>
    <n v="0"/>
    <n v="0"/>
    <n v="0"/>
    <n v="0"/>
    <n v="0"/>
    <n v="0"/>
    <n v="1418.8072325138039"/>
    <n v="19056.07232513804"/>
    <s v="RAC"/>
    <s v="RAC"/>
    <s v="MM"/>
    <n v="9774149"/>
    <n v="5.9116968021408495E-3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N9WKH-8"/>
    <n v="5"/>
    <s v="CPN VIETNAM"/>
    <s v="Cụm công nghiệp Vĩnh Niệm, Phường Vĩnh Niệm, quận Lê Chân, Thành phố Hải Phòng"/>
    <s v="M101"/>
    <n v="0.41366000000000003"/>
    <s v="601"/>
    <d v="1899-12-30T11:09:00"/>
    <n v="0.83614583333333004"/>
    <n v="0.46067129629629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1366000000000003"/>
    <s v="9525301728/9525301892/9525301853"/>
    <n v="27.451001875000006"/>
    <n v="2605173"/>
    <n v="32549.107098846092"/>
    <n v="0"/>
    <n v="0"/>
    <m/>
    <m/>
    <n v="0"/>
    <n v="0"/>
    <n v="0"/>
    <n v="0"/>
    <n v="0"/>
    <n v="0"/>
    <n v="3616.5674554273437"/>
    <n v="36165.674554273435"/>
    <s v="RAC"/>
    <s v="RAC"/>
    <s v="KKE"/>
    <n v="13035041"/>
    <n v="1.5069031064280598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N9WKH-8"/>
    <n v="5"/>
    <s v="CPN VIETNAM"/>
    <s v="Cụm công nghiệp Vĩnh Niệm, Phường Vĩnh Niệm, quận Lê Chân, Thành phố Hải Phòng"/>
    <s v="M101"/>
    <n v="0.81139687500000002"/>
    <s v="601"/>
    <d v="1899-12-30T11:09:00"/>
    <n v="0.83614583333333004"/>
    <n v="0.45576388888889002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1139687500000002"/>
    <s v="9525301728/9525301892/9525301853"/>
    <n v="27.451001875000006"/>
    <n v="2605173"/>
    <n v="63845.29271392939"/>
    <n v="0"/>
    <n v="0"/>
    <m/>
    <m/>
    <n v="0"/>
    <n v="0"/>
    <n v="0"/>
    <n v="0"/>
    <n v="0"/>
    <n v="0"/>
    <n v="7093.9214126588213"/>
    <n v="70939.214126588209"/>
    <s v="RAC"/>
    <s v="RAC"/>
    <s v="KKE"/>
    <n v="19552564"/>
    <n v="2.9558005886078424E-2"/>
    <n v="0"/>
    <n v="27.451001875000006"/>
    <s v="Data out from OB"/>
    <n v="0"/>
  </r>
  <r>
    <x v="0"/>
    <s v="9513147197"/>
    <s v="9521430208"/>
    <x v="8"/>
    <s v="6000003774"/>
    <s v="29H-85296   (7)"/>
    <n v="7"/>
    <s v="THAI HA"/>
    <s v=""/>
    <s v="7951"/>
    <s v="NR-BA190PPVN"/>
    <n v="7"/>
    <s v="CPN VIETNAM"/>
    <s v="Cụm công nghiệp Vĩnh Niệm, Phường Vĩnh Niệm, quận Lê Chân, Thành phố Hải Phòng"/>
    <s v="M101"/>
    <n v="3.6718640000000002"/>
    <s v="601"/>
    <d v="1899-12-30T11:09:00"/>
    <n v="0.83614583333333004"/>
    <n v="0.45458333333333001"/>
    <s v="9525301728-6000003774"/>
    <s v="9525301728/9525301892/9525301853-6000003774"/>
    <s v="Red River delta"/>
    <s v="Lê Chân/Hải Phòng"/>
    <s v="Hải Phòng"/>
    <n v="79"/>
    <n v="0"/>
    <n v="0"/>
    <n v="2160000"/>
    <s v="REF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6718640000000002"/>
    <s v="9525301728/9525301892/9525301853"/>
    <n v="27.451001875000006"/>
    <n v="2605173"/>
    <n v="288923.01549194363"/>
    <n v="0"/>
    <n v="0"/>
    <m/>
    <m/>
    <n v="0"/>
    <n v="0"/>
    <n v="0"/>
    <n v="0"/>
    <n v="0"/>
    <n v="0"/>
    <n v="32102.557276882628"/>
    <n v="321025.57276882627"/>
    <s v="REF"/>
    <s v="Local REF"/>
    <s v="KKE"/>
    <n v="36904000"/>
    <n v="0.13376065532034428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N12WKH-8"/>
    <n v="2"/>
    <s v="CPN VIETNAM"/>
    <s v="Cụm công nghiệp Vĩnh Niệm, Phường Vĩnh Niệm, quận Lê Chân, Thành phố Hải Phòng"/>
    <s v="M101"/>
    <n v="0.165464"/>
    <s v="601"/>
    <d v="1899-12-30T11:09:00"/>
    <n v="0.83614583333333004"/>
    <n v="0.46040509259258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5464"/>
    <s v="9525301728/9525301892/9525301853"/>
    <n v="27.451001875000006"/>
    <n v="2605173"/>
    <n v="13019.642839538436"/>
    <n v="0"/>
    <n v="0"/>
    <m/>
    <m/>
    <n v="0"/>
    <n v="0"/>
    <n v="0"/>
    <n v="0"/>
    <n v="0"/>
    <n v="0"/>
    <n v="1446.6269821709373"/>
    <n v="14466.269821709373"/>
    <s v="RAC"/>
    <s v="RAC"/>
    <s v="KKE"/>
    <n v="6590016"/>
    <n v="6.0276124257122388E-3"/>
    <n v="0"/>
    <n v="27.451001875000006"/>
    <s v="Data out from OB"/>
    <n v="0"/>
  </r>
  <r>
    <x v="0"/>
    <s v="9513147326"/>
    <s v="9521430358"/>
    <x v="8"/>
    <s v="6000013307"/>
    <s v="29H-85296   (7)"/>
    <n v="7"/>
    <s v="THAI HA"/>
    <s v=""/>
    <s v="7951"/>
    <s v="NR-BX421GPKV"/>
    <n v="2"/>
    <s v="TGDD HAI PHONG"/>
    <s v="Cụm Công Nghiệp Vĩnh Niệm, Phường Vĩnh Niệm,Quận Lê Chân, Thành Phố Hải Phòng,Việt Nam"/>
    <s v="M101"/>
    <n v="2.0956800000000002"/>
    <s v="601"/>
    <d v="1899-12-30T11:09:00"/>
    <n v="0.83615740740740996"/>
    <n v="0.44629629629630002"/>
    <s v="9525301728-6000013307"/>
    <s v="9525301728/9525301892/9525301853-6000013307"/>
    <s v="Red River delta"/>
    <s v="Lê Chân/Hải Phòng"/>
    <s v="Hải Phòng"/>
    <n v="79"/>
    <n v="0"/>
    <n v="0"/>
    <n v="2160000"/>
    <s v="REF"/>
    <n v="0"/>
    <s v="THAI HA"/>
    <s v="YM"/>
    <s v="F"/>
    <s v="TGDD"/>
    <n v="0"/>
    <n v="1"/>
    <s v="THAI HAYMF"/>
    <s v="THAI HAYM"/>
    <n v="0"/>
    <n v="0"/>
    <n v="0"/>
    <n v="0"/>
    <n v="0"/>
    <n v="2724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28/9525301892/9525301853"/>
    <n v="27.451001875000006"/>
    <n v="2605173"/>
    <n v="164899.94866535265"/>
    <n v="0"/>
    <n v="27244"/>
    <m/>
    <m/>
    <n v="0"/>
    <n v="0"/>
    <n v="0"/>
    <n v="0"/>
    <n v="0"/>
    <n v="0"/>
    <n v="18322.216518372519"/>
    <n v="210466.16518372518"/>
    <s v="REF"/>
    <s v="Local REF"/>
    <s v="MM"/>
    <n v="28575454"/>
    <n v="7.634256882655216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S-XPU24XKH-8"/>
    <n v="2"/>
    <s v="CPN VIETNAM"/>
    <s v="Cụm công nghiệp Vĩnh Niệm, Phường Vĩnh Niệm, quận Lê Chân, Thành phố Hải Phòng"/>
    <s v="M101"/>
    <n v="0.26737499999999997"/>
    <s v="601"/>
    <d v="1899-12-30T11:09:00"/>
    <n v="0.83615740740740996"/>
    <n v="0.46027777777778001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28/9525301892/9525301853"/>
    <n v="27.451001875000006"/>
    <n v="2605173"/>
    <n v="21038.576392578379"/>
    <n v="0"/>
    <n v="0"/>
    <m/>
    <m/>
    <n v="0"/>
    <n v="0"/>
    <n v="0"/>
    <n v="0"/>
    <n v="0"/>
    <n v="0"/>
    <n v="2337.6195991753752"/>
    <n v="23376.195991753753"/>
    <s v="RAC"/>
    <s v="RAC"/>
    <s v="KKE"/>
    <n v="16369851"/>
    <n v="9.7400816632307301E-3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N12WKH-8"/>
    <n v="2"/>
    <s v="CPN VIETNAM"/>
    <s v="Cụm công nghiệp Vĩnh Niệm, Phường Vĩnh Niệm, quận Lê Chân, Thành phố Hải Phòng"/>
    <s v="M101"/>
    <n v="0.433755"/>
    <s v="601"/>
    <d v="1899-12-30T11:09:00"/>
    <n v="0.83615740740740996"/>
    <n v="0.45590277777777999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3755"/>
    <s v="9525301728/9525301892/9525301853"/>
    <n v="27.451001875000006"/>
    <n v="2605173"/>
    <n v="34130.295289996582"/>
    <n v="0"/>
    <n v="0"/>
    <m/>
    <m/>
    <n v="0"/>
    <n v="0"/>
    <n v="0"/>
    <n v="0"/>
    <n v="0"/>
    <n v="0"/>
    <n v="3792.2550322218422"/>
    <n v="37922.550322218427"/>
    <s v="RAC"/>
    <s v="RAC"/>
    <s v="KKE"/>
    <n v="9885025"/>
    <n v="1.5801062634257675E-2"/>
    <n v="0"/>
    <n v="27.451001875000006"/>
    <s v="Data out from OB"/>
    <n v="0"/>
  </r>
  <r>
    <x v="0"/>
    <s v="9513147256"/>
    <s v="9521430241"/>
    <x v="8"/>
    <s v="6000003774"/>
    <s v="29H-85296   (7)"/>
    <n v="7"/>
    <s v="THAI HA"/>
    <s v=""/>
    <s v="7951"/>
    <s v="CU-XPU24XKH-8"/>
    <n v="2"/>
    <s v="CPN VIETNAM"/>
    <s v="Cụm công nghiệp Vĩnh Niệm, Phường Vĩnh Niệm, quận Lê Chân, Thành phố Hải Phòng"/>
    <s v="M101"/>
    <n v="0.55488000000000004"/>
    <s v="601"/>
    <d v="1899-12-30T11:09:00"/>
    <n v="0.83615740740740996"/>
    <n v="0.46012731481481001"/>
    <s v="9525301728-6000003774"/>
    <s v="9525301728/9525301892/9525301853-6000003774"/>
    <s v="Red River delta"/>
    <s v="Lê Chân/Hải Phòng"/>
    <s v="Hải Phòng"/>
    <n v="79"/>
    <n v="0"/>
    <n v="0"/>
    <n v="2160000"/>
    <s v="RAC"/>
    <n v="0"/>
    <s v="THAI HA"/>
    <s v="YM"/>
    <s v="F"/>
    <s v="CPN "/>
    <n v="0"/>
    <n v="1"/>
    <s v="THAI HAYMF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1728/9525301892/9525301853"/>
    <n v="27.451001875000006"/>
    <n v="2605173"/>
    <n v="43661.094974152002"/>
    <n v="0"/>
    <n v="0"/>
    <m/>
    <m/>
    <n v="0"/>
    <n v="0"/>
    <n v="0"/>
    <n v="0"/>
    <n v="0"/>
    <n v="0"/>
    <n v="4851.2327749057786"/>
    <n v="48512.327749057782"/>
    <s v="RAC"/>
    <s v="RAC"/>
    <s v="KKE"/>
    <n v="24554776"/>
    <n v="2.0213469895440744E-2"/>
    <n v="0"/>
    <n v="27.451001875000006"/>
    <s v="Data out from OB"/>
    <n v="0"/>
  </r>
  <r>
    <x v="0"/>
    <s v="9513145851"/>
    <s v="9521428814"/>
    <x v="18"/>
    <s v="6000003570"/>
    <s v="29C-46288   (7)"/>
    <n v="7"/>
    <s v="NHAT LONG"/>
    <s v=""/>
    <s v="7951"/>
    <s v="COMBO3POT"/>
    <n v="8"/>
    <s v="VHC"/>
    <s v="TTTM Hà Tiên, KĐT chùa hà tiên, Phường Liên Bảo, Vĩnh Yên, Vĩnh phúc"/>
    <s v="M101"/>
    <n v="0.16639999999999999"/>
    <s v="601"/>
    <d v="1899-12-30T10:04:00"/>
    <n v="0.87300925925925998"/>
    <n v="0.39844907407406999"/>
    <s v="9525301731-6000003570"/>
    <s v="9525301731/9525301875-6000003570"/>
    <s v="North West"/>
    <s v="Vĩnh Yên/Vĩnh Phúc"/>
    <s v="Vĩnh Phúc"/>
    <n v="80"/>
    <n v="80"/>
    <s v="CT"/>
    <n v="1770000"/>
    <s v="NON-TRADE"/>
    <n v="0"/>
    <s v="NHAT LONG"/>
    <s v="YM"/>
    <s v="F"/>
    <s v="VHC"/>
    <n v="0"/>
    <n v="1"/>
    <s v="NHAT LONGYMF"/>
    <s v="NHAT LONGYM"/>
    <s v="combine"/>
    <n v="130000"/>
    <n v="0"/>
    <n v="0"/>
    <n v="0"/>
    <n v="3328"/>
    <n v="228000"/>
    <m/>
    <m/>
    <m/>
    <m/>
    <n v="0"/>
    <n v="0"/>
    <n v="0"/>
    <n v="0"/>
    <n v="0"/>
    <n v="0"/>
    <n v="0"/>
    <n v="0"/>
    <n v="0"/>
    <n v="0"/>
    <n v="0"/>
    <n v="0"/>
    <n v="0"/>
    <n v="0.16639999999999999"/>
    <s v="9525301731/9525301875"/>
    <n v="25.874956499999996"/>
    <n v="2728780"/>
    <n v="11382.743773888085"/>
    <n v="0"/>
    <n v="3328"/>
    <m/>
    <m/>
    <n v="228000"/>
    <n v="0"/>
    <n v="0"/>
    <n v="0"/>
    <n v="0"/>
    <n v="0"/>
    <n v="3344.0829166224885"/>
    <n v="246054.82669051058"/>
    <s v="NON-TRADE"/>
    <s v="NON-TRADE"/>
    <s v="MM"/>
    <n v="0"/>
    <n v="6.4309286858124769E-3"/>
    <n v="0"/>
    <n v="25.874956499999996"/>
    <s v="Data out from OB"/>
    <n v="1"/>
  </r>
  <r>
    <x v="0"/>
    <s v="9513146208"/>
    <s v="9521428972"/>
    <x v="18"/>
    <s v="6000011171"/>
    <s v="29C-46288   (7)"/>
    <n v="7"/>
    <s v="NHAT LONG"/>
    <s v=""/>
    <s v="7951"/>
    <s v="NR-BV331WGKV"/>
    <n v="1"/>
    <s v="TGDD VINH PHUC"/>
    <s v="Thôn Đôn Hậu,Phường Khai Quang,, TP Vĩnh Yên,Tỉnh Vĩnh Phúc,, Việt Nam"/>
    <s v="M101"/>
    <n v="0.85312500000000002"/>
    <s v="601"/>
    <d v="1899-12-30T10:04:00"/>
    <n v="0.87300925925925998"/>
    <n v="0.35365740740740997"/>
    <s v="9525301731-6000011171"/>
    <s v="9525301731/9525301875-6000011171"/>
    <s v="North West"/>
    <s v="Vĩnh Yên/Vĩnh Phúc"/>
    <s v="Vĩnh Phúc"/>
    <n v="80"/>
    <n v="80"/>
    <n v="0"/>
    <n v="1770000"/>
    <s v="REF"/>
    <n v="0"/>
    <s v="NHAT LONG"/>
    <s v="YM"/>
    <s v="F"/>
    <s v="TGDD"/>
    <n v="0"/>
    <n v="1"/>
    <s v="NHAT LONGYMF"/>
    <s v="NHAT LONGYM"/>
    <s v="combine"/>
    <n v="130000"/>
    <n v="0"/>
    <n v="0"/>
    <n v="0"/>
    <n v="17063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1/9525301875"/>
    <n v="25.874956499999996"/>
    <n v="2728780"/>
    <n v="58358.793762609814"/>
    <n v="0"/>
    <n v="17063"/>
    <m/>
    <m/>
    <n v="0"/>
    <n v="0"/>
    <n v="0"/>
    <n v="0"/>
    <n v="0"/>
    <n v="0"/>
    <n v="17144.956359636781"/>
    <n v="92566.750122246594"/>
    <s v="REF"/>
    <s v="Local REF"/>
    <s v="MM"/>
    <n v="13128636"/>
    <n v="3.2971069922378429E-2"/>
    <n v="0"/>
    <n v="25.874956499999996"/>
    <s v="Data out from OB"/>
    <n v="1"/>
  </r>
  <r>
    <x v="0"/>
    <s v="9513144958"/>
    <s v="9521429151"/>
    <x v="18"/>
    <s v="5000003787"/>
    <s v="29C-46288   (7)"/>
    <n v="7"/>
    <s v="NHAT LONG"/>
    <s v=""/>
    <s v="7951"/>
    <s v="R6NT/4SB-V"/>
    <n v="640"/>
    <s v="TIEN HAI"/>
    <s v="Số nhà 392, Đường Hùng Vương, Phường Tích Sơn, Thành phố Vĩnh Yên, Tỉnh Vĩnh Phúc, Việt Nam"/>
    <s v="M101"/>
    <n v="9.1999999999999998E-3"/>
    <s v="601"/>
    <d v="1899-12-30T10:04:00"/>
    <n v="0.87300925925925998"/>
    <n v="0.40627314814815002"/>
    <s v="9525301731-5000003787"/>
    <s v="9525301731/9525301875-5000003787"/>
    <s v="North West"/>
    <s v="Vĩnh Yên/Vĩnh Phúc"/>
    <s v="Vĩnh Phúc"/>
    <n v="80"/>
    <n v="80"/>
    <n v="0"/>
    <n v="1770000"/>
    <s v="C-BATT"/>
    <n v="0"/>
    <s v="NHAT LONG"/>
    <s v="YM"/>
    <s v="F"/>
    <s v="TIEN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1999999999999998E-3"/>
    <s v="9525301731/9525301875"/>
    <n v="25.874956499999996"/>
    <n v="2728780"/>
    <n v="629.33439134477396"/>
    <n v="0"/>
    <n v="0"/>
    <m/>
    <m/>
    <n v="0"/>
    <n v="0"/>
    <n v="0"/>
    <n v="0"/>
    <n v="0"/>
    <n v="0"/>
    <n v="184.88919971710874"/>
    <n v="814.22359106188264"/>
    <s v="C-BATT"/>
    <s v="C-BATT"/>
    <s v="Wholesaler"/>
    <n v="1985920"/>
    <n v="3.5555615330213215E-4"/>
    <n v="0"/>
    <n v="25.874956499999996"/>
    <s v="Data out from OB"/>
    <n v="1"/>
  </r>
  <r>
    <x v="0"/>
    <s v="9513144958"/>
    <s v="9521429151"/>
    <x v="18"/>
    <s v="5000003787"/>
    <s v="29C-46288   (7)"/>
    <n v="7"/>
    <s v="NHAT LONG"/>
    <s v=""/>
    <s v="7951"/>
    <s v="R6DT/4S-V"/>
    <n v="42000"/>
    <s v="TIEN HAI"/>
    <s v="Số nhà 392, Đường Hùng Vương, Phường Tích Sơn, Thành phố Vĩnh Yên, Tỉnh Vĩnh Phúc, Việt Nam"/>
    <s v="M101"/>
    <n v="0.60348750000000007"/>
    <s v="601"/>
    <d v="1899-12-30T10:04:00"/>
    <n v="0.87300925925925998"/>
    <n v="0.40353009259258998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0348750000000007"/>
    <s v="9525301731/9525301875"/>
    <n v="25.874956499999996"/>
    <n v="2728780"/>
    <n v="41282.112880073837"/>
    <n v="0"/>
    <n v="0"/>
    <m/>
    <m/>
    <n v="0"/>
    <n v="0"/>
    <n v="0"/>
    <n v="0"/>
    <n v="0"/>
    <n v="0"/>
    <n v="12128.078360247682"/>
    <n v="53410.191240321517"/>
    <s v="C-BATT"/>
    <s v="C-BATT"/>
    <s v="Wholesaler"/>
    <n v="93954000"/>
    <n v="2.3323227615860927E-2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R20UT/2S-V"/>
    <n v="576"/>
    <s v="TIEN HAI"/>
    <s v="Số nhà 392, Đường Hùng Vương, Phường Tích Sơn, Thành phố Vĩnh Yên, Tỉnh Vĩnh Phúc, Việt Nam"/>
    <s v="M101"/>
    <n v="5.7270000000000001E-2"/>
    <s v="601"/>
    <d v="1899-12-30T10:04:00"/>
    <n v="0.87300925925925998"/>
    <n v="0.40646990740741001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7270000000000001E-2"/>
    <s v="9525301731/9525301875"/>
    <n v="25.874956499999996"/>
    <n v="2728780"/>
    <n v="3917.6065861212182"/>
    <n v="0"/>
    <n v="0"/>
    <m/>
    <m/>
    <n v="0"/>
    <n v="0"/>
    <n v="0"/>
    <n v="0"/>
    <n v="0"/>
    <n v="0"/>
    <n v="1150.935268239002"/>
    <n v="5068.54185436022"/>
    <s v="C-BATT"/>
    <s v="C-BATT"/>
    <s v="Wholesaler"/>
    <n v="4215744"/>
    <n v="2.2133370543057727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R03NT/2S-V"/>
    <n v="6000"/>
    <s v="TIEN HAI"/>
    <s v="Số nhà 392, Đường Hùng Vương, Phường Tích Sơn, Thành phố Vĩnh Yên, Tỉnh Vĩnh Phúc, Việt Nam"/>
    <s v="M101"/>
    <n v="4.3923749999999998E-2"/>
    <s v="601"/>
    <d v="1899-12-30T10:04:00"/>
    <n v="0.87300925925925998"/>
    <n v="0.40662037037037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3923749999999998E-2"/>
    <s v="9525301731/9525301875"/>
    <n v="25.874956499999996"/>
    <n v="2728780"/>
    <n v="3004.6441817206533"/>
    <n v="0"/>
    <n v="0"/>
    <m/>
    <m/>
    <n v="0"/>
    <n v="0"/>
    <n v="0"/>
    <n v="0"/>
    <n v="0"/>
    <n v="0"/>
    <n v="882.72032457329931"/>
    <n v="3887.3645062939527"/>
    <s v="C-BATT"/>
    <s v="C-BATT"/>
    <s v="Wholesaler"/>
    <n v="13554000"/>
    <n v="1.6975390857178834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16/5BE"/>
    <n v="100"/>
    <s v="TIEN HAI"/>
    <s v="Số nhà 392, Đường Hùng Vương, Phường Tích Sơn, Thành phố Vĩnh Yên, Tỉnh Vĩnh Phúc, Việt Nam"/>
    <s v="M101"/>
    <n v="1.53725E-3"/>
    <s v="601"/>
    <d v="1899-12-30T10:04:00"/>
    <n v="0.87302083333333003"/>
    <n v="0.40931712962963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5E-3"/>
    <s v="9525301731/9525301875"/>
    <n v="25.874956499999996"/>
    <n v="2728780"/>
    <n v="105.15698837986453"/>
    <n v="0"/>
    <n v="0"/>
    <m/>
    <m/>
    <n v="0"/>
    <n v="0"/>
    <n v="0"/>
    <n v="0"/>
    <n v="0"/>
    <n v="0"/>
    <n v="30.893578507078846"/>
    <n v="136.05056688694339"/>
    <s v="C-BATT"/>
    <s v="C-BATT"/>
    <s v="Wholesaler"/>
    <n v="791800"/>
    <n v="5.9410727898228551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25/5BE"/>
    <n v="100"/>
    <s v="TIEN HAI"/>
    <s v="Số nhà 392, Đường Hùng Vương, Phường Tích Sơn, Thành phố Vĩnh Yên, Tỉnh Vĩnh Phúc, Việt Nam"/>
    <s v="M101"/>
    <n v="1.53725E-3"/>
    <s v="601"/>
    <d v="1899-12-30T10:04:00"/>
    <n v="0.87302083333333003"/>
    <n v="0.40969907407407002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5E-3"/>
    <s v="9525301731/9525301875"/>
    <n v="25.874956499999996"/>
    <n v="2728780"/>
    <n v="105.15698837986453"/>
    <n v="0"/>
    <n v="0"/>
    <m/>
    <m/>
    <n v="0"/>
    <n v="0"/>
    <n v="0"/>
    <n v="0"/>
    <n v="0"/>
    <n v="0"/>
    <n v="30.893578507078846"/>
    <n v="136.05056688694339"/>
    <s v="C-BATT"/>
    <s v="C-BATT"/>
    <s v="Wholesaler"/>
    <n v="791800"/>
    <n v="5.9410727898228551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CR-2032/5BEW"/>
    <n v="200"/>
    <s v="TIEN HAI"/>
    <s v="Số nhà 392, Đường Hùng Vương, Phường Tích Sơn, Thành phố Vĩnh Yên, Tỉnh Vĩnh Phúc, Việt Nam"/>
    <s v="M101"/>
    <n v="1.8240000000000001E-3"/>
    <s v="601"/>
    <d v="1899-12-30T10:04:00"/>
    <n v="0.87302083333333003"/>
    <n v="0.40706018518518999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240000000000001E-3"/>
    <s v="9525301731/9525301875"/>
    <n v="25.874956499999996"/>
    <n v="2728780"/>
    <n v="124.7723836753117"/>
    <n v="0"/>
    <n v="0"/>
    <m/>
    <m/>
    <n v="0"/>
    <n v="0"/>
    <n v="0"/>
    <n v="0"/>
    <n v="0"/>
    <n v="0"/>
    <n v="36.656293509131125"/>
    <n v="161.42867718444282"/>
    <s v="C-BATT"/>
    <s v="C-BATT"/>
    <s v="Wholesaler"/>
    <n v="1568400"/>
    <n v="7.0492872132944465E-5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LR03T/2B-V"/>
    <n v="3840"/>
    <s v="TIEN HAI"/>
    <s v="Số nhà 392, Đường Hùng Vương, Phường Tích Sơn, Thành phố Vĩnh Yên, Tỉnh Vĩnh Phúc, Việt Nam"/>
    <s v="M101"/>
    <n v="0.19152"/>
    <s v="601"/>
    <d v="1899-12-30T10:04:00"/>
    <n v="0.87302083333333003"/>
    <n v="0.40689814814815001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9152"/>
    <s v="9525301731/9525301875"/>
    <n v="25.874956499999996"/>
    <n v="2728780"/>
    <n v="13101.100285907727"/>
    <n v="0"/>
    <n v="0"/>
    <m/>
    <m/>
    <n v="0"/>
    <n v="0"/>
    <n v="0"/>
    <n v="0"/>
    <n v="0"/>
    <n v="0"/>
    <n v="3848.9108184587676"/>
    <n v="16950.011104366495"/>
    <s v="C-BATT"/>
    <s v="C-BATT"/>
    <s v="Wholesaler"/>
    <n v="41387520"/>
    <n v="7.4017515739591691E-3"/>
    <n v="0"/>
    <n v="25.874956499999996"/>
    <s v="Data out from OB"/>
    <n v="0"/>
  </r>
  <r>
    <x v="0"/>
    <s v="9513144958"/>
    <s v="9521429151"/>
    <x v="18"/>
    <s v="5000003787"/>
    <s v="29C-46288   (7)"/>
    <n v="7"/>
    <s v="NHAT LONG"/>
    <s v=""/>
    <s v="7951"/>
    <s v="LRV27A/1BPA"/>
    <n v="100"/>
    <s v="TIEN HAI"/>
    <s v="Số nhà 392, Đường Hùng Vương, Phường Tích Sơn, Thành phố Vĩnh Yên, Tỉnh Vĩnh Phúc, Việt Nam"/>
    <s v="M101"/>
    <n v="5.1659999999999996E-3"/>
    <s v="601"/>
    <d v="1899-12-30T10:04:00"/>
    <n v="0.87302083333333003"/>
    <n v="0.40674768518519"/>
    <s v="9525301731-5000003787"/>
    <s v="9525301731/9525301875-5000003787"/>
    <s v="North West"/>
    <s v="Vĩnh Yên/Vĩnh Phúc"/>
    <s v="Vĩnh Phúc"/>
    <n v="80"/>
    <n v="0"/>
    <n v="0"/>
    <n v="1770000"/>
    <s v="C-BATT"/>
    <n v="0"/>
    <s v="NHAT LONG"/>
    <s v="YM"/>
    <s v="F"/>
    <s v="TIE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1659999999999996E-3"/>
    <s v="9525301731/9525301875"/>
    <n v="25.874956499999996"/>
    <n v="2728780"/>
    <n v="353.38494192251108"/>
    <n v="0"/>
    <n v="0"/>
    <m/>
    <m/>
    <n v="0"/>
    <n v="0"/>
    <n v="0"/>
    <n v="0"/>
    <n v="0"/>
    <n v="0"/>
    <n v="103.81930497158517"/>
    <n v="457.20424689409623"/>
    <s v="C-BATT"/>
    <s v="C-BATT"/>
    <s v="Wholesaler"/>
    <n v="1678500"/>
    <n v="1.9965250956074072E-4"/>
    <n v="0"/>
    <n v="25.874956499999996"/>
    <s v="Data out from OB"/>
    <n v="0"/>
  </r>
  <r>
    <x v="0"/>
    <s v="9513143024"/>
    <s v="9521429248"/>
    <x v="18"/>
    <s v="5000003530"/>
    <s v="29C-46288   (7)"/>
    <n v="7"/>
    <s v="NHAT LONG"/>
    <s v=""/>
    <s v="7951"/>
    <s v="NR-BA190PPVN"/>
    <n v="10"/>
    <s v="HUONG SON"/>
    <s v="Số 210, Vĩnh Thịnh, Tích Sơn, Vĩnh Yên, Vĩnh Phúc"/>
    <s v="M101"/>
    <n v="5.24552"/>
    <s v="601"/>
    <d v="1899-12-30T10:04:00"/>
    <n v="0.87302083333333003"/>
    <n v="0.39650462962963001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24552"/>
    <s v="9525301731/9525301875"/>
    <n v="25.874956499999996"/>
    <n v="2728780"/>
    <n v="358824.58005291724"/>
    <n v="0"/>
    <n v="0"/>
    <m/>
    <m/>
    <n v="0"/>
    <n v="0"/>
    <n v="0"/>
    <n v="0"/>
    <n v="0"/>
    <n v="0"/>
    <n v="105417.39075000958"/>
    <n v="464241.97080292681"/>
    <s v="REF"/>
    <s v="Local REF"/>
    <s v="KKE"/>
    <n v="52720000"/>
    <n v="0.20272575144232613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YZ9WKH-8"/>
    <n v="3"/>
    <s v="MEDIAMART VINH PHUC"/>
    <s v="Km 30, Quốc lộ 2, Phường Khai Quang, Thành phố Vĩnh yên, Tỉnh Vĩnh phúc, Việt nam"/>
    <s v="M101"/>
    <n v="0.243423"/>
    <s v="601"/>
    <d v="1899-12-30T10:04:00"/>
    <n v="0.87303240740740995"/>
    <n v="0.37410879629630001"/>
    <s v="9525301731-5000003603"/>
    <s v="9525301731/9525301875-5000003603"/>
    <s v="North West"/>
    <s v="Vĩnh Yên/Vĩnh Phúc"/>
    <s v="Vĩnh Phúc"/>
    <n v="80"/>
    <n v="80"/>
    <n v="0"/>
    <n v="1770000"/>
    <s v="RAC"/>
    <n v="0"/>
    <s v="NHAT LONG"/>
    <s v="YM"/>
    <s v="F"/>
    <s v="MEDI"/>
    <n v="0"/>
    <n v="1"/>
    <s v="NHAT LONGYMF"/>
    <s v="NHAT LONGYM"/>
    <s v="combine"/>
    <n v="13000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731/9525301875"/>
    <n v="25.874956499999996"/>
    <n v="2728780"/>
    <n v="16651.572341773794"/>
    <n v="0"/>
    <n v="4868"/>
    <m/>
    <m/>
    <n v="0"/>
    <n v="0"/>
    <n v="0"/>
    <n v="0"/>
    <n v="0"/>
    <n v="0"/>
    <n v="4891.9873546454091"/>
    <n v="26411.559696419201"/>
    <s v="RAC"/>
    <s v="RAC"/>
    <s v="MM"/>
    <n v="11949025"/>
    <n v="9.4076679897027084E-3"/>
    <n v="0"/>
    <n v="25.874956499999996"/>
    <s v="Data out from OB"/>
    <n v="1"/>
  </r>
  <r>
    <x v="0"/>
    <s v="9513146328"/>
    <s v="9521429576"/>
    <x v="18"/>
    <s v="5000003603"/>
    <s v="29C-46288   (7)"/>
    <n v="7"/>
    <s v="NHAT LONG"/>
    <s v=""/>
    <s v="7951"/>
    <s v="CS-PU18XKH-8M"/>
    <n v="3"/>
    <s v="MEDIAMART VINH PHUC"/>
    <s v="Km 30, Quốc lộ 2, Phường Khai Quang, Thành phố Vĩnh yên, Tỉnh Vĩnh phúc, Việt nam"/>
    <s v="M101"/>
    <n v="0.235425"/>
    <s v="601"/>
    <d v="1899-12-30T10:04:00"/>
    <n v="0.87303240740740995"/>
    <n v="0.35469907407406998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709"/>
    <n v="0"/>
    <m/>
    <m/>
    <m/>
    <m/>
    <n v="0"/>
    <n v="0"/>
    <n v="0"/>
    <n v="0"/>
    <n v="0"/>
    <n v="0"/>
    <n v="0"/>
    <n v="0"/>
    <n v="0"/>
    <n v="0"/>
    <n v="0"/>
    <n v="0"/>
    <n v="0"/>
    <n v="0.235425"/>
    <s v="9525301731/9525301875"/>
    <n v="25.874956499999996"/>
    <n v="2728780"/>
    <n v="16104.461856776457"/>
    <n v="0"/>
    <n v="4709"/>
    <m/>
    <m/>
    <n v="0"/>
    <n v="0"/>
    <n v="0"/>
    <n v="0"/>
    <n v="0"/>
    <n v="0"/>
    <n v="4731.2543308043832"/>
    <n v="25544.716187580838"/>
    <s v="RAC"/>
    <s v="RAC"/>
    <s v="MM"/>
    <n v="18371307"/>
    <n v="9.0985660207776597E-3"/>
    <n v="0"/>
    <n v="25.874956499999996"/>
    <s v="Data out from OB"/>
    <n v="0"/>
  </r>
  <r>
    <x v="0"/>
    <s v="9513145531"/>
    <s v="9521429572"/>
    <x v="18"/>
    <s v="5000003603"/>
    <s v="29C-46288   (7)"/>
    <n v="7"/>
    <s v="NHAT LONG"/>
    <s v=""/>
    <s v="7951"/>
    <s v="NR-BA190PPVN"/>
    <n v="2"/>
    <s v="MEDIAMART VINH PHUC"/>
    <s v="Km 30, Quốc lộ 2, Phường Khai Quang, Thành phố Vĩnh yên, Tỉnh Vĩnh phúc, Việt nam"/>
    <s v="M101"/>
    <n v="1.049104"/>
    <s v="601"/>
    <d v="1899-12-30T10:04:00"/>
    <n v="0.87303240740740995"/>
    <n v="0.35739583333333003"/>
    <s v="9525301731-5000003603"/>
    <s v="9525301731/9525301875-5000003603"/>
    <s v="North West"/>
    <s v="Vĩnh Yên/Vĩnh Phúc"/>
    <s v="Vĩnh Phúc"/>
    <n v="80"/>
    <n v="0"/>
    <n v="0"/>
    <n v="1770000"/>
    <s v="REF"/>
    <n v="0"/>
    <s v="NHAT LONG"/>
    <s v="YM"/>
    <s v="F"/>
    <s v="MEDI"/>
    <n v="0"/>
    <n v="1"/>
    <s v="NHAT LONGYMF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1/9525301875"/>
    <n v="25.874956499999996"/>
    <n v="2728780"/>
    <n v="71764.916010583445"/>
    <n v="0"/>
    <n v="20982"/>
    <m/>
    <m/>
    <n v="0"/>
    <n v="0"/>
    <n v="0"/>
    <n v="0"/>
    <n v="0"/>
    <n v="0"/>
    <n v="21083.47815000192"/>
    <n v="113830.39416058536"/>
    <s v="REF"/>
    <s v="Local REF"/>
    <s v="MM"/>
    <n v="10544000"/>
    <n v="4.0545150288465226E-2"/>
    <n v="0"/>
    <n v="25.874956499999996"/>
    <s v="Data out from OB"/>
    <n v="0"/>
  </r>
  <r>
    <x v="0"/>
    <s v="9513145865"/>
    <s v="9521429573"/>
    <x v="18"/>
    <s v="5000003603"/>
    <s v="29C-46288   (7)"/>
    <n v="7"/>
    <s v="NHAT LONG"/>
    <s v=""/>
    <s v="7951"/>
    <s v="COMBO3POT"/>
    <n v="1"/>
    <s v="MEDIAMART VINH PHUC"/>
    <s v="Km 30, Quốc lộ 2, Phường Khai Quang, Thành phố Vĩnh yên, Tỉnh Vĩnh phúc, Việt nam"/>
    <s v="M101"/>
    <n v="2.0799999999999999E-2"/>
    <s v="601"/>
    <d v="1899-12-30T10:04:00"/>
    <n v="0.87303240740740995"/>
    <n v="0.37574074074073999"/>
    <s v="9525301731-5000003603"/>
    <s v="9525301731/9525301875-5000003603"/>
    <s v="North West"/>
    <s v="Vĩnh Yên/Vĩnh Phúc"/>
    <s v="Vĩnh Phúc"/>
    <n v="80"/>
    <n v="0"/>
    <n v="0"/>
    <n v="1770000"/>
    <s v="NON-TRADE"/>
    <n v="0"/>
    <s v="NHAT LONG"/>
    <s v="YM"/>
    <s v="F"/>
    <s v="MEDI"/>
    <n v="0"/>
    <n v="1"/>
    <s v="NHAT LONGYMF"/>
    <s v="NHAT LONGYM"/>
    <n v="0"/>
    <n v="0"/>
    <n v="0"/>
    <n v="0"/>
    <n v="0"/>
    <n v="416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731/9525301875"/>
    <n v="25.874956499999996"/>
    <n v="2728780"/>
    <n v="1422.8429717360107"/>
    <n v="0"/>
    <n v="416"/>
    <m/>
    <m/>
    <n v="0"/>
    <n v="0"/>
    <n v="0"/>
    <n v="0"/>
    <n v="0"/>
    <n v="0"/>
    <n v="418.01036457781106"/>
    <n v="2256.8533363138217"/>
    <s v="NON-TRADE"/>
    <s v="NON-TRADE"/>
    <s v="MM"/>
    <n v="0"/>
    <n v="8.0386608572655962E-4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8XKH-8M"/>
    <n v="3"/>
    <s v="MEDIAMART VINH PHUC"/>
    <s v="Km 30, Quốc lộ 2, Phường Khai Quang, Thành phố Vĩnh yên, Tỉnh Vĩnh phúc, Việt nam"/>
    <s v="M101"/>
    <n v="0.80294399999999999"/>
    <s v="601"/>
    <d v="1899-12-30T10:04:00"/>
    <n v="0.87303240740740995"/>
    <n v="0.3540625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6059"/>
    <n v="0"/>
    <m/>
    <m/>
    <m/>
    <m/>
    <n v="0"/>
    <n v="0"/>
    <n v="0"/>
    <n v="0"/>
    <n v="0"/>
    <n v="0"/>
    <n v="0"/>
    <n v="0"/>
    <n v="0"/>
    <n v="0"/>
    <n v="0"/>
    <n v="0"/>
    <n v="0"/>
    <n v="0.80294399999999999"/>
    <s v="9525301731/9525301875"/>
    <n v="25.874956499999996"/>
    <n v="2728780"/>
    <n v="54926.11668738458"/>
    <n v="0"/>
    <n v="16059"/>
    <m/>
    <m/>
    <n v="0"/>
    <n v="0"/>
    <n v="0"/>
    <n v="0"/>
    <n v="0"/>
    <n v="0"/>
    <n v="16136.486258440669"/>
    <n v="87121.602945825245"/>
    <s v="RAC"/>
    <s v="RAC"/>
    <s v="MM"/>
    <n v="27556958"/>
    <n v="3.1031704343155133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2ZKH-8M"/>
    <n v="3"/>
    <s v="MEDIAMART VINH PHUC"/>
    <s v="Km 30, Quốc lộ 2, Phường Khai Quang, Thành phố Vĩnh yên, Tỉnh Vĩnh phúc, Việt nam"/>
    <s v="M101"/>
    <n v="0.63634499999999994"/>
    <s v="601"/>
    <d v="1899-12-30T10:04:00"/>
    <n v="0.87304398148147999"/>
    <n v="0.36752314814815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2727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1731/9525301875"/>
    <n v="25.874956499999996"/>
    <n v="2728780"/>
    <n v="43529.760136988058"/>
    <n v="0"/>
    <n v="12727"/>
    <m/>
    <m/>
    <n v="0"/>
    <n v="0"/>
    <n v="0"/>
    <n v="0"/>
    <n v="0"/>
    <n v="0"/>
    <n v="12788.40410804169"/>
    <n v="69045.164245029751"/>
    <s v="RAC"/>
    <s v="RAC"/>
    <s v="MM"/>
    <n v="18588793.5"/>
    <n v="2.459308482315709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9ZKH-8M"/>
    <n v="14"/>
    <s v="MEDIAMART VINH PHUC"/>
    <s v="Km 30, Quốc lộ 2, Phường Khai Quang, Thành phố Vĩnh yên, Tỉnh Vĩnh phúc, Việt nam"/>
    <s v="M101"/>
    <n v="1.1492389999999999"/>
    <s v="601"/>
    <d v="1899-12-30T10:04:00"/>
    <n v="0.87304398148147999"/>
    <n v="0.37349537037037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22985"/>
    <n v="0"/>
    <m/>
    <m/>
    <m/>
    <m/>
    <n v="0"/>
    <n v="0"/>
    <n v="0"/>
    <n v="0"/>
    <n v="0"/>
    <n v="0"/>
    <n v="0"/>
    <n v="0"/>
    <n v="0"/>
    <n v="0"/>
    <n v="0"/>
    <n v="0"/>
    <n v="0"/>
    <n v="1.1492389999999999"/>
    <s v="9525301731/9525301875"/>
    <n v="25.874956499999996"/>
    <n v="2728780"/>
    <n v="78614.742018986581"/>
    <n v="0"/>
    <n v="22985"/>
    <m/>
    <m/>
    <n v="0"/>
    <n v="0"/>
    <n v="0"/>
    <n v="0"/>
    <n v="0"/>
    <n v="0"/>
    <n v="23095.85641235764"/>
    <n v="124695.59843134422"/>
    <s v="RAC"/>
    <s v="RAC"/>
    <s v="MM"/>
    <n v="47363960"/>
    <n v="4.4415108485303154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12ZKH-8M"/>
    <n v="1"/>
    <s v="MEDIAMART VINH PHUC"/>
    <s v="Km 30, Quốc lộ 2, Phường Khai Quang, Thành phố Vĩnh yên, Tỉnh Vĩnh phúc, Việt nam"/>
    <s v="M101"/>
    <n v="8.2732E-2"/>
    <s v="601"/>
    <d v="1899-12-30T10:04:00"/>
    <n v="0.87304398148147999"/>
    <n v="0.37494212962963003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655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1/9525301875"/>
    <n v="25.874956499999996"/>
    <n v="2728780"/>
    <n v="5659.3579200799832"/>
    <n v="0"/>
    <n v="1655"/>
    <m/>
    <m/>
    <n v="0"/>
    <n v="0"/>
    <n v="0"/>
    <n v="0"/>
    <n v="0"/>
    <n v="0"/>
    <n v="1662.6362251082435"/>
    <n v="8976.994145188226"/>
    <s v="RAC"/>
    <s v="RAC"/>
    <s v="MM"/>
    <n v="4130842.75"/>
    <n v="3.1973773559773912E-3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S-PU12ZKH-8M"/>
    <n v="3"/>
    <s v="MEDIAMART VINH PHUC"/>
    <s v="Km 30, Quốc lộ 2, Phường Khai Quang, Thành phố Vĩnh yên, Tỉnh Vĩnh phúc, Việt nam"/>
    <s v="M101"/>
    <n v="0.248196"/>
    <s v="601"/>
    <d v="1899-12-30T10:04:00"/>
    <n v="0.87304398148147999"/>
    <n v="0.37368055555556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964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1731/9525301875"/>
    <n v="25.874956499999996"/>
    <n v="2728780"/>
    <n v="16978.073760239946"/>
    <n v="0"/>
    <n v="4964"/>
    <m/>
    <m/>
    <n v="0"/>
    <n v="0"/>
    <n v="0"/>
    <n v="0"/>
    <n v="0"/>
    <n v="0"/>
    <n v="4987.9086753247302"/>
    <n v="26929.982435564678"/>
    <s v="RAC"/>
    <s v="RAC"/>
    <s v="MM"/>
    <n v="12392528.25"/>
    <n v="9.5921320679321735E-3"/>
    <n v="0"/>
    <n v="25.874956499999996"/>
    <s v="Data out from OB"/>
    <n v="0"/>
  </r>
  <r>
    <x v="0"/>
    <s v="9513146208"/>
    <s v="9521429675"/>
    <x v="18"/>
    <s v="6000011171"/>
    <s v="29C-46288   (7)"/>
    <n v="7"/>
    <s v="NHAT LONG"/>
    <s v=""/>
    <s v="7951"/>
    <s v="NR-BA190PPVN"/>
    <n v="2"/>
    <s v="TGDD VINH PHUC"/>
    <s v="Thôn Đôn Hậu,Phường Khai Quang,, TP Vĩnh Yên,Tỉnh Vĩnh Phúc,, Việt Nam"/>
    <s v="M101"/>
    <n v="1.049104"/>
    <s v="601"/>
    <d v="1899-12-30T10:04:00"/>
    <n v="0.87304398148147999"/>
    <n v="0.35344907407407"/>
    <s v="9525301731-6000011171"/>
    <s v="9525301731/9525301875-6000011171"/>
    <s v="North West"/>
    <s v="Vĩnh Yên/Vĩnh Phúc"/>
    <s v="Vĩnh Phúc"/>
    <n v="80"/>
    <n v="0"/>
    <n v="0"/>
    <n v="1770000"/>
    <s v="REF"/>
    <n v="0"/>
    <s v="NHAT LONG"/>
    <s v="YM"/>
    <s v="F"/>
    <s v="TGDD"/>
    <n v="0"/>
    <n v="1"/>
    <s v="NHAT LONGYMF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1/9525301875"/>
    <n v="25.874956499999996"/>
    <n v="2728780"/>
    <n v="71764.916010583445"/>
    <n v="0"/>
    <n v="20982"/>
    <m/>
    <m/>
    <n v="0"/>
    <n v="0"/>
    <n v="0"/>
    <n v="0"/>
    <n v="0"/>
    <n v="0"/>
    <n v="21083.47815000192"/>
    <n v="113830.39416058536"/>
    <s v="REF"/>
    <s v="Local REF"/>
    <s v="MM"/>
    <n v="10544000"/>
    <n v="4.054515028846522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9ZKH-8M"/>
    <n v="14"/>
    <s v="MEDIAMART VINH PHUC"/>
    <s v="Km 30, Quốc lộ 2, Phường Khai Quang, Thành phố Vĩnh yên, Tỉnh Vĩnh phúc, Việt nam"/>
    <s v="M101"/>
    <n v="2.2064699999999999"/>
    <s v="601"/>
    <d v="1899-12-30T10:04:00"/>
    <n v="0.87304398148147999"/>
    <n v="0.3624537037037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4129"/>
    <n v="0"/>
    <m/>
    <m/>
    <m/>
    <m/>
    <n v="0"/>
    <n v="0"/>
    <n v="0"/>
    <n v="0"/>
    <n v="0"/>
    <n v="0"/>
    <n v="0"/>
    <n v="0"/>
    <n v="0"/>
    <n v="0"/>
    <n v="0"/>
    <n v="0"/>
    <n v="0"/>
    <n v="2.2064699999999999"/>
    <s v="9525301731/9525301875"/>
    <n v="25.874956499999996"/>
    <n v="2728780"/>
    <n v="150935.59287722863"/>
    <n v="0"/>
    <n v="44129"/>
    <m/>
    <m/>
    <n v="0"/>
    <n v="0"/>
    <n v="0"/>
    <n v="0"/>
    <n v="0"/>
    <n v="0"/>
    <n v="44342.660054327054"/>
    <n v="239407.25293155567"/>
    <s v="RAC"/>
    <s v="RAC"/>
    <s v="MM"/>
    <n v="71045953"/>
    <n v="8.5274346258321254E-2"/>
    <n v="0"/>
    <n v="25.874956499999996"/>
    <s v="Data out from OB"/>
    <n v="0"/>
  </r>
  <r>
    <x v="0"/>
    <s v="9513146919"/>
    <s v="9521430398"/>
    <x v="18"/>
    <s v="6000011171"/>
    <s v="29C-46288   (7)"/>
    <n v="7"/>
    <s v="NHAT LONG"/>
    <s v=""/>
    <s v="7951"/>
    <s v="NR-BC361VGMV"/>
    <n v="1"/>
    <s v="TGDD VINH PHUC"/>
    <s v="Thôn Đôn Hậu,Phường Khai Quang,, TP Vĩnh Yên,Tỉnh Vĩnh Phúc,, Việt Nam"/>
    <s v="M101"/>
    <n v="0.93554999999999999"/>
    <s v="601"/>
    <d v="1899-12-30T10:04:00"/>
    <n v="0.87305555555556003"/>
    <n v="0.35355324074074002"/>
    <s v="9525301731-6000011171"/>
    <s v="9525301731/9525301875-6000011171"/>
    <s v="North West"/>
    <s v="Vĩnh Yên/Vĩnh Phúc"/>
    <s v="Vĩnh Phúc"/>
    <n v="80"/>
    <n v="0"/>
    <n v="0"/>
    <n v="1770000"/>
    <s v="REF"/>
    <n v="0"/>
    <s v="NHAT LONG"/>
    <s v="YM"/>
    <s v="F"/>
    <s v="TGDD"/>
    <n v="0"/>
    <n v="1"/>
    <s v="NHAT LONGYMF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1/9525301875"/>
    <n v="25.874956499999996"/>
    <n v="2728780"/>
    <n v="63997.151067674269"/>
    <n v="0"/>
    <n v="18711"/>
    <m/>
    <m/>
    <n v="0"/>
    <n v="0"/>
    <n v="0"/>
    <n v="0"/>
    <n v="0"/>
    <n v="0"/>
    <n v="18801.422912537073"/>
    <n v="101509.57398021135"/>
    <s v="REF"/>
    <s v="Local REF"/>
    <s v="MM"/>
    <n v="12819545"/>
    <n v="3.6156582524109755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55LX800V"/>
    <n v="2"/>
    <s v="HUONG SON"/>
    <s v="Số 210, Vĩnh Thịnh, Tích Sơn, Vĩnh Yên, Vĩnh Phúc"/>
    <s v="M101"/>
    <n v="0.34526250000000003"/>
    <s v="601"/>
    <d v="1899-12-30T10:04:00"/>
    <n v="0.87305555555556003"/>
    <n v="0.39319444444444002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526250000000003"/>
    <s v="9525301731/9525301875"/>
    <n v="25.874956499999996"/>
    <n v="2728780"/>
    <n v="23617.996227355979"/>
    <n v="0"/>
    <n v="0"/>
    <m/>
    <m/>
    <n v="0"/>
    <n v="0"/>
    <n v="0"/>
    <n v="0"/>
    <n v="0"/>
    <n v="0"/>
    <n v="6938.6203605791579"/>
    <n v="30556.616587935139"/>
    <s v="LED 4K"/>
    <s v="LED 4K"/>
    <s v="KKE"/>
    <n v="30384000"/>
    <n v="1.334350069342145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55LX650V"/>
    <n v="2"/>
    <s v="HUONG SON"/>
    <s v="Số 210, Vĩnh Thịnh, Tích Sơn, Vĩnh Yên, Vĩnh Phúc"/>
    <s v="M101"/>
    <n v="0.34526250000000003"/>
    <s v="601"/>
    <d v="1899-12-30T10:04:00"/>
    <n v="0.87305555555556003"/>
    <n v="0.39258101851852001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526250000000003"/>
    <s v="9525301731/9525301875"/>
    <n v="25.874956499999996"/>
    <n v="2728780"/>
    <n v="23617.996227355979"/>
    <n v="0"/>
    <n v="0"/>
    <m/>
    <m/>
    <n v="0"/>
    <n v="0"/>
    <n v="0"/>
    <n v="0"/>
    <n v="0"/>
    <n v="0"/>
    <n v="6938.6203605791579"/>
    <n v="30556.616587935139"/>
    <s v="LED 4K"/>
    <s v="LED 4K"/>
    <s v="KKE"/>
    <n v="27984000"/>
    <n v="1.334350069342145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TH-43LX650V"/>
    <n v="15"/>
    <s v="HUONG SON"/>
    <s v="Số 210, Vĩnh Thịnh, Tích Sơn, Vĩnh Yên, Vĩnh Phúc"/>
    <s v="M101"/>
    <n v="1.43808"/>
    <s v="601"/>
    <d v="1899-12-30T10:04:00"/>
    <n v="0.87305555555556003"/>
    <n v="0.39233796296295997"/>
    <s v="9525301731-5000003530"/>
    <s v="9525301731/9525301875-5000003530"/>
    <s v="North West"/>
    <s v="Vĩnh Yên/Vĩnh Phúc"/>
    <s v="Vĩnh Phúc"/>
    <n v="80"/>
    <n v="0"/>
    <n v="0"/>
    <n v="1770000"/>
    <s v="LED 4K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3808"/>
    <s v="9525301731/9525301875"/>
    <n v="25.874956499999996"/>
    <n v="2728780"/>
    <n v="98373.174076640498"/>
    <n v="0"/>
    <n v="0"/>
    <m/>
    <m/>
    <n v="0"/>
    <n v="0"/>
    <n v="0"/>
    <n v="0"/>
    <n v="0"/>
    <n v="0"/>
    <n v="28900.593514041273"/>
    <n v="127273.76759068177"/>
    <s v="LED 4K"/>
    <s v="LED 4K"/>
    <s v="KKE"/>
    <n v="161880000"/>
    <n v="5.5578064450079373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CW530XMMV"/>
    <n v="1"/>
    <s v="HUONG SON"/>
    <s v="Số 210, Vĩnh Thịnh, Tích Sơn, Vĩnh Yên, Vĩnh Phúc"/>
    <s v="M101"/>
    <n v="1.28061"/>
    <s v="601"/>
    <d v="1899-12-30T10:04:00"/>
    <n v="0.87305555555556003"/>
    <n v="0.38045138888889002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31/9525301875"/>
    <n v="25.874956499999996"/>
    <n v="2728780"/>
    <n v="87601.295097829454"/>
    <n v="0"/>
    <n v="0"/>
    <m/>
    <m/>
    <n v="0"/>
    <n v="0"/>
    <n v="0"/>
    <n v="0"/>
    <n v="0"/>
    <n v="0"/>
    <n v="25735.973701057243"/>
    <n v="113337.2687988867"/>
    <s v="REF"/>
    <s v="Local REF"/>
    <s v="KKE"/>
    <n v="32047091"/>
    <n v="4.9492257117417768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BX471XGKV"/>
    <n v="2"/>
    <s v="HUONG SON"/>
    <s v="Số 210, Vĩnh Thịnh, Tích Sơn, Vĩnh Yên, Vĩnh Phúc"/>
    <s v="M101"/>
    <n v="2.2259199999999999"/>
    <s v="601"/>
    <d v="1899-12-30T10:04:00"/>
    <n v="0.87305555555556003"/>
    <n v="0.38054398148148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731/9525301875"/>
    <n v="25.874956499999996"/>
    <n v="2728780"/>
    <n v="152266.08786762599"/>
    <n v="0"/>
    <n v="0"/>
    <m/>
    <m/>
    <n v="0"/>
    <n v="0"/>
    <n v="0"/>
    <n v="0"/>
    <n v="0"/>
    <n v="0"/>
    <n v="44733.539938511589"/>
    <n v="196999.62780613758"/>
    <s v="REF"/>
    <s v="Local REF"/>
    <s v="KKE"/>
    <n v="33984546"/>
    <n v="8.602603834329151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R-BX471WGKV"/>
    <n v="2"/>
    <s v="HUONG SON"/>
    <s v="Số 210, Vĩnh Thịnh, Tích Sơn, Vĩnh Yên, Vĩnh Phúc"/>
    <s v="M101"/>
    <n v="2.2259199999999999"/>
    <s v="601"/>
    <d v="1899-12-30T10:04:00"/>
    <n v="0.87305555555556003"/>
    <n v="0.39327546296296001"/>
    <s v="9525301731-5000003530"/>
    <s v="9525301731/9525301875-5000003530"/>
    <s v="North West"/>
    <s v="Vĩnh Yên/Vĩnh Phúc"/>
    <s v="Vĩnh Phúc"/>
    <n v="80"/>
    <n v="0"/>
    <n v="0"/>
    <n v="1770000"/>
    <s v="REF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731/9525301875"/>
    <n v="25.874956499999996"/>
    <n v="2728780"/>
    <n v="152266.08786762599"/>
    <n v="0"/>
    <n v="0"/>
    <m/>
    <m/>
    <n v="0"/>
    <n v="0"/>
    <n v="0"/>
    <n v="0"/>
    <n v="0"/>
    <n v="0"/>
    <n v="44733.539938511589"/>
    <n v="196999.62780613758"/>
    <s v="REF"/>
    <s v="Local REF"/>
    <s v="KKE"/>
    <n v="32439090"/>
    <n v="8.6026038343291519E-2"/>
    <n v="0"/>
    <n v="25.874956499999996"/>
    <s v="Data out from OB"/>
    <n v="0"/>
  </r>
  <r>
    <x v="0"/>
    <s v="9513147459"/>
    <s v="9521430532"/>
    <x v="18"/>
    <s v="5000003530"/>
    <s v="29C-46288   (7)"/>
    <n v="7"/>
    <s v="NHAT LONG"/>
    <s v=""/>
    <s v="7951"/>
    <s v="NA-S056FR1BV"/>
    <n v="1"/>
    <s v="HUONG SON"/>
    <s v="Số 210, Vĩnh Thịnh, Tích Sơn, Vĩnh Yên, Vĩnh Phúc"/>
    <s v="M101"/>
    <n v="0.43798124999999999"/>
    <s v="601"/>
    <d v="1899-12-30T10:04:00"/>
    <n v="0.87306712962962996"/>
    <n v="0.39660879629630003"/>
    <s v="9525301731-5000003530"/>
    <s v="9525301731/9525301875-5000003530"/>
    <s v="North West"/>
    <s v="Vĩnh Yên/Vĩnh Phúc"/>
    <s v="Vĩnh Phúc"/>
    <n v="80"/>
    <n v="0"/>
    <n v="0"/>
    <n v="1770000"/>
    <s v="WM"/>
    <n v="0"/>
    <s v="NHAT LONG"/>
    <s v="YM"/>
    <s v="F"/>
    <s v="HUO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1/9525301875"/>
    <n v="25.874956499999996"/>
    <n v="2728780"/>
    <n v="29960.50689012753"/>
    <n v="0"/>
    <n v="0"/>
    <m/>
    <m/>
    <n v="0"/>
    <n v="0"/>
    <n v="0"/>
    <n v="0"/>
    <n v="0"/>
    <n v="0"/>
    <n v="8801.9568264781446"/>
    <n v="38762.463716605678"/>
    <s v="WM"/>
    <s v="Local WM"/>
    <s v="KKE"/>
    <n v="14976182"/>
    <n v="1.6926840050919507E-2"/>
    <n v="0"/>
    <n v="25.874956499999996"/>
    <s v="Data out from OB"/>
    <n v="0"/>
  </r>
  <r>
    <x v="0"/>
    <s v="9513145845"/>
    <s v="9521428811"/>
    <x v="6"/>
    <s v="6000003578"/>
    <s v="29C-76391   (7)"/>
    <n v="7"/>
    <s v="NHAT LONG"/>
    <s v="TÂM"/>
    <s v="7951"/>
    <s v="COMBO3POT"/>
    <n v="7"/>
    <s v="VHC"/>
    <s v="282-B, đường Lương Ngọc Quyến, P.Quang Trung, TP Thái Nguyên, Thái Nguyên"/>
    <s v="M101"/>
    <n v="0.14560000000000001"/>
    <s v="601"/>
    <d v="1899-12-30T09:22:00"/>
    <n v="0.87606481481481002"/>
    <n v="0.38631944444444"/>
    <s v="9525301732-6000003578"/>
    <s v="9525301732/9525301854/9525301810-6000003578"/>
    <s v="North East"/>
    <s v="Thái Nguyên/Thái Nguyên"/>
    <s v="Thái Nguyên"/>
    <n v="99"/>
    <n v="99"/>
    <n v="0"/>
    <n v="2221000"/>
    <s v="NON-TRADE"/>
    <n v="0"/>
    <s v="NHAT LONG"/>
    <s v="YM"/>
    <s v="F"/>
    <s v="VHC"/>
    <n v="0"/>
    <n v="1"/>
    <s v="NHAT LONGYMF"/>
    <s v="NHAT LONGYM"/>
    <s v="NHAT LONGYMF"/>
    <n v="2221000"/>
    <n v="0"/>
    <n v="0"/>
    <n v="0"/>
    <n v="2912"/>
    <n v="0"/>
    <m/>
    <m/>
    <m/>
    <m/>
    <n v="0"/>
    <n v="0"/>
    <n v="0"/>
    <n v="0"/>
    <n v="0"/>
    <n v="0"/>
    <n v="0"/>
    <n v="0"/>
    <n v="0"/>
    <n v="0"/>
    <n v="0"/>
    <n v="0"/>
    <n v="0"/>
    <n v="0.14560000000000001"/>
    <s v="9525301732/9525301854/9525301810"/>
    <n v="25.468602749999999"/>
    <n v="2774262"/>
    <n v="12697.108010764354"/>
    <n v="0"/>
    <n v="2912"/>
    <m/>
    <m/>
    <n v="0"/>
    <n v="0"/>
    <n v="0"/>
    <n v="0"/>
    <n v="0"/>
    <n v="0"/>
    <n v="2229.5687186844202"/>
    <n v="17838.676729448773"/>
    <s v="NON-TRADE"/>
    <s v="NON-TRADE"/>
    <s v="MM"/>
    <n v="0"/>
    <n v="5.7168428684215905E-3"/>
    <n v="0"/>
    <n v="25.468602749999999"/>
    <s v="Data out from OB"/>
    <n v="1"/>
  </r>
  <r>
    <x v="0"/>
    <s v="9513146343"/>
    <s v="9521429015"/>
    <x v="6"/>
    <s v="5000017780"/>
    <s v="29C-76391   (7)"/>
    <n v="7"/>
    <s v="NHAT LONG"/>
    <s v="TÂM"/>
    <s v="7951"/>
    <s v="NR-BV361WGKV"/>
    <n v="5"/>
    <s v="TRUNG XUAN"/>
    <s v="Số 744, tổ dân phố 4, Phường Ba Hàng, Thành phố Phổ Yên, Tỉnh Thái Nguyên, Việt Nam"/>
    <s v="M101"/>
    <n v="4.6282499999999995"/>
    <s v="601"/>
    <d v="1899-12-30T09:22:00"/>
    <n v="0.87607638888888995"/>
    <n v="0.38076388888889001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6282499999999995"/>
    <s v="9525301732/9525301854/9525301810"/>
    <n v="25.468602749999999"/>
    <n v="2774262"/>
    <n v="403608.44883805019"/>
    <n v="0"/>
    <n v="0"/>
    <m/>
    <m/>
    <n v="0"/>
    <n v="0"/>
    <n v="0"/>
    <n v="0"/>
    <n v="0"/>
    <n v="0"/>
    <n v="70872.262515461305"/>
    <n v="474480.71135351149"/>
    <s v="REF"/>
    <s v="Local REF"/>
    <s v="Others"/>
    <n v="73370455"/>
    <n v="0.18172375003964439"/>
    <n v="0"/>
    <n v="25.468602749999999"/>
    <s v="Data out from OB"/>
    <n v="0"/>
  </r>
  <r>
    <x v="0"/>
    <s v="9513146343"/>
    <s v="9521429015"/>
    <x v="6"/>
    <s v="5000017780"/>
    <s v="29C-76391   (7)"/>
    <n v="7"/>
    <s v="NHAT LONG"/>
    <s v="TÂM"/>
    <s v="7951"/>
    <s v="NR-CW530XMMV"/>
    <n v="5"/>
    <s v="TRUNG XUAN"/>
    <s v="Số 744, tổ dân phố 4, Phường Ba Hàng, Thành phố Phổ Yên, Tỉnh Thái Nguyên, Việt Nam"/>
    <s v="M101"/>
    <n v="6.4030500000000004"/>
    <s v="601"/>
    <d v="1899-12-30T09:22:00"/>
    <n v="0.87607638888888995"/>
    <n v="0.38094907407407003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4030500000000004"/>
    <s v="9525301732/9525301854/9525301810"/>
    <n v="25.468602749999999"/>
    <n v="2774262"/>
    <n v="558380.6143428894"/>
    <n v="0"/>
    <n v="0"/>
    <m/>
    <m/>
    <n v="0"/>
    <n v="0"/>
    <n v="0"/>
    <n v="0"/>
    <n v="0"/>
    <n v="0"/>
    <n v="98049.725166018383"/>
    <n v="656430.33950890775"/>
    <s v="REF"/>
    <s v="Local REF"/>
    <s v="Others"/>
    <n v="160235455"/>
    <n v="0.25140955170773949"/>
    <n v="0"/>
    <n v="25.468602749999999"/>
    <s v="Data out from OB"/>
    <n v="0"/>
  </r>
  <r>
    <x v="0"/>
    <s v="9513146343"/>
    <s v="9521429314"/>
    <x v="6"/>
    <s v="5000017780"/>
    <s v="29C-76391   (7)"/>
    <n v="7"/>
    <s v="NHAT LONG"/>
    <s v="TÂM"/>
    <s v="7951"/>
    <s v="NR-BX421XGKV"/>
    <n v="2"/>
    <s v="TRUNG XUAN"/>
    <s v="Số 744, tổ dân phố 4, Phường Ba Hàng, Thành phố Phổ Yên, Tỉnh Thái Nguyên, Việt Nam"/>
    <s v="M101"/>
    <n v="2.0956800000000002"/>
    <s v="601"/>
    <d v="1899-12-30T09:22:00"/>
    <n v="0.87607638888888995"/>
    <n v="0.38087962962963001"/>
    <s v="9525301732-5000017780"/>
    <s v="9525301732/9525301854/9525301810-5000017780"/>
    <s v="North East"/>
    <s v="Phổ Yên/Thái Nguyên"/>
    <s v="Thái Nguyên"/>
    <n v="73"/>
    <n v="0"/>
    <n v="0"/>
    <n v="1938000"/>
    <s v="REF"/>
    <n v="0"/>
    <s v="NHAT LONG"/>
    <s v="YM"/>
    <s v="F"/>
    <s v="TRUN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2/9525301854/9525301810"/>
    <n v="25.468602749999999"/>
    <n v="2774262"/>
    <n v="182754.63815933131"/>
    <n v="0"/>
    <n v="0"/>
    <m/>
    <m/>
    <n v="0"/>
    <n v="0"/>
    <n v="0"/>
    <n v="0"/>
    <n v="0"/>
    <n v="0"/>
    <n v="32091.089095965428"/>
    <n v="214845.72725529675"/>
    <s v="REF"/>
    <s v="Local REF"/>
    <s v="Others"/>
    <n v="30893636"/>
    <n v="8.2284843835808794E-2"/>
    <n v="0"/>
    <n v="25.468602749999999"/>
    <s v="Data out from OB"/>
    <n v="0"/>
  </r>
  <r>
    <x v="0"/>
    <s v="9513145978"/>
    <s v="9521429000"/>
    <x v="6"/>
    <s v="6000022139"/>
    <s v="29C-76391   (7)"/>
    <n v="7"/>
    <s v="NHAT LONG"/>
    <s v="TÂM"/>
    <s v="7951"/>
    <s v="NR-BA190PPVN"/>
    <n v="3"/>
    <s v="TGDD THAI NGUYEN"/>
    <s v="205 - 207 Đường Trường Chinh, Tổ dân phố, Trường Thịnh, Phường Nam Tiến, Thành phố, Phổ Yên, Tỉnh Thái Nguyên, Việt Nam"/>
    <s v="M101"/>
    <n v="1.5736560000000002"/>
    <s v="601"/>
    <d v="1899-12-30T09:22:00"/>
    <n v="0.87607638888888995"/>
    <n v="0.36181712962962997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31473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1732/9525301854/9525301810"/>
    <n v="25.468602749999999"/>
    <n v="2774262"/>
    <n v="137231.32008095735"/>
    <n v="0"/>
    <n v="31473"/>
    <m/>
    <m/>
    <n v="0"/>
    <n v="0"/>
    <n v="0"/>
    <n v="0"/>
    <n v="0"/>
    <n v="0"/>
    <n v="24097.350216827272"/>
    <n v="192801.67029778461"/>
    <s v="REF"/>
    <s v="Local REF"/>
    <s v="MM"/>
    <n v="15816000"/>
    <n v="6.178807747904428E-2"/>
    <n v="0"/>
    <n v="25.468602749999999"/>
    <s v="Data out from OB"/>
    <n v="0"/>
  </r>
  <r>
    <x v="0"/>
    <s v="9513146737"/>
    <s v="9521429672"/>
    <x v="6"/>
    <s v="6000022139"/>
    <s v="29C-76391   (7)"/>
    <n v="7"/>
    <s v="NHAT LONG"/>
    <s v="TÂM"/>
    <s v="7951"/>
    <s v="NR-DZ601VGKV"/>
    <n v="1"/>
    <s v="TGDD THAI NGUYEN"/>
    <s v="205 - 207 Đường Trường Chinh, Tổ dân phố, Trường Thịnh, Phường Nam Tiến, Thành phố, Phổ Yên, Tỉnh Thái Nguyên, Việt Nam"/>
    <s v="M101"/>
    <n v="1.4473800000000001"/>
    <s v="601"/>
    <d v="1899-12-30T09:22:00"/>
    <n v="0.87607638888888995"/>
    <n v="0.36203703703703999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28948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32/9525301854/9525301810"/>
    <n v="25.468602749999999"/>
    <n v="2774262"/>
    <n v="126219.36945480846"/>
    <n v="0"/>
    <n v="28948"/>
    <m/>
    <m/>
    <n v="0"/>
    <n v="0"/>
    <n v="0"/>
    <n v="0"/>
    <n v="0"/>
    <n v="0"/>
    <n v="22163.689368471543"/>
    <n v="177331.05882328001"/>
    <s v="REF"/>
    <s v="Local REF"/>
    <s v="MM"/>
    <n v="24592545"/>
    <n v="5.6829972739670623E-2"/>
    <n v="0"/>
    <n v="25.468602749999999"/>
    <s v="Data out from OB"/>
    <n v="0"/>
  </r>
  <r>
    <x v="0"/>
    <s v="9513146737"/>
    <s v="9521429672"/>
    <x v="6"/>
    <s v="6000022139"/>
    <s v="29C-76391   (7)"/>
    <n v="7"/>
    <s v="NHAT LONG"/>
    <s v="TÂM"/>
    <s v="7951"/>
    <s v="NR-BC361VGMV"/>
    <n v="1"/>
    <s v="TGDD THAI NGUYEN"/>
    <s v="205 - 207 Đường Trường Chinh, Tổ dân phố, Trường Thịnh, Phường Nam Tiến, Thành phố, Phổ Yên, Tỉnh Thái Nguyên, Việt Nam"/>
    <s v="M101"/>
    <n v="0.93554999999999999"/>
    <s v="601"/>
    <d v="1899-12-30T09:22:00"/>
    <n v="0.87607638888888995"/>
    <n v="0.36190972222222001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2/9525301854/9525301810"/>
    <n v="25.468602749999999"/>
    <n v="2774262"/>
    <n v="81585.023348012299"/>
    <n v="0"/>
    <n v="18711"/>
    <m/>
    <m/>
    <n v="0"/>
    <n v="0"/>
    <n v="0"/>
    <n v="0"/>
    <n v="0"/>
    <n v="0"/>
    <n v="14326.050925585228"/>
    <n v="114622.07427359752"/>
    <s v="REF"/>
    <s v="Local REF"/>
    <s v="MM"/>
    <n v="12819545"/>
    <n v="3.6733463911756997E-2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S-YZ12WKH-8"/>
    <n v="2"/>
    <s v="VHC"/>
    <s v="282-B, đường Lương Ngọc Quyến, P.Quang Trung, TP Thái Nguyên, Thái Nguyên"/>
    <s v="M101"/>
    <n v="0.16228200000000001"/>
    <s v="601"/>
    <d v="1899-12-30T09:22:00"/>
    <n v="0.87608796296295999"/>
    <n v="0.38638888888889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3246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732/9525301854/9525301810"/>
    <n v="25.468602749999999"/>
    <n v="2774262"/>
    <n v="14151.86869644822"/>
    <n v="0"/>
    <n v="3246"/>
    <m/>
    <m/>
    <n v="0"/>
    <n v="0"/>
    <n v="0"/>
    <n v="0"/>
    <n v="0"/>
    <n v="0"/>
    <n v="2485.0197170710517"/>
    <n v="19882.888413519271"/>
    <s v="RAC"/>
    <s v="RAC"/>
    <s v="MM"/>
    <n v="9774149"/>
    <n v="6.3718454283873118E-3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S-YZ9WKH-8"/>
    <n v="3"/>
    <s v="VHC"/>
    <s v="282-B, đường Lương Ngọc Quyến, P.Quang Trung, TP Thái Nguyên, Thái Nguyên"/>
    <s v="M101"/>
    <n v="0.243423"/>
    <s v="601"/>
    <d v="1899-12-30T09:22:00"/>
    <n v="0.87608796296295999"/>
    <n v="0.38653935185185001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4868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732/9525301854/9525301810"/>
    <n v="25.468602749999999"/>
    <n v="2774262"/>
    <n v="21227.803044672328"/>
    <n v="0"/>
    <n v="4868"/>
    <m/>
    <m/>
    <n v="0"/>
    <n v="0"/>
    <n v="0"/>
    <n v="0"/>
    <n v="0"/>
    <n v="0"/>
    <n v="3727.5295756065771"/>
    <n v="29823.332620278903"/>
    <s v="RAC"/>
    <s v="RAC"/>
    <s v="MM"/>
    <n v="11949025"/>
    <n v="9.5577681425809673E-3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U-YZ12WKH-8"/>
    <n v="2"/>
    <s v="VHC"/>
    <s v="282-B, đường Lương Ngọc Quyến, P.Quang Trung, TP Thái Nguyên, Thái Nguyên"/>
    <s v="M101"/>
    <n v="0.432"/>
    <s v="601"/>
    <d v="1899-12-30T09:22:00"/>
    <n v="0.87608796296295999"/>
    <n v="0.38667824074073998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864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732/9525301854/9525301810"/>
    <n v="25.468602749999999"/>
    <n v="2774262"/>
    <n v="37672.738053916211"/>
    <n v="0"/>
    <n v="8640"/>
    <m/>
    <m/>
    <n v="0"/>
    <n v="0"/>
    <n v="0"/>
    <n v="0"/>
    <n v="0"/>
    <n v="0"/>
    <n v="6615.2038906021262"/>
    <n v="52927.941944518338"/>
    <s v="RAC"/>
    <s v="RAC"/>
    <s v="MM"/>
    <n v="14661224"/>
    <n v="1.6962061257954169E-2"/>
    <n v="0"/>
    <n v="25.468602749999999"/>
    <s v="Data out from OB"/>
    <n v="0"/>
  </r>
  <r>
    <x v="0"/>
    <s v="9513146423"/>
    <s v="9521429764"/>
    <x v="6"/>
    <s v="6000003578"/>
    <s v="29C-76391   (7)"/>
    <n v="7"/>
    <s v="NHAT LONG"/>
    <s v="TÂM"/>
    <s v="7951"/>
    <s v="CU-YZ9WKH-8"/>
    <n v="3"/>
    <s v="VHC"/>
    <s v="282-B, đường Lương Ngọc Quyến, P.Quang Trung, TP Thái Nguyên, Thái Nguyên"/>
    <s v="M101"/>
    <n v="0.64800000000000002"/>
    <s v="601"/>
    <d v="1899-12-30T09:22:00"/>
    <n v="0.87608796296295999"/>
    <n v="0.38675925925926002"/>
    <s v="9525301732-6000003578"/>
    <s v="9525301732/9525301854/9525301810-6000003578"/>
    <s v="North East"/>
    <s v="Thái Nguyên/Thái Nguyên"/>
    <s v="Thái Nguyên"/>
    <n v="99"/>
    <n v="0"/>
    <n v="0"/>
    <n v="2221000"/>
    <s v="RAC"/>
    <n v="0"/>
    <s v="NHAT LONG"/>
    <s v="YM"/>
    <s v="F"/>
    <s v="VHC"/>
    <n v="0"/>
    <n v="1"/>
    <s v="NHAT LONGYMF"/>
    <s v="NHAT LONG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32/9525301854/9525301810"/>
    <n v="25.468602749999999"/>
    <n v="2774262"/>
    <n v="56509.107080874317"/>
    <n v="0"/>
    <n v="12960"/>
    <m/>
    <m/>
    <n v="0"/>
    <n v="0"/>
    <n v="0"/>
    <n v="0"/>
    <n v="0"/>
    <n v="0"/>
    <n v="9922.8058359031893"/>
    <n v="79391.91291677751"/>
    <s v="RAC"/>
    <s v="RAC"/>
    <s v="MM"/>
    <n v="17923538"/>
    <n v="2.5443091886931255E-2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S-3448PU3H"/>
    <n v="2"/>
    <s v="DUC HUONG GIANG"/>
    <s v="Số nhà 112, TDP 3, phường Mỏ Chè, TP Sông Công, tỉnh Thái Nguyên"/>
    <s v="M101"/>
    <n v="0.56699999999999995"/>
    <s v="601"/>
    <d v="1899-12-30T09:22:00"/>
    <n v="0.87608796296295999"/>
    <n v="0.38833333333332998"/>
    <s v="9525301732-5000013969"/>
    <s v="9525301732/9525301854/9525301810-5000013969"/>
    <s v="North East"/>
    <s v="Sông Công/Thái Nguyên"/>
    <s v="Thái Nguyên"/>
    <n v="81"/>
    <n v="99"/>
    <n v="0"/>
    <n v="1945000"/>
    <s v="COMAC"/>
    <n v="0"/>
    <s v="NHAT LONG"/>
    <s v="YM"/>
    <s v="F"/>
    <s v="DUC 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6699999999999995"/>
    <s v="9525301732/9525301854/9525301810"/>
    <n v="25.468602749999999"/>
    <n v="2774262"/>
    <n v="49445.468695765026"/>
    <n v="0"/>
    <n v="0"/>
    <m/>
    <m/>
    <n v="0"/>
    <n v="0"/>
    <n v="0"/>
    <n v="0"/>
    <n v="0"/>
    <n v="0"/>
    <n v="8682.4551064152893"/>
    <n v="58127.923802180318"/>
    <s v="COMAC"/>
    <s v="COMAC"/>
    <s v="Others"/>
    <n v="24519009"/>
    <n v="2.2262705401064845E-2"/>
    <n v="0"/>
    <n v="25.468602749999999"/>
    <s v="Data out from OB"/>
    <n v="1"/>
  </r>
  <r>
    <x v="0"/>
    <s v="9513147299"/>
    <s v="9521430355"/>
    <x v="6"/>
    <s v="6000022139"/>
    <s v="29C-76391   (7)"/>
    <n v="7"/>
    <s v="NHAT LONG"/>
    <s v="TÂM"/>
    <s v="7951"/>
    <s v="NR-BX421GPKV"/>
    <n v="2"/>
    <s v="TGDD THAI NGUYEN"/>
    <s v="205 - 207 Đường Trường Chinh, Tổ dân phố, Trường Thịnh, Phường Nam Tiến, Thành phố, Phổ Yên, Tỉnh Thái Nguyên, Việt Nam"/>
    <s v="M101"/>
    <n v="2.0956800000000002"/>
    <s v="601"/>
    <d v="1899-12-30T09:22:00"/>
    <n v="0.87609953703704002"/>
    <n v="0.36196759259258998"/>
    <s v="9525301732-6000022139"/>
    <s v="9525301732/9525301854/9525301810-6000022139"/>
    <s v="North East"/>
    <s v="Phổ Yên/Thái Nguyên"/>
    <s v="Thái Nguyên"/>
    <n v="73"/>
    <n v="0"/>
    <n v="0"/>
    <n v="1938000"/>
    <s v="REF"/>
    <n v="0"/>
    <s v="NHAT LONG"/>
    <s v="YM"/>
    <s v="F"/>
    <s v="TGDD"/>
    <n v="0"/>
    <n v="1"/>
    <s v="NHAT LONGYMF"/>
    <s v="NHAT LONGYM"/>
    <n v="0"/>
    <n v="0"/>
    <n v="0"/>
    <n v="0"/>
    <n v="0"/>
    <n v="4191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2/9525301854/9525301810"/>
    <n v="25.468602749999999"/>
    <n v="2774262"/>
    <n v="182754.63815933131"/>
    <n v="0"/>
    <n v="41914"/>
    <m/>
    <m/>
    <n v="0"/>
    <n v="0"/>
    <n v="0"/>
    <n v="0"/>
    <n v="0"/>
    <n v="0"/>
    <n v="32091.089095965428"/>
    <n v="256759.72725529675"/>
    <s v="REF"/>
    <s v="Local REF"/>
    <s v="MM"/>
    <n v="28575454"/>
    <n v="8.2284843835808794E-2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CZ-KPU3H"/>
    <n v="2"/>
    <s v="DUC HUONG GIANG"/>
    <s v="Số nhà 112, TDP 3, phường Mỏ Chè, TP Sông Công, tỉnh Thái Nguyên"/>
    <s v="M101"/>
    <n v="0.2"/>
    <s v="601"/>
    <d v="1899-12-30T09:22:00"/>
    <n v="0.87609953703704002"/>
    <n v="0.38854166666667"/>
    <s v="9525301732-5000013969"/>
    <s v="9525301732/9525301854/9525301810-5000013969"/>
    <s v="North East"/>
    <s v="Sông Công/Thái Nguyên"/>
    <s v="Thái Nguyên"/>
    <n v="81"/>
    <n v="0"/>
    <n v="0"/>
    <n v="1945000"/>
    <s v="COMAC"/>
    <n v="0"/>
    <s v="NHAT LONG"/>
    <s v="YM"/>
    <s v="F"/>
    <s v="DUC 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"/>
    <s v="9525301732/9525301854/9525301810"/>
    <n v="25.468602749999999"/>
    <n v="2774262"/>
    <n v="17441.082432368617"/>
    <n v="0"/>
    <n v="0"/>
    <m/>
    <m/>
    <n v="0"/>
    <n v="0"/>
    <n v="0"/>
    <n v="0"/>
    <n v="0"/>
    <n v="0"/>
    <n v="3062.5943937972806"/>
    <n v="20503.676826165898"/>
    <s v="COMAC"/>
    <s v="COMAC"/>
    <s v="Others"/>
    <n v="4316364"/>
    <n v="7.8528061379417452E-3"/>
    <n v="0"/>
    <n v="25.468602749999999"/>
    <s v="Data out from OB"/>
    <n v="0"/>
  </r>
  <r>
    <x v="0"/>
    <s v="9513146508"/>
    <s v="9521430239"/>
    <x v="6"/>
    <s v="5000013969"/>
    <s v="29C-76391   (7)"/>
    <n v="7"/>
    <s v="NHAT LONG"/>
    <s v="TÂM"/>
    <s v="7951"/>
    <s v="U-34PR1H5"/>
    <n v="2"/>
    <s v="DUC HUONG GIANG"/>
    <s v="Số nhà 112, TDP 3, phường Mỏ Chè, TP Sông Công, tỉnh Thái Nguyên"/>
    <s v="M101"/>
    <n v="0.72450000000000003"/>
    <s v="601"/>
    <d v="1899-12-30T09:22:00"/>
    <n v="0.87609953703704002"/>
    <n v="0.38842592592593"/>
    <s v="9525301732-5000013969"/>
    <s v="9525301732/9525301854/9525301810-5000013969"/>
    <s v="North East"/>
    <s v="Sông Công/Thái Nguyên"/>
    <s v="Thái Nguyên"/>
    <n v="81"/>
    <n v="0"/>
    <n v="0"/>
    <n v="1945000"/>
    <s v="COMAC"/>
    <n v="0"/>
    <s v="NHAT LONG"/>
    <s v="YM"/>
    <s v="F"/>
    <s v="DUC 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2450000000000003"/>
    <s v="9525301732/9525301854/9525301810"/>
    <n v="25.468602749999999"/>
    <n v="2774262"/>
    <n v="63180.321111255311"/>
    <n v="0"/>
    <n v="0"/>
    <m/>
    <m/>
    <n v="0"/>
    <n v="0"/>
    <n v="0"/>
    <n v="0"/>
    <n v="0"/>
    <n v="0"/>
    <n v="11094.248191530649"/>
    <n v="74274.569302785967"/>
    <s v="COMAC"/>
    <s v="COMAC"/>
    <s v="Others"/>
    <n v="36115702"/>
    <n v="2.8446790234693972E-2"/>
    <n v="0"/>
    <n v="25.468602749999999"/>
    <s v="Data out from OB"/>
    <n v="0"/>
  </r>
  <r>
    <x v="0"/>
    <s v="9513146328"/>
    <s v="9521429576"/>
    <x v="18"/>
    <s v="5000003603"/>
    <s v="29C-46288   (7)"/>
    <n v="7"/>
    <s v="NHAT LONG"/>
    <s v=""/>
    <s v="7951"/>
    <s v="CU-YZ9WKH-8"/>
    <n v="3"/>
    <s v="MEDIAMART VINH PHUC"/>
    <s v="Km 30, Quốc lộ 2, Phường Khai Quang, Thành phố Vĩnh yên, Tỉnh Vĩnh phúc, Việt nam"/>
    <s v="M101"/>
    <n v="0.64800000000000002"/>
    <s v="601"/>
    <d v="1899-12-30T10:04:00"/>
    <n v="0.87724537037036998"/>
    <n v="0.36725694444444001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1296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731/9525301875"/>
    <n v="25.874956499999996"/>
    <n v="2728780"/>
    <n v="44327.03104254495"/>
    <n v="0"/>
    <n v="12960"/>
    <m/>
    <m/>
    <n v="0"/>
    <n v="0"/>
    <n v="0"/>
    <n v="0"/>
    <n v="0"/>
    <n v="0"/>
    <n v="13022.630588770267"/>
    <n v="70309.661631315219"/>
    <s v="RAC"/>
    <s v="RAC"/>
    <s v="MM"/>
    <n v="17923538"/>
    <n v="2.5043520363019746E-2"/>
    <n v="0"/>
    <n v="25.874956499999996"/>
    <s v="Data out from OB"/>
    <n v="0"/>
  </r>
  <r>
    <x v="0"/>
    <s v="9513146328"/>
    <s v="9521429576"/>
    <x v="18"/>
    <s v="5000003603"/>
    <s v="29C-46288   (7)"/>
    <n v="7"/>
    <s v="NHAT LONG"/>
    <s v=""/>
    <s v="7951"/>
    <s v="CU-PU12ZKH-8M"/>
    <n v="1"/>
    <s v="MEDIAMART VINH PHUC"/>
    <s v="Km 30, Quốc lộ 2, Phường Khai Quang, Thành phố Vĩnh yên, Tỉnh Vĩnh phúc, Việt nam"/>
    <s v="M101"/>
    <n v="0.212115"/>
    <s v="601"/>
    <d v="1899-12-30T10:04:00"/>
    <n v="0.87725694444444002"/>
    <n v="0.36826388888889"/>
    <s v="9525301731-5000003603"/>
    <s v="9525301731/9525301875-5000003603"/>
    <s v="North West"/>
    <s v="Vĩnh Yên/Vĩnh Phúc"/>
    <s v="Vĩnh Phúc"/>
    <n v="80"/>
    <n v="0"/>
    <n v="0"/>
    <n v="1770000"/>
    <s v="RAC"/>
    <n v="0"/>
    <s v="NHAT LONG"/>
    <s v="YM"/>
    <s v="F"/>
    <s v="MEDI"/>
    <n v="0"/>
    <n v="1"/>
    <s v="NHAT LONGYMF"/>
    <s v="NHAT LONGYM"/>
    <n v="0"/>
    <n v="0"/>
    <n v="0"/>
    <n v="0"/>
    <n v="0"/>
    <n v="4242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1/9525301875"/>
    <n v="25.874956499999996"/>
    <n v="2728780"/>
    <n v="14509.920045662688"/>
    <n v="0"/>
    <n v="4242"/>
    <m/>
    <m/>
    <n v="0"/>
    <n v="0"/>
    <n v="0"/>
    <n v="0"/>
    <n v="0"/>
    <n v="0"/>
    <n v="4262.8013693472303"/>
    <n v="23014.721415009917"/>
    <s v="RAC"/>
    <s v="RAC"/>
    <s v="MM"/>
    <n v="6196264.5"/>
    <n v="8.1976949410523664E-3"/>
    <n v="0"/>
    <n v="25.874956499999996"/>
    <s v="Data out from OB"/>
    <n v="0"/>
  </r>
  <r>
    <x v="0"/>
    <s v="9513146033"/>
    <s v="9521428991"/>
    <x v="5"/>
    <s v="6000016685"/>
    <s v="29H-26951   (7)"/>
    <n v="7"/>
    <s v="NHAT LONG"/>
    <s v=""/>
    <s v="7951"/>
    <s v="NR-BA190PPVN"/>
    <n v="1"/>
    <s v="TGDD YEN BAI"/>
    <s v="Thôn 2, Xã Văn Phú, Thành phố Yên Bái, Tỉnh Yên Bái,Việt Nam"/>
    <s v="M101"/>
    <n v="0.52455200000000002"/>
    <s v="601"/>
    <d v="1899-12-30T15:44:00"/>
    <n v="0.88446759259259"/>
    <n v="0.62413194444443998"/>
    <s v="9525301733-6000016685"/>
    <s v="9525301733/9525301812/9525301813-6000016685"/>
    <s v="North West"/>
    <s v="Yên Bái/Yên Bái"/>
    <s v="Yên Bái"/>
    <n v="196"/>
    <n v="0"/>
    <n v="0"/>
    <n v="3780000"/>
    <s v="REF"/>
    <n v="0"/>
    <s v="NHAT LONG"/>
    <s v="YM"/>
    <s v="F"/>
    <s v="TGDD"/>
    <n v="0"/>
    <n v="1"/>
    <s v="NHAT LONGYMF"/>
    <s v="NHAT LONGYM"/>
    <n v="0"/>
    <n v="0"/>
    <n v="0"/>
    <n v="0"/>
    <n v="0"/>
    <n v="10491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3/9525301812/9525301813"/>
    <n v="22.026653500000002"/>
    <n v="5291586"/>
    <n v="115023.65350233525"/>
    <n v="0"/>
    <n v="10491"/>
    <m/>
    <m/>
    <n v="0"/>
    <n v="0"/>
    <n v="0"/>
    <n v="0"/>
    <n v="0"/>
    <n v="0"/>
    <n v="9287.6241958407336"/>
    <n v="134802.27769817598"/>
    <s v="REF"/>
    <s v="Local REF"/>
    <s v="MM"/>
    <n v="5272000"/>
    <n v="2.3814421014976241E-2"/>
    <n v="0"/>
    <n v="22.026653500000002"/>
    <s v="Data out from OB"/>
    <n v="0"/>
  </r>
  <r>
    <x v="0"/>
    <s v="9513146430"/>
    <s v="9521429406"/>
    <x v="5"/>
    <s v="6000003644"/>
    <s v="29H-26951   (7)"/>
    <n v="7"/>
    <s v="NHAT LONG"/>
    <s v=""/>
    <s v="7951"/>
    <s v="NR-BV331CPKV"/>
    <n v="2"/>
    <s v="VIET HAN"/>
    <s v="Thôn 2 (Thông Tuy Lộc), Xã Văn Phú, TP.Yên Bái, Tỉnh Yên Bái"/>
    <s v="M101"/>
    <n v="1.70625"/>
    <s v="601"/>
    <d v="1899-12-30T15:44:00"/>
    <n v="0.88446759259259"/>
    <n v="0.63655092592592999"/>
    <s v="9525301733-6000003644"/>
    <s v="9525301733/9525301812/9525301813-6000003644"/>
    <s v="North West"/>
    <s v="Yên Bái/Yên Bái"/>
    <s v="Yên Bái"/>
    <n v="196"/>
    <n v="0"/>
    <n v="0"/>
    <n v="3780000"/>
    <s v="REF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0625"/>
    <s v="9525301733/9525301812/9525301813"/>
    <n v="22.026653500000002"/>
    <n v="5291586"/>
    <n v="374146.14525987796"/>
    <n v="0"/>
    <n v="0"/>
    <m/>
    <m/>
    <n v="0"/>
    <n v="0"/>
    <n v="0"/>
    <n v="0"/>
    <n v="0"/>
    <n v="0"/>
    <n v="30210.558312909401"/>
    <n v="404356.70357278734"/>
    <s v="REF"/>
    <s v="Local REF"/>
    <s v="Wholesaler"/>
    <n v="23166364"/>
    <n v="7.7462970033101028E-2"/>
    <n v="0"/>
    <n v="22.026653500000002"/>
    <s v="Data out from OB"/>
    <n v="0"/>
  </r>
  <r>
    <x v="0"/>
    <s v="9513135508"/>
    <s v="9521429347"/>
    <x v="5"/>
    <s v="6000003644"/>
    <s v="29H-26951   (7)"/>
    <n v="7"/>
    <s v="NHAT LONG"/>
    <s v=""/>
    <s v="7951"/>
    <s v="COMBO3POT"/>
    <n v="30"/>
    <s v="VIET HAN"/>
    <s v="Thôn 2 (Thông Tuy Lộc), Xã Văn Phú, TP.Yên Bái, Tỉnh Yên Bái"/>
    <s v="M101"/>
    <n v="0.624"/>
    <s v="601"/>
    <d v="1899-12-30T15:44:00"/>
    <n v="0.88446759259259"/>
    <n v="0.62796296296295995"/>
    <s v="9525301733-6000003644"/>
    <s v="9525301733/9525301812/9525301813-6000003644"/>
    <s v="North West"/>
    <s v="Yên Bái/Yên Bái"/>
    <s v="Yên Bái"/>
    <n v="196"/>
    <n v="0"/>
    <n v="0"/>
    <n v="3780000"/>
    <s v="NON-TRADE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24"/>
    <s v="9525301733/9525301812/9525301813"/>
    <n v="22.026653500000002"/>
    <n v="5291586"/>
    <n v="136830.59026646966"/>
    <n v="0"/>
    <n v="0"/>
    <m/>
    <m/>
    <n v="0"/>
    <n v="0"/>
    <n v="0"/>
    <n v="0"/>
    <n v="0"/>
    <n v="0"/>
    <n v="11048.432754435438"/>
    <n v="147879.02302090509"/>
    <s v="NON-TRADE"/>
    <s v="NON-TRADE"/>
    <s v="Wholesaler"/>
    <n v="0"/>
    <n v="2.832931475496266E-2"/>
    <n v="0"/>
    <n v="22.026653500000002"/>
    <s v="Data out from OB"/>
    <n v="0"/>
  </r>
  <r>
    <x v="0"/>
    <s v="9513145211"/>
    <s v="9521429544"/>
    <x v="5"/>
    <s v="6000003644"/>
    <s v="29H-26951   (7)"/>
    <n v="7"/>
    <s v="NHAT LONG"/>
    <s v=""/>
    <s v="7951"/>
    <s v="NR-BC361VGMV"/>
    <n v="10"/>
    <s v="VIET HAN"/>
    <s v="Thôn 2 (Thông Tuy Lộc), Xã Văn Phú, TP.Yên Bái, Tỉnh Yên Bái"/>
    <s v="M101"/>
    <n v="9.3554999999999993"/>
    <s v="601"/>
    <d v="1899-12-30T15:44:00"/>
    <n v="0.88447916666667004"/>
    <n v="0.63371527777778003"/>
    <s v="9525301733-6000003644"/>
    <s v="9525301733/9525301812/9525301813-6000003644"/>
    <s v="North West"/>
    <s v="Yên Bái/Yên Bái"/>
    <s v="Yên Bái"/>
    <n v="196"/>
    <n v="0"/>
    <n v="0"/>
    <n v="3780000"/>
    <s v="REF"/>
    <n v="0"/>
    <s v="NHAT LONG"/>
    <s v="YM"/>
    <s v="F"/>
    <s v="VIET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3554999999999993"/>
    <s v="9525301733/9525301812/9525301813"/>
    <n v="22.026653500000002"/>
    <n v="5291586"/>
    <n v="2051472.0949326232"/>
    <n v="0"/>
    <n v="0"/>
    <m/>
    <m/>
    <n v="0"/>
    <n v="0"/>
    <n v="0"/>
    <n v="0"/>
    <n v="0"/>
    <n v="0"/>
    <n v="165646.81511878321"/>
    <n v="2217118.9100514064"/>
    <s v="REF"/>
    <s v="Local REF"/>
    <s v="Wholesaler"/>
    <n v="128195450"/>
    <n v="0.42473542338149545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U-PU9ZKH-8M"/>
    <n v="2"/>
    <s v="MEDIAMART Nghia Lo"/>
    <s v="Tổ 3 , phường Trung Tâm, Thị xã Nghĩa Lộ, tỉnh Yên Bái, Việt Nam"/>
    <s v="M101"/>
    <n v="0.31520999999999999"/>
    <s v="601"/>
    <d v="1899-12-30T15:44:00"/>
    <n v="0.88447916666667004"/>
    <n v="0.61570601851852003"/>
    <s v="9525301733-5000016491"/>
    <s v="9525301733/9525301812/9525301813-5000016491"/>
    <s v="North West"/>
    <s v="Nghĩa Lộ/Yên Bái"/>
    <s v="Yên Bái"/>
    <n v="221"/>
    <n v="221"/>
    <n v="0"/>
    <n v="4830000"/>
    <s v="RAC"/>
    <n v="0"/>
    <s v="NHAT LONG"/>
    <s v="YM"/>
    <s v="F"/>
    <s v="MEDI"/>
    <n v="0"/>
    <n v="1"/>
    <s v="NHAT LONGYMF"/>
    <s v="NHAT LONGYM"/>
    <s v="NHAT LONGYMF"/>
    <n v="48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733/9525301812/9525301813"/>
    <n v="22.026653500000002"/>
    <n v="5291586"/>
    <n v="69119.183265855609"/>
    <n v="0"/>
    <n v="0"/>
    <m/>
    <m/>
    <n v="0"/>
    <n v="0"/>
    <n v="0"/>
    <n v="0"/>
    <n v="0"/>
    <n v="0"/>
    <n v="5581.0520649448627"/>
    <n v="74700.235330800468"/>
    <s v="RAC"/>
    <s v="RAC"/>
    <s v="MM"/>
    <n v="10149422"/>
    <n v="1.4310389910115032E-2"/>
    <n v="0"/>
    <n v="22.026653500000002"/>
    <s v="Data out from OB"/>
    <n v="1"/>
  </r>
  <r>
    <x v="0"/>
    <s v="9513146380"/>
    <s v="9521429591"/>
    <x v="5"/>
    <s v="5000016491"/>
    <s v="29H-26951   (7)"/>
    <n v="7"/>
    <s v="NHAT LONG"/>
    <s v=""/>
    <s v="7951"/>
    <s v="CS-PU9ZKH-8M"/>
    <n v="2"/>
    <s v="MEDIAMART Nghia Lo"/>
    <s v="Tổ 3 , phường Trung Tâm, Thị xã Nghĩa Lộ, tỉnh Yên Bái, Việt Nam"/>
    <s v="M101"/>
    <n v="0.16417699999999999"/>
    <s v="601"/>
    <d v="1899-12-30T15:44:00"/>
    <n v="0.88447916666667004"/>
    <n v="0.61853009259258995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733/9525301812/9525301813"/>
    <n v="22.026653500000002"/>
    <n v="5291586"/>
    <n v="36000.698426567607"/>
    <n v="0"/>
    <n v="0"/>
    <m/>
    <m/>
    <n v="0"/>
    <n v="0"/>
    <n v="0"/>
    <n v="0"/>
    <n v="0"/>
    <n v="0"/>
    <n v="2906.8886928284405"/>
    <n v="38907.587119396048"/>
    <s v="RAC"/>
    <s v="RAC"/>
    <s v="MM"/>
    <n v="6766280"/>
    <n v="7.4535607508421546E-3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S-PU12ZKH-8M"/>
    <n v="1"/>
    <s v="MEDIAMART Nghia Lo"/>
    <s v="Tổ 3 , phường Trung Tâm, Thị xã Nghĩa Lộ, tỉnh Yên Bái, Việt Nam"/>
    <s v="M101"/>
    <n v="8.2732E-2"/>
    <s v="601"/>
    <d v="1899-12-30T15:44:00"/>
    <n v="0.88447916666667004"/>
    <n v="0.61875000000000002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3/9525301812/9525301813"/>
    <n v="22.026653500000002"/>
    <n v="5291586"/>
    <n v="18141.455759496101"/>
    <n v="0"/>
    <n v="0"/>
    <m/>
    <m/>
    <n v="0"/>
    <n v="0"/>
    <n v="0"/>
    <n v="0"/>
    <n v="0"/>
    <n v="0"/>
    <n v="1464.8380426922317"/>
    <n v="19606.293802188331"/>
    <s v="RAC"/>
    <s v="RAC"/>
    <s v="MM"/>
    <n v="4130843"/>
    <n v="3.7559949812621327E-3"/>
    <n v="0"/>
    <n v="22.026653500000002"/>
    <s v="Data out from OB"/>
    <n v="0"/>
  </r>
  <r>
    <x v="0"/>
    <s v="9513145522"/>
    <s v="9521429609"/>
    <x v="5"/>
    <s v="6000022197"/>
    <s v="29H-26951   (7)"/>
    <n v="7"/>
    <s v="NHAT LONG"/>
    <s v=""/>
    <s v="7951"/>
    <s v="NR-BA190PPVN"/>
    <n v="2"/>
    <s v="MEDIAMART YEN BAI"/>
    <s v="tổ 1, phường Đồng Tâm, thành phố Yên Bái, tỉnh Yên Bái, Việt Nam"/>
    <s v="M101"/>
    <n v="1.049104"/>
    <s v="601"/>
    <d v="1899-12-30T15:44:00"/>
    <n v="0.88449074074073997"/>
    <n v="0.62362268518519004"/>
    <s v="9525301733-6000022197"/>
    <s v="9525301733/9525301812/9525301813-6000022197"/>
    <s v="North West"/>
    <s v="Yên Bái/Yên Bái"/>
    <s v="Yên Bái"/>
    <n v="196"/>
    <n v="221"/>
    <n v="0"/>
    <n v="3780000"/>
    <s v="REF"/>
    <n v="0"/>
    <s v="NHAT LONG"/>
    <s v="YM"/>
    <s v="F"/>
    <s v="MEDI"/>
    <n v="0"/>
    <n v="1"/>
    <s v="NHAT LONGYMF"/>
    <s v="NHAT LONGYM"/>
    <s v="combine"/>
    <n v="13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3/9525301812/9525301813"/>
    <n v="22.026653500000002"/>
    <n v="5291586"/>
    <n v="230047.3070046705"/>
    <n v="0"/>
    <n v="0"/>
    <m/>
    <m/>
    <n v="0"/>
    <n v="0"/>
    <n v="0"/>
    <n v="0"/>
    <n v="0"/>
    <n v="0"/>
    <n v="18575.248391681467"/>
    <n v="248622.55539635196"/>
    <s v="REF"/>
    <s v="Local REF"/>
    <s v="MM"/>
    <n v="10544000"/>
    <n v="4.7628842029952483E-2"/>
    <n v="0"/>
    <n v="22.026653500000002"/>
    <s v="Data out from OB"/>
    <n v="1"/>
  </r>
  <r>
    <x v="0"/>
    <s v="9513146351"/>
    <s v="9521429612"/>
    <x v="5"/>
    <s v="6000022197"/>
    <s v="29H-26951   (7)"/>
    <n v="7"/>
    <s v="NHAT LONG"/>
    <s v=""/>
    <s v="7951"/>
    <s v="CS-PU9ZKH-8M"/>
    <n v="3"/>
    <s v="MEDIAMART YEN BAI"/>
    <s v="tổ 1, phường Đồng Tâm, thành phố Yên Bái, tỉnh Yên Bái, Việt Nam"/>
    <s v="M101"/>
    <n v="0.24626549999999997"/>
    <s v="601"/>
    <d v="1899-12-30T15:44:00"/>
    <n v="0.88449074074073997"/>
    <n v="0.61946759259258999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626549999999997"/>
    <s v="9525301733/9525301812/9525301813"/>
    <n v="22.026653500000002"/>
    <n v="5291586"/>
    <n v="54001.0476398514"/>
    <n v="0"/>
    <n v="0"/>
    <m/>
    <m/>
    <n v="0"/>
    <n v="0"/>
    <n v="0"/>
    <n v="0"/>
    <n v="0"/>
    <n v="0"/>
    <n v="4360.3330392426597"/>
    <n v="58361.380679094058"/>
    <s v="RAC"/>
    <s v="RAC"/>
    <s v="MM"/>
    <n v="10149420"/>
    <n v="1.1180341126263231E-2"/>
    <n v="0"/>
    <n v="22.026653500000002"/>
    <s v="Data out from OB"/>
    <n v="0"/>
  </r>
  <r>
    <x v="0"/>
    <s v="9513146380"/>
    <s v="9521429591"/>
    <x v="5"/>
    <s v="5000016491"/>
    <s v="29H-26951   (7)"/>
    <n v="7"/>
    <s v="NHAT LONG"/>
    <s v=""/>
    <s v="7951"/>
    <s v="CU-PU12ZKH-8M"/>
    <n v="1"/>
    <s v="MEDIAMART Nghia Lo"/>
    <s v="Tổ 3 , phường Trung Tâm, Thị xã Nghĩa Lộ, tỉnh Yên Bái, Việt Nam"/>
    <s v="M101"/>
    <n v="0.212115"/>
    <s v="601"/>
    <d v="1899-12-30T15:44:00"/>
    <n v="0.88449074074073997"/>
    <n v="0.64423611111111001"/>
    <s v="9525301733-5000016491"/>
    <s v="9525301733/9525301812/9525301813-5000016491"/>
    <s v="North West"/>
    <s v="Nghĩa Lộ/Yên Bái"/>
    <s v="Yên Bái"/>
    <n v="221"/>
    <n v="0"/>
    <n v="0"/>
    <n v="483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3/9525301812/9525301813"/>
    <n v="22.026653500000002"/>
    <n v="5291586"/>
    <n v="46512.533099955464"/>
    <n v="0"/>
    <n v="0"/>
    <m/>
    <m/>
    <n v="0"/>
    <n v="0"/>
    <n v="0"/>
    <n v="0"/>
    <n v="0"/>
    <n v="0"/>
    <n v="3755.6703745305658"/>
    <n v="50268.203474486028"/>
    <s v="RAC"/>
    <s v="RAC"/>
    <s v="MM"/>
    <n v="6196265"/>
    <n v="9.6299240372578598E-3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U-PU12ZKH-8M"/>
    <n v="1"/>
    <s v="MEDIAMART YEN BAI"/>
    <s v="tổ 1, phường Đồng Tâm, thành phố Yên Bái, tỉnh Yên Bái, Việt Nam"/>
    <s v="M101"/>
    <n v="0.212115"/>
    <s v="601"/>
    <d v="1899-12-30T15:44:00"/>
    <n v="0.88450231481481001"/>
    <n v="0.64451388888889005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733/9525301812/9525301813"/>
    <n v="22.026653500000002"/>
    <n v="5291586"/>
    <n v="46512.533099955464"/>
    <n v="0"/>
    <n v="0"/>
    <m/>
    <m/>
    <n v="0"/>
    <n v="0"/>
    <n v="0"/>
    <n v="0"/>
    <n v="0"/>
    <n v="0"/>
    <n v="3755.6703745305658"/>
    <n v="50268.203474486028"/>
    <s v="RAC"/>
    <s v="RAC"/>
    <s v="MM"/>
    <n v="6196265"/>
    <n v="9.6299240372578598E-3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U-PU9ZKH-8M"/>
    <n v="3"/>
    <s v="MEDIAMART YEN BAI"/>
    <s v="tổ 1, phường Đồng Tâm, thành phố Yên Bái, tỉnh Yên Bái, Việt Nam"/>
    <s v="M101"/>
    <n v="0.47281499999999999"/>
    <s v="601"/>
    <d v="1899-12-30T15:44:00"/>
    <n v="0.88450231481481001"/>
    <n v="0.61819444444444005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7281499999999999"/>
    <s v="9525301733/9525301812/9525301813"/>
    <n v="22.026653500000002"/>
    <n v="5291586"/>
    <n v="103678.77489878341"/>
    <n v="0"/>
    <n v="0"/>
    <m/>
    <m/>
    <n v="0"/>
    <n v="0"/>
    <n v="0"/>
    <n v="0"/>
    <n v="0"/>
    <n v="0"/>
    <n v="8371.578097417294"/>
    <n v="112050.3529962007"/>
    <s v="RAC"/>
    <s v="RAC"/>
    <s v="MM"/>
    <n v="15224133"/>
    <n v="2.1465584865172548E-2"/>
    <n v="0"/>
    <n v="22.026653500000002"/>
    <s v="Data out from OB"/>
    <n v="0"/>
  </r>
  <r>
    <x v="0"/>
    <s v="9513146351"/>
    <s v="9521429612"/>
    <x v="5"/>
    <s v="6000022197"/>
    <s v="29H-26951   (7)"/>
    <n v="7"/>
    <s v="NHAT LONG"/>
    <s v=""/>
    <s v="7951"/>
    <s v="CS-PU12ZKH-8M"/>
    <n v="1"/>
    <s v="MEDIAMART YEN BAI"/>
    <s v="tổ 1, phường Đồng Tâm, thành phố Yên Bái, tỉnh Yên Bái, Việt Nam"/>
    <s v="M101"/>
    <n v="8.2732E-2"/>
    <s v="601"/>
    <d v="1899-12-30T15:44:00"/>
    <n v="0.88450231481481001"/>
    <n v="0.61973379629629999"/>
    <s v="9525301733-6000022197"/>
    <s v="9525301733/9525301812/9525301813-6000022197"/>
    <s v="North West"/>
    <s v="Yên Bái/Yên Bái"/>
    <s v="Yên Bái"/>
    <n v="196"/>
    <n v="0"/>
    <n v="0"/>
    <n v="3780000"/>
    <s v="RAC"/>
    <n v="0"/>
    <s v="NHAT LONG"/>
    <s v="YM"/>
    <s v="F"/>
    <s v="MEDI"/>
    <n v="0"/>
    <n v="1"/>
    <s v="NHAT LONGYMF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733/9525301812/9525301813"/>
    <n v="22.026653500000002"/>
    <n v="5291586"/>
    <n v="18141.455759496101"/>
    <n v="0"/>
    <n v="0"/>
    <m/>
    <m/>
    <n v="0"/>
    <n v="0"/>
    <n v="0"/>
    <n v="0"/>
    <n v="0"/>
    <n v="0"/>
    <n v="1464.8380426922317"/>
    <n v="19606.293802188331"/>
    <s v="RAC"/>
    <s v="RAC"/>
    <s v="MM"/>
    <n v="4130843"/>
    <n v="3.7559949812621327E-3"/>
    <n v="0"/>
    <n v="22.026653500000002"/>
    <s v="Data out from OB"/>
    <n v="0"/>
  </r>
  <r>
    <x v="0"/>
    <s v="9513147315"/>
    <s v="9521430357"/>
    <x v="5"/>
    <s v="6000016685"/>
    <s v="29H-26951   (7)"/>
    <n v="7"/>
    <s v="NHAT LONG"/>
    <s v=""/>
    <s v="7951"/>
    <s v="NR-BX421GPKV"/>
    <n v="2"/>
    <s v="TGDD YEN BAI"/>
    <s v="Thôn 2, Xã Văn Phú, Thành phố Yên Bái, Tỉnh Yên Bái,Việt Nam"/>
    <s v="M101"/>
    <n v="2.0956800000000002"/>
    <s v="601"/>
    <d v="1899-12-30T15:44:00"/>
    <n v="0.88451388888889004"/>
    <n v="0.62557870370369995"/>
    <s v="9525301733-6000016685"/>
    <s v="9525301733/9525301812/9525301813-6000016685"/>
    <s v="North West"/>
    <s v="Yên Bái/Yên Bái"/>
    <s v="Yên Bái"/>
    <n v="196"/>
    <n v="0"/>
    <n v="0"/>
    <n v="3780000"/>
    <s v="REF"/>
    <n v="0"/>
    <s v="NHAT LONG"/>
    <s v="YM"/>
    <s v="F"/>
    <s v="TGDD"/>
    <n v="0"/>
    <n v="1"/>
    <s v="NHAT LONGYMF"/>
    <s v="NHAT LONGYM"/>
    <n v="0"/>
    <n v="0"/>
    <n v="0"/>
    <n v="0"/>
    <n v="0"/>
    <n v="4191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3/9525301812/9525301813"/>
    <n v="22.026653500000002"/>
    <n v="5291586"/>
    <n v="459540.27469492808"/>
    <n v="0"/>
    <n v="41914"/>
    <m/>
    <m/>
    <n v="0"/>
    <n v="0"/>
    <n v="0"/>
    <n v="0"/>
    <n v="0"/>
    <n v="0"/>
    <n v="37105.736466050097"/>
    <n v="538560.01116097823"/>
    <s v="REF"/>
    <s v="Local REF"/>
    <s v="MM"/>
    <n v="28575454"/>
    <n v="9.5142914015513072E-2"/>
    <n v="0"/>
    <n v="22.026653500000002"/>
    <s v="Data out from OB"/>
    <n v="0"/>
  </r>
  <r>
    <x v="0"/>
    <s v="9513145843"/>
    <s v="9521428810"/>
    <x v="10"/>
    <s v="6000019350"/>
    <s v="89C-20767   (5)"/>
    <n v="5"/>
    <s v="THANH CONG"/>
    <s v="KIÊN"/>
    <s v="7951"/>
    <s v="COMBO3POT"/>
    <n v="2"/>
    <s v="VHC"/>
    <s v="Thửa đất số 170, tờ bản đồ số 87, đường Trần Hưng Đạo, Phường Lộc Vượng, Thành phố Nam Định, Tỉnh Nam Định, Việt Nam"/>
    <s v="M101"/>
    <n v="4.1599999999999998E-2"/>
    <s v="601"/>
    <d v="1899-12-30T09:36:00"/>
    <n v="0.91731481481481003"/>
    <n v="0.36349537037037"/>
    <s v="9525301735-6000019350"/>
    <s v="9525301735/9525301870/9525301802-6000019350"/>
    <s v="Red River delta"/>
    <s v="Nam Định/Nam Định"/>
    <s v="Nam Định"/>
    <n v="76"/>
    <n v="76"/>
    <s v="CT"/>
    <n v="1835038"/>
    <s v="NON-TRADE"/>
    <n v="0"/>
    <s v="THANH CONG"/>
    <s v="YM"/>
    <s v="E"/>
    <s v="VHC"/>
    <n v="0"/>
    <n v="1"/>
    <s v="THANH CONGYME"/>
    <s v="THANH CONGYM"/>
    <s v="combine"/>
    <n v="100000"/>
    <n v="0"/>
    <n v="0"/>
    <n v="0"/>
    <n v="0"/>
    <n v="832"/>
    <m/>
    <m/>
    <m/>
    <m/>
    <n v="0"/>
    <n v="0"/>
    <n v="0"/>
    <n v="0"/>
    <n v="0"/>
    <n v="0"/>
    <n v="0"/>
    <n v="0"/>
    <n v="0"/>
    <n v="0"/>
    <n v="0"/>
    <n v="0"/>
    <n v="0"/>
    <n v="4.1599999999999998E-2"/>
    <s v="9525301735/9525301870/9525301802"/>
    <n v="20.713441499999995"/>
    <n v="2891921"/>
    <n v="3685.4127210101719"/>
    <n v="0"/>
    <n v="0"/>
    <m/>
    <m/>
    <n v="832"/>
    <n v="0"/>
    <n v="0"/>
    <n v="0"/>
    <n v="0"/>
    <n v="0"/>
    <n v="602.50731391014881"/>
    <n v="5119.9200349203211"/>
    <s v="NON-TRADE"/>
    <s v="NON-TRADE"/>
    <s v="MM"/>
    <n v="0"/>
    <n v="2.0083577130338291E-3"/>
    <n v="0"/>
    <n v="20.713441499999995"/>
    <s v="Data out from OB"/>
    <n v="1"/>
  </r>
  <r>
    <x v="0"/>
    <s v="9513145971"/>
    <s v="9521429001"/>
    <x v="10"/>
    <s v="6000021390"/>
    <s v="89C-20767   (5)"/>
    <n v="5"/>
    <s v="THANH CONG"/>
    <s v="KIÊN"/>
    <s v="7951"/>
    <s v="NR-BA190PPVN"/>
    <n v="1"/>
    <s v="TGDD NAM DINH"/>
    <s v="Thửa đất số 41, tờ bản đồ số 33, Xã Nam, Vân, Thành phố Nam Định, Tỉnh Nam Định, Việt Nam"/>
    <s v="M101"/>
    <n v="0.52455200000000002"/>
    <s v="601"/>
    <d v="1899-12-30T09:36:00"/>
    <n v="0.91731481481481003"/>
    <n v="0.39880787037037002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6819"/>
    <n v="10491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5/9525301870/9525301802"/>
    <n v="20.713441499999995"/>
    <n v="2891921"/>
    <n v="46470.928212291532"/>
    <n v="0"/>
    <n v="6819"/>
    <m/>
    <m/>
    <n v="10491"/>
    <n v="0"/>
    <n v="0"/>
    <n v="0"/>
    <n v="0"/>
    <n v="0"/>
    <n v="7597.2696280335667"/>
    <n v="71378.197840325098"/>
    <s v="REF"/>
    <s v="Local REF"/>
    <s v="MM"/>
    <n v="5272000"/>
    <n v="2.53242320934452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12ZKH-8M"/>
    <n v="2"/>
    <s v="MEDIAMART NAM DINH"/>
    <s v="Số 113 Đường Đông A, khu đô thị Hòa Vượng, Phường Lộc Hòa, Thành phố Nam Định, Tỉnh Nam Định, Việt Nam"/>
    <s v="M101"/>
    <n v="0.42423"/>
    <s v="601"/>
    <d v="1899-12-30T09:36:00"/>
    <n v="0.91732638888888995"/>
    <n v="0.36789351851851998"/>
    <s v="9525301735-5000003595"/>
    <s v="9525301735/9525301870/9525301802-5000003595"/>
    <s v="Red River delta"/>
    <s v="Nam Định/Nam Định"/>
    <s v="Nam Định"/>
    <n v="76"/>
    <n v="76"/>
    <s v="CT"/>
    <n v="1835038"/>
    <s v="RAC"/>
    <n v="0"/>
    <s v="THANH CONG"/>
    <s v="YM"/>
    <s v="E"/>
    <s v="MEDI"/>
    <n v="0"/>
    <n v="1"/>
    <s v="THANH CONGYME"/>
    <s v="THANH CONGYM"/>
    <s v="combine"/>
    <n v="100000"/>
    <n v="0"/>
    <n v="0"/>
    <n v="0"/>
    <n v="12727"/>
    <n v="8485"/>
    <m/>
    <m/>
    <m/>
    <m/>
    <n v="0"/>
    <n v="0"/>
    <n v="0"/>
    <n v="0"/>
    <n v="0"/>
    <n v="0"/>
    <n v="0"/>
    <n v="0"/>
    <n v="0"/>
    <n v="0"/>
    <n v="0"/>
    <n v="0"/>
    <n v="0"/>
    <n v="0.42423"/>
    <s v="9525301735/9525301870/9525301802"/>
    <n v="20.713441499999995"/>
    <n v="2891921"/>
    <n v="37583.236505628491"/>
    <n v="0"/>
    <n v="12727"/>
    <m/>
    <m/>
    <n v="8485"/>
    <n v="0"/>
    <n v="0"/>
    <n v="0"/>
    <n v="0"/>
    <n v="0"/>
    <n v="6144.2711004832308"/>
    <n v="64939.507606111722"/>
    <s v="RAC"/>
    <s v="RAC"/>
    <s v="MM"/>
    <n v="12392529"/>
    <n v="2.0480903668277439E-2"/>
    <n v="0"/>
    <n v="20.713441499999995"/>
    <s v="Data out from OB"/>
    <n v="1"/>
  </r>
  <r>
    <x v="0"/>
    <s v="9513145867"/>
    <s v="9521429570"/>
    <x v="10"/>
    <s v="5000003595"/>
    <s v="89C-20767   (5)"/>
    <n v="5"/>
    <s v="THANH CONG"/>
    <s v="KIÊN"/>
    <s v="7951"/>
    <s v="COMBO3POT"/>
    <n v="1"/>
    <s v="MEDIAMART NAM DINH"/>
    <s v="Số 113 Đường Đông A, khu đô thị Hòa Vượng, Phường Lộc Hòa, Thành phố Nam Định, Tỉnh Nam Định, Việt Nam"/>
    <s v="M101"/>
    <n v="2.0799999999999999E-2"/>
    <s v="601"/>
    <d v="1899-12-30T09:36:00"/>
    <n v="0.91732638888888995"/>
    <n v="0.36331018518518998"/>
    <s v="9525301735-5000003595"/>
    <s v="9525301735/9525301870/9525301802-5000003595"/>
    <s v="Red River delta"/>
    <s v="Nam Định/Nam Định"/>
    <s v="Nam Định"/>
    <n v="76"/>
    <n v="0"/>
    <s v="CT"/>
    <n v="1835038"/>
    <s v="NON-TRADE"/>
    <n v="0"/>
    <s v="THANH CONG"/>
    <s v="YM"/>
    <s v="E"/>
    <s v="MEDI"/>
    <n v="0"/>
    <n v="1"/>
    <s v="THANH CONGYME"/>
    <s v="THANH CONGYM"/>
    <n v="0"/>
    <n v="0"/>
    <n v="0"/>
    <n v="0"/>
    <n v="0"/>
    <n v="624"/>
    <n v="416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735/9525301870/9525301802"/>
    <n v="20.713441499999995"/>
    <n v="2891921"/>
    <n v="1842.706360505086"/>
    <n v="0"/>
    <n v="624"/>
    <m/>
    <m/>
    <n v="416"/>
    <n v="0"/>
    <n v="0"/>
    <n v="0"/>
    <n v="0"/>
    <n v="0"/>
    <n v="301.2536569550744"/>
    <n v="3183.9600174601605"/>
    <s v="NON-TRADE"/>
    <s v="NON-TRADE"/>
    <s v="MM"/>
    <n v="0"/>
    <n v="1.0041788565169146E-3"/>
    <n v="0"/>
    <n v="20.713441499999995"/>
    <s v="Data out from OB"/>
    <n v="0"/>
  </r>
  <r>
    <x v="0"/>
    <s v="9513145532"/>
    <s v="9521429569"/>
    <x v="10"/>
    <s v="5000003595"/>
    <s v="89C-20767   (5)"/>
    <n v="5"/>
    <s v="THANH CONG"/>
    <s v="KIÊN"/>
    <s v="7951"/>
    <s v="NR-BA190PPVN"/>
    <n v="2"/>
    <s v="MEDIAMART NAM DINH"/>
    <s v="Số 113 Đường Đông A, khu đô thị Hòa Vượng, Phường Lộc Hòa, Thành phố Nam Định, Tỉnh Nam Định, Việt Nam"/>
    <s v="M101"/>
    <n v="1.049104"/>
    <s v="601"/>
    <d v="1899-12-30T09:36:00"/>
    <n v="0.91732638888888995"/>
    <n v="0.37734953703703999"/>
    <s v="9525301735-5000003595"/>
    <s v="9525301735/9525301870/9525301802-5000003595"/>
    <s v="Red River delta"/>
    <s v="Nam Định/Nam Định"/>
    <s v="Nam Định"/>
    <n v="76"/>
    <n v="0"/>
    <s v="CT"/>
    <n v="1835038"/>
    <s v="REF"/>
    <n v="0"/>
    <s v="THANH CONG"/>
    <s v="YM"/>
    <s v="E"/>
    <s v="MEDI"/>
    <n v="0"/>
    <n v="1"/>
    <s v="THANH CONGYME"/>
    <s v="THANH CONGYM"/>
    <n v="0"/>
    <n v="0"/>
    <n v="0"/>
    <n v="0"/>
    <n v="0"/>
    <n v="31473"/>
    <n v="20982"/>
    <m/>
    <m/>
    <m/>
    <m/>
    <n v="0"/>
    <n v="0"/>
    <n v="0"/>
    <n v="0"/>
    <n v="0"/>
    <n v="0"/>
    <n v="0"/>
    <n v="0"/>
    <n v="0"/>
    <n v="0"/>
    <n v="0"/>
    <n v="0"/>
    <n v="0"/>
    <n v="1.049104"/>
    <s v="9525301735/9525301870/9525301802"/>
    <n v="20.713441499999995"/>
    <n v="2891921"/>
    <n v="92941.856424583064"/>
    <n v="0"/>
    <n v="31473"/>
    <m/>
    <m/>
    <n v="20982"/>
    <n v="0"/>
    <n v="0"/>
    <n v="0"/>
    <n v="0"/>
    <n v="0"/>
    <n v="15194.539256067133"/>
    <n v="160591.3956806502"/>
    <s v="REF"/>
    <s v="Local REF"/>
    <s v="MM"/>
    <n v="10544000"/>
    <n v="5.0648464186890445E-2"/>
    <n v="0"/>
    <n v="20.713441499999995"/>
    <s v="Data out from OB"/>
    <n v="0"/>
  </r>
  <r>
    <x v="0"/>
    <s v="9513145971"/>
    <s v="9521429001"/>
    <x v="10"/>
    <s v="6000021390"/>
    <s v="89C-20767   (5)"/>
    <n v="5"/>
    <s v="THANH CONG"/>
    <s v="KIÊN"/>
    <s v="7951"/>
    <s v="NR-DZ601VGKV"/>
    <n v="1"/>
    <s v="TGDD NAM DINH"/>
    <s v="Thửa đất số 41, tờ bản đồ số 33, Xã Nam, Vân, Thành phố Nam Định, Tỉnh Nam Định, Việt Nam"/>
    <s v="M101"/>
    <n v="1.4473800000000001"/>
    <s v="601"/>
    <d v="1899-12-30T09:36:00"/>
    <n v="0.91732638888888995"/>
    <n v="0.39902777777777998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8816"/>
    <n v="28948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735/9525301870/9525301802"/>
    <n v="20.713441499999995"/>
    <n v="2891921"/>
    <n v="128225.7851955698"/>
    <n v="0"/>
    <n v="18816"/>
    <m/>
    <m/>
    <n v="28948"/>
    <n v="0"/>
    <n v="0"/>
    <n v="0"/>
    <n v="0"/>
    <n v="0"/>
    <n v="20962.909519405559"/>
    <n v="196952.69471497537"/>
    <s v="REF"/>
    <s v="Local REF"/>
    <s v="MM"/>
    <n v="24592545"/>
    <n v="6.987636506468519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YZ18XKH-8"/>
    <n v="1"/>
    <s v="MEDIAMART NAM DINH"/>
    <s v="Số 113 Đường Đông A, khu đô thị Hòa Vượng, Phường Lộc Hòa, Thành phố Nam Định, Tỉnh Nam Định, Việt Nam"/>
    <s v="M101"/>
    <n v="0.13368749999999999"/>
    <s v="601"/>
    <d v="1899-12-30T09:36:00"/>
    <n v="0.91733796296296"/>
    <n v="0.3682638888888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011"/>
    <n v="2674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1735/9525301870/9525301802"/>
    <n v="20.713441499999995"/>
    <n v="2891921"/>
    <n v="11843.596469712676"/>
    <n v="0"/>
    <n v="4011"/>
    <m/>
    <m/>
    <n v="2674"/>
    <n v="0"/>
    <n v="0"/>
    <n v="0"/>
    <n v="0"/>
    <n v="0"/>
    <n v="1936.242705008726"/>
    <n v="20464.839174721401"/>
    <s v="RAC"/>
    <s v="RAC"/>
    <s v="MM"/>
    <n v="7462943"/>
    <n v="6.4541423500290868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YZ18XKH-8"/>
    <n v="1"/>
    <s v="MEDIAMART NAM DINH"/>
    <s v="Số 113 Đường Đông A, khu đô thị Hòa Vượng, Phường Lộc Hòa, Thành phố Nam Định, Tỉnh Nam Định, Việt Nam"/>
    <s v="M101"/>
    <n v="0.27417599999999998"/>
    <s v="601"/>
    <d v="1899-12-30T09:36:00"/>
    <n v="0.91733796296296"/>
    <n v="0.37609953703704002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8225"/>
    <n v="5484"/>
    <m/>
    <m/>
    <m/>
    <m/>
    <n v="0"/>
    <n v="0"/>
    <n v="0"/>
    <n v="0"/>
    <n v="0"/>
    <n v="0"/>
    <n v="0"/>
    <n v="0"/>
    <n v="0"/>
    <n v="0"/>
    <n v="0"/>
    <n v="0"/>
    <n v="0"/>
    <n v="0.27417599999999998"/>
    <s v="9525301735/9525301870/9525301802"/>
    <n v="20.713441499999995"/>
    <n v="2891921"/>
    <n v="24289.704764319347"/>
    <n v="0"/>
    <n v="8225"/>
    <m/>
    <m/>
    <n v="5484"/>
    <n v="0"/>
    <n v="0"/>
    <n v="0"/>
    <n v="0"/>
    <n v="0"/>
    <n v="3970.9866658324263"/>
    <n v="41969.691430151775"/>
    <s v="RAC"/>
    <s v="RAC"/>
    <s v="MM"/>
    <n v="11194082"/>
    <n v="1.32366222194414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YZ9WKH-8"/>
    <n v="1"/>
    <s v="MEDIAMART NAM DINH"/>
    <s v="Số 113 Đường Đông A, khu đô thị Hòa Vượng, Phường Lộc Hòa, Thành phố Nam Định, Tỉnh Nam Định, Việt Nam"/>
    <s v="M101"/>
    <n v="0.216"/>
    <s v="601"/>
    <d v="1899-12-30T09:36:00"/>
    <n v="0.91733796296296"/>
    <n v="0.3763541666666699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6480"/>
    <n v="4320"/>
    <m/>
    <m/>
    <m/>
    <m/>
    <n v="0"/>
    <n v="0"/>
    <n v="0"/>
    <n v="0"/>
    <n v="0"/>
    <n v="0"/>
    <n v="0"/>
    <n v="0"/>
    <n v="0"/>
    <n v="0"/>
    <n v="0"/>
    <n v="0"/>
    <n v="0"/>
    <n v="0.216"/>
    <s v="9525301735/9525301870/9525301802"/>
    <n v="20.713441499999995"/>
    <n v="2891921"/>
    <n v="19135.796820629737"/>
    <n v="0"/>
    <n v="6480"/>
    <m/>
    <m/>
    <n v="4320"/>
    <n v="0"/>
    <n v="0"/>
    <n v="0"/>
    <n v="0"/>
    <n v="0"/>
    <n v="3128.4033606873109"/>
    <n v="33064.20018131705"/>
    <s v="RAC"/>
    <s v="RAC"/>
    <s v="MM"/>
    <n v="5974513"/>
    <n v="1.042801120229103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XU12ZKH-8"/>
    <n v="4"/>
    <s v="MEDIAMART NAM DINH"/>
    <s v="Số 113 Đường Đông A, khu đô thị Hòa Vượng, Phường Lộc Hòa, Thành phố Nam Định, Tỉnh Nam Định, Việt Nam"/>
    <s v="M101"/>
    <n v="0.40857599999999999"/>
    <s v="601"/>
    <d v="1899-12-30T09:36:00"/>
    <n v="0.91734953703704003"/>
    <n v="0.36142361111110999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2257"/>
    <n v="8172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1735/9525301870/9525301802"/>
    <n v="20.713441499999995"/>
    <n v="2891921"/>
    <n v="36196.422786044517"/>
    <n v="0"/>
    <n v="12257"/>
    <m/>
    <m/>
    <n v="8172"/>
    <n v="0"/>
    <n v="0"/>
    <n v="0"/>
    <n v="0"/>
    <n v="0"/>
    <n v="5917.5487569267534"/>
    <n v="62542.971542971267"/>
    <s v="RAC"/>
    <s v="RAC"/>
    <s v="MM"/>
    <n v="20753720"/>
    <n v="1.9725162523089177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YZ9WKH-8"/>
    <n v="1"/>
    <s v="MEDIAMART NAM DINH"/>
    <s v="Số 113 Đường Đông A, khu đô thị Hòa Vượng, Phường Lộc Hòa, Thành phố Nam Định, Tỉnh Nam Định, Việt Nam"/>
    <s v="M101"/>
    <n v="8.1141000000000005E-2"/>
    <s v="601"/>
    <d v="1899-12-30T09:36:00"/>
    <n v="0.91734953703704003"/>
    <n v="0.36519675925925998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2434"/>
    <n v="1623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35/9525301870/9525301802"/>
    <n v="20.713441499999995"/>
    <n v="2891921"/>
    <n v="7188.4152306607311"/>
    <n v="0"/>
    <n v="2434"/>
    <m/>
    <m/>
    <n v="1623"/>
    <n v="0"/>
    <n v="0"/>
    <n v="0"/>
    <n v="0"/>
    <n v="0"/>
    <n v="1175.1934124515237"/>
    <n v="12420.608643112257"/>
    <s v="RAC"/>
    <s v="RAC"/>
    <s v="MM"/>
    <n v="3983008"/>
    <n v="3.9173113748384126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XU12ZKH-8"/>
    <n v="4"/>
    <s v="MEDIAMART NAM DINH"/>
    <s v="Số 113 Đường Đông A, khu đô thị Hòa Vượng, Phường Lộc Hòa, Thành phố Nam Định, Tỉnh Nam Định, Việt Nam"/>
    <s v="M101"/>
    <n v="0.86399999999999999"/>
    <s v="601"/>
    <d v="1899-12-30T09:36:00"/>
    <n v="0.91734953703704003"/>
    <n v="0.3716898148148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25920"/>
    <n v="1728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1735/9525301870/9525301802"/>
    <n v="20.713441499999995"/>
    <n v="2891921"/>
    <n v="76543.187282518949"/>
    <n v="0"/>
    <n v="25920"/>
    <m/>
    <m/>
    <n v="17280"/>
    <n v="0"/>
    <n v="0"/>
    <n v="0"/>
    <n v="0"/>
    <n v="0"/>
    <n v="12513.613442749243"/>
    <n v="132256.8007252682"/>
    <s v="RAC"/>
    <s v="RAC"/>
    <s v="MM"/>
    <n v="31130578"/>
    <n v="4.1712044809164149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24XKH-8M"/>
    <n v="2"/>
    <s v="MEDIAMART NAM DINH"/>
    <s v="Số 113 Đường Đông A, khu đô thị Hòa Vượng, Phường Lộc Hòa, Thành phố Nam Định, Tỉnh Nam Định, Việt Nam"/>
    <s v="M101"/>
    <n v="0.26737499999999997"/>
    <s v="601"/>
    <d v="1899-12-30T09:36:00"/>
    <n v="0.91736111111110996"/>
    <n v="0.36775462962963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8021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35/9525301870/9525301802"/>
    <n v="20.713441499999995"/>
    <n v="2891921"/>
    <n v="23687.192939425353"/>
    <n v="0"/>
    <n v="8021"/>
    <m/>
    <m/>
    <n v="5348"/>
    <n v="0"/>
    <n v="0"/>
    <n v="0"/>
    <n v="0"/>
    <n v="0"/>
    <n v="3872.4854100174521"/>
    <n v="40928.678349442802"/>
    <s v="RAC"/>
    <s v="RAC"/>
    <s v="MM"/>
    <n v="16529058"/>
    <n v="1.2908284700058174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24XKH-8M"/>
    <n v="2"/>
    <s v="MEDIAMART NAM DINH"/>
    <s v="Số 113 Đường Đông A, khu đô thị Hòa Vượng, Phường Lộc Hòa, Thành phố Nam Định, Tỉnh Nam Định, Việt Nam"/>
    <s v="M101"/>
    <n v="0.54835199999999995"/>
    <s v="601"/>
    <d v="1899-12-30T09:36:00"/>
    <n v="0.91736111111110996"/>
    <n v="0.37180555555556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6451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35/9525301870/9525301802"/>
    <n v="20.713441499999995"/>
    <n v="2891921"/>
    <n v="48579.409528638695"/>
    <n v="0"/>
    <n v="16451"/>
    <m/>
    <m/>
    <n v="10967"/>
    <n v="0"/>
    <n v="0"/>
    <n v="0"/>
    <n v="0"/>
    <n v="0"/>
    <n v="7941.9733316648526"/>
    <n v="83939.382860303551"/>
    <s v="RAC"/>
    <s v="RAC"/>
    <s v="MM"/>
    <n v="24793587"/>
    <n v="2.6473244438882843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12ZKH-8M"/>
    <n v="2"/>
    <s v="MEDIAMART NAM DINH"/>
    <s v="Số 113 Đường Đông A, khu đô thị Hòa Vượng, Phường Lộc Hòa, Thành phố Nam Định, Tỉnh Nam Định, Việt Nam"/>
    <s v="M101"/>
    <n v="0.165464"/>
    <s v="601"/>
    <d v="1899-12-30T09:36:00"/>
    <n v="0.91737268518519"/>
    <n v="0.37587962962963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964"/>
    <n v="3309"/>
    <m/>
    <m/>
    <m/>
    <m/>
    <n v="0"/>
    <n v="0"/>
    <n v="0"/>
    <n v="0"/>
    <n v="0"/>
    <n v="0"/>
    <n v="0"/>
    <n v="0"/>
    <n v="0"/>
    <n v="0"/>
    <n v="0"/>
    <n v="0"/>
    <n v="0"/>
    <n v="0.165464"/>
    <s v="9525301735/9525301870/9525301802"/>
    <n v="20.713441499999995"/>
    <n v="2891921"/>
    <n v="14658.729097817959"/>
    <n v="0"/>
    <n v="4964"/>
    <m/>
    <m/>
    <n v="3309"/>
    <n v="0"/>
    <n v="0"/>
    <n v="0"/>
    <n v="0"/>
    <n v="0"/>
    <n v="2396.4728410776165"/>
    <n v="25328.201938895574"/>
    <s v="RAC"/>
    <s v="RAC"/>
    <s v="MM"/>
    <n v="8261685"/>
    <n v="7.9882428035920553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18XKH-8M"/>
    <n v="2"/>
    <s v="MEDIAMART NAM DINH"/>
    <s v="Số 113 Đường Đông A, khu đô thị Hòa Vượng, Phường Lộc Hòa, Thành phố Nam Định, Tỉnh Nam Định, Việt Nam"/>
    <s v="M101"/>
    <n v="0.15695000000000001"/>
    <s v="601"/>
    <d v="1899-12-30T09:36:00"/>
    <n v="0.91737268518519"/>
    <n v="0.36181712962962997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4709"/>
    <n v="3139"/>
    <m/>
    <m/>
    <m/>
    <m/>
    <n v="0"/>
    <n v="0"/>
    <n v="0"/>
    <n v="0"/>
    <n v="0"/>
    <n v="0"/>
    <n v="0"/>
    <n v="0"/>
    <n v="0"/>
    <n v="0"/>
    <n v="0"/>
    <n v="0"/>
    <n v="0"/>
    <n v="0.15695000000000001"/>
    <s v="9525301735/9525301870/9525301802"/>
    <n v="20.713441499999995"/>
    <n v="2891921"/>
    <n v="13904.459773138136"/>
    <n v="0"/>
    <n v="4709"/>
    <m/>
    <m/>
    <n v="3139"/>
    <n v="0"/>
    <n v="0"/>
    <n v="0"/>
    <n v="0"/>
    <n v="0"/>
    <n v="2273.1616086105255"/>
    <n v="24025.62138174866"/>
    <s v="RAC"/>
    <s v="RAC"/>
    <s v="MM"/>
    <n v="12247538"/>
    <n v="7.5772053620350843E-3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18XKH-8M"/>
    <n v="2"/>
    <s v="MEDIAMART NAM DINH"/>
    <s v="Số 113 Đường Đông A, khu đô thị Hòa Vượng, Phường Lộc Hòa, Thành phố Nam Định, Tỉnh Nam Định, Việt Nam"/>
    <s v="M101"/>
    <n v="0.53529599999999999"/>
    <s v="601"/>
    <d v="1899-12-30T09:36:00"/>
    <n v="0.91737268518519"/>
    <n v="0.36797453703703997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16059"/>
    <n v="10706"/>
    <m/>
    <m/>
    <m/>
    <m/>
    <n v="0"/>
    <n v="0"/>
    <n v="0"/>
    <n v="0"/>
    <n v="0"/>
    <n v="0"/>
    <n v="0"/>
    <n v="0"/>
    <n v="0"/>
    <n v="0"/>
    <n v="0"/>
    <n v="0"/>
    <n v="0"/>
    <n v="0.53529599999999999"/>
    <s v="9525301735/9525301870/9525301802"/>
    <n v="20.713441499999995"/>
    <n v="2891921"/>
    <n v="47422.756920813968"/>
    <n v="0"/>
    <n v="16059"/>
    <m/>
    <m/>
    <n v="10706"/>
    <n v="0"/>
    <n v="0"/>
    <n v="0"/>
    <n v="0"/>
    <n v="0"/>
    <n v="7752.8787285299759"/>
    <n v="81940.635649343938"/>
    <s v="RAC"/>
    <s v="RAC"/>
    <s v="MM"/>
    <n v="18371305"/>
    <n v="2.5842929095099922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S-PU9ZKH-8M"/>
    <n v="15"/>
    <s v="MEDIAMART NAM DINH"/>
    <s v="Số 113 Đường Đông A, khu đô thị Hòa Vượng, Phường Lộc Hòa, Thành phố Nam Định, Tỉnh Nam Định, Việt Nam"/>
    <s v="M101"/>
    <n v="1.2313274999999999"/>
    <s v="601"/>
    <d v="1899-12-30T09:36:00"/>
    <n v="0.91738425925926004"/>
    <n v="0.36763888888889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36940"/>
    <n v="24627"/>
    <m/>
    <m/>
    <m/>
    <m/>
    <n v="0"/>
    <n v="0"/>
    <n v="0"/>
    <n v="0"/>
    <n v="0"/>
    <n v="0"/>
    <n v="0"/>
    <n v="0"/>
    <n v="0"/>
    <n v="0"/>
    <n v="0"/>
    <n v="0"/>
    <n v="0"/>
    <n v="1.2313274999999999"/>
    <s v="9525301735/9525301870/9525301802"/>
    <n v="20.713441499999995"/>
    <n v="2891921"/>
    <n v="109085.33731321279"/>
    <n v="0"/>
    <n v="36940"/>
    <m/>
    <m/>
    <n v="24627"/>
    <n v="0"/>
    <n v="0"/>
    <n v="0"/>
    <n v="0"/>
    <n v="0"/>
    <n v="17833.745782901413"/>
    <n v="188486.08309611422"/>
    <s v="RAC"/>
    <s v="RAC"/>
    <s v="MM"/>
    <n v="50747100"/>
    <n v="5.9445819276338033E-2"/>
    <n v="0"/>
    <n v="20.713441499999995"/>
    <s v="Data out from OB"/>
    <n v="0"/>
  </r>
  <r>
    <x v="0"/>
    <s v="9513146329"/>
    <s v="9521429574"/>
    <x v="10"/>
    <s v="5000003595"/>
    <s v="89C-20767   (5)"/>
    <n v="5"/>
    <s v="THANH CONG"/>
    <s v="KIÊN"/>
    <s v="7951"/>
    <s v="CU-PU9ZKH-8M"/>
    <n v="15"/>
    <s v="MEDIAMART NAM DINH"/>
    <s v="Số 113 Đường Đông A, khu đô thị Hòa Vượng, Phường Lộc Hòa, Thành phố Nam Định, Tỉnh Nam Định, Việt Nam"/>
    <s v="M101"/>
    <n v="2.3640749999999997"/>
    <s v="601"/>
    <d v="1899-12-30T09:36:00"/>
    <n v="0.91738425925926004"/>
    <n v="0.36490740740741001"/>
    <s v="9525301735-5000003595"/>
    <s v="9525301735/9525301870/9525301802-5000003595"/>
    <s v="Red River delta"/>
    <s v="Nam Định/Nam Định"/>
    <s v="Nam Định"/>
    <n v="76"/>
    <n v="0"/>
    <s v="CT"/>
    <n v="1835038"/>
    <s v="RAC"/>
    <n v="0"/>
    <s v="THANH CONG"/>
    <s v="YM"/>
    <s v="E"/>
    <s v="MEDI"/>
    <n v="0"/>
    <n v="1"/>
    <s v="THANH CONGYME"/>
    <s v="THANH CONGYM"/>
    <n v="0"/>
    <n v="0"/>
    <n v="0"/>
    <n v="0"/>
    <n v="0"/>
    <n v="70922"/>
    <n v="47282"/>
    <m/>
    <m/>
    <m/>
    <m/>
    <n v="0"/>
    <n v="0"/>
    <n v="0"/>
    <n v="0"/>
    <n v="0"/>
    <n v="0"/>
    <n v="0"/>
    <n v="0"/>
    <n v="0"/>
    <n v="0"/>
    <n v="0"/>
    <n v="0"/>
    <n v="0"/>
    <n v="2.3640749999999997"/>
    <s v="9525301735/9525301870/9525301802"/>
    <n v="20.713441499999995"/>
    <n v="2891921"/>
    <n v="209437.30957745484"/>
    <n v="0"/>
    <n v="70922"/>
    <m/>
    <m/>
    <n v="47282"/>
    <n v="0"/>
    <n v="0"/>
    <n v="0"/>
    <n v="0"/>
    <n v="0"/>
    <n v="34239.72303202247"/>
    <n v="361881.03260947729"/>
    <s v="RAC"/>
    <s v="RAC"/>
    <s v="MM"/>
    <n v="76120664"/>
    <n v="0.11413241010674158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YZ9WKH-8"/>
    <n v="5"/>
    <s v="Micom"/>
    <s v="Số 75 đường Điện Biên, phường Cửa Bắc, TP Nam Định, tỉnh Nam Định, Việt Nam"/>
    <s v="M101"/>
    <n v="0.40570500000000004"/>
    <s v="601"/>
    <d v="1899-12-30T09:36:00"/>
    <n v="0.91738425925926004"/>
    <n v="0.38668981481481002"/>
    <s v="9525301735-5000014873"/>
    <s v="9525301735/9525301870/9525301802-5000014873"/>
    <s v="Red River delta"/>
    <s v="Nam Định/Nam Định"/>
    <s v="Nam Định"/>
    <n v="76"/>
    <n v="76"/>
    <s v="CT"/>
    <n v="1835038"/>
    <s v="RAC"/>
    <n v="0"/>
    <s v="THANH CONG"/>
    <s v="YM"/>
    <s v="E"/>
    <s v="Mico"/>
    <n v="0"/>
    <n v="1"/>
    <s v="THANH CONGYME"/>
    <s v="THANH CONGYM"/>
    <s v="combine"/>
    <n v="100000"/>
    <n v="0"/>
    <n v="0"/>
    <n v="0"/>
    <n v="0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5/9525301870/9525301802"/>
    <n v="20.713441499999995"/>
    <n v="2891921"/>
    <n v="35942.076153303657"/>
    <n v="0"/>
    <n v="0"/>
    <m/>
    <m/>
    <n v="8114"/>
    <n v="0"/>
    <n v="0"/>
    <n v="0"/>
    <n v="0"/>
    <n v="0"/>
    <n v="5875.9670622576186"/>
    <n v="49932.043215561273"/>
    <s v="RAC"/>
    <s v="RAC"/>
    <s v="Others"/>
    <n v="19915041"/>
    <n v="1.9586556874192061E-2"/>
    <n v="0"/>
    <n v="20.713441499999995"/>
    <s v="Data out from OB"/>
    <n v="1"/>
  </r>
  <r>
    <x v="0"/>
    <s v="9513146495"/>
    <s v="9521429840"/>
    <x v="10"/>
    <s v="5000014873"/>
    <s v="89C-20767   (5)"/>
    <n v="5"/>
    <s v="THANH CONG"/>
    <s v="KIÊN"/>
    <s v="7951"/>
    <s v="CS-YZ12WKH-8"/>
    <n v="5"/>
    <s v="Micom"/>
    <s v="Số 75 đường Điện Biên, phường Cửa Bắc, TP Nam Định, tỉnh Nam Định, Việt Nam"/>
    <s v="M101"/>
    <n v="0.40570500000000004"/>
    <s v="601"/>
    <d v="1899-12-30T09:36:00"/>
    <n v="0.91739583333332997"/>
    <n v="0.39351851851851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8114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5/9525301870/9525301802"/>
    <n v="20.713441499999995"/>
    <n v="2891921"/>
    <n v="35942.076153303657"/>
    <n v="0"/>
    <n v="0"/>
    <m/>
    <m/>
    <n v="8114"/>
    <n v="0"/>
    <n v="0"/>
    <n v="0"/>
    <n v="0"/>
    <n v="0"/>
    <n v="5875.9670622576186"/>
    <n v="49932.043215561273"/>
    <s v="RAC"/>
    <s v="RAC"/>
    <s v="Others"/>
    <n v="24435373"/>
    <n v="1.9586556874192061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YZ12WKH-8"/>
    <n v="5"/>
    <s v="Micom"/>
    <s v="Số 75 đường Điện Biên, phường Cửa Bắc, TP Nam Định, tỉnh Nam Định, Việt Nam"/>
    <s v="M101"/>
    <n v="1.08"/>
    <s v="601"/>
    <d v="1899-12-30T09:36:00"/>
    <n v="0.91739583333332997"/>
    <n v="0.39390046296296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35/9525301870/9525301802"/>
    <n v="20.713441499999995"/>
    <n v="2891921"/>
    <n v="95678.984103148701"/>
    <n v="0"/>
    <n v="0"/>
    <m/>
    <m/>
    <n v="21600"/>
    <n v="0"/>
    <n v="0"/>
    <n v="0"/>
    <n v="0"/>
    <n v="0"/>
    <n v="15642.016803436554"/>
    <n v="132921.00090658525"/>
    <s v="RAC"/>
    <s v="RAC"/>
    <s v="Others"/>
    <n v="36653059"/>
    <n v="5.2140056011455188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N18XKH-8"/>
    <n v="2"/>
    <s v="Micom"/>
    <s v="Số 75 đường Điện Biên, phường Cửa Bắc, TP Nam Định, tỉnh Nam Định, Việt Nam"/>
    <s v="M101"/>
    <n v="0.26737499999999997"/>
    <s v="601"/>
    <d v="1899-12-30T09:36:00"/>
    <n v="0.91740740740741"/>
    <n v="0.39432870370369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5348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1735/9525301870/9525301802"/>
    <n v="20.713441499999995"/>
    <n v="2891921"/>
    <n v="23687.192939425353"/>
    <n v="0"/>
    <n v="0"/>
    <m/>
    <m/>
    <n v="5348"/>
    <n v="0"/>
    <n v="0"/>
    <n v="0"/>
    <n v="0"/>
    <n v="0"/>
    <n v="3872.4854100174521"/>
    <n v="32907.678349442802"/>
    <s v="RAC"/>
    <s v="RAC"/>
    <s v="Others"/>
    <n v="10132300"/>
    <n v="1.2908284700058174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S-N9WKH-8"/>
    <n v="8"/>
    <s v="Micom"/>
    <s v="Số 75 đường Điện Biên, phường Cửa Bắc, TP Nam Định, tỉnh Nam Định, Việt Nam"/>
    <s v="M101"/>
    <n v="0.661856"/>
    <s v="601"/>
    <d v="1899-12-30T09:36:00"/>
    <n v="0.91740740740741"/>
    <n v="0.39837962962963003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13237"/>
    <m/>
    <m/>
    <m/>
    <m/>
    <n v="0"/>
    <n v="0"/>
    <n v="0"/>
    <n v="0"/>
    <n v="0"/>
    <n v="0"/>
    <n v="0"/>
    <n v="0"/>
    <n v="0"/>
    <n v="0"/>
    <n v="0"/>
    <n v="0"/>
    <n v="0"/>
    <n v="0.661856"/>
    <s v="9525301735/9525301870/9525301802"/>
    <n v="20.713441499999995"/>
    <n v="2891921"/>
    <n v="58634.916391271836"/>
    <n v="0"/>
    <n v="0"/>
    <m/>
    <m/>
    <n v="13237"/>
    <n v="0"/>
    <n v="0"/>
    <n v="0"/>
    <n v="0"/>
    <n v="0"/>
    <n v="9585.8913643104661"/>
    <n v="81457.807755582297"/>
    <s v="RAC"/>
    <s v="RAC"/>
    <s v="Others"/>
    <n v="20856065"/>
    <n v="3.1952971214368221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N9WKH-8"/>
    <n v="8"/>
    <s v="Micom"/>
    <s v="Số 75 đường Điện Biên, phường Cửa Bắc, TP Nam Định, tỉnh Nam Định, Việt Nam"/>
    <s v="M101"/>
    <n v="1.298235"/>
    <s v="601"/>
    <d v="1899-12-30T09:36:00"/>
    <n v="0.91740740740741"/>
    <n v="0.38012731481480999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5965"/>
    <m/>
    <m/>
    <m/>
    <m/>
    <n v="0"/>
    <n v="0"/>
    <n v="0"/>
    <n v="0"/>
    <n v="0"/>
    <n v="0"/>
    <n v="0"/>
    <n v="0"/>
    <n v="0"/>
    <n v="0"/>
    <n v="0"/>
    <n v="0"/>
    <n v="0"/>
    <n v="1.298235"/>
    <s v="9525301735/9525301870/9525301802"/>
    <n v="20.713441499999995"/>
    <n v="2891921"/>
    <n v="115012.78326588079"/>
    <n v="0"/>
    <n v="0"/>
    <m/>
    <m/>
    <n v="25965"/>
    <n v="0"/>
    <n v="0"/>
    <n v="0"/>
    <n v="0"/>
    <n v="0"/>
    <n v="18802.790448897646"/>
    <n v="159780.57371477841"/>
    <s v="RAC"/>
    <s v="RAC"/>
    <s v="Others"/>
    <n v="31284102"/>
    <n v="6.2675968162992146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N18XKH-8"/>
    <n v="2"/>
    <s v="Micom"/>
    <s v="Số 75 đường Điện Biên, phường Cửa Bắc, TP Nam Định, tỉnh Nam Định, Việt Nam"/>
    <s v="M101"/>
    <n v="0.54835199999999995"/>
    <s v="601"/>
    <d v="1899-12-30T09:36:00"/>
    <n v="0.91741898148148004"/>
    <n v="0.39418981481481002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10967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1735/9525301870/9525301802"/>
    <n v="20.713441499999995"/>
    <n v="2891921"/>
    <n v="48579.409528638695"/>
    <n v="0"/>
    <n v="0"/>
    <m/>
    <m/>
    <n v="10967"/>
    <n v="0"/>
    <n v="0"/>
    <n v="0"/>
    <n v="0"/>
    <n v="0"/>
    <n v="7941.9733316648526"/>
    <n v="67488.382860303551"/>
    <s v="RAC"/>
    <s v="RAC"/>
    <s v="Others"/>
    <n v="15198609"/>
    <n v="2.6473244438882843E-2"/>
    <n v="0"/>
    <n v="20.713441499999995"/>
    <s v="Data out from OB"/>
    <n v="0"/>
  </r>
  <r>
    <x v="0"/>
    <s v="9513146495"/>
    <s v="9521429840"/>
    <x v="10"/>
    <s v="5000014873"/>
    <s v="89C-20767   (5)"/>
    <n v="5"/>
    <s v="THANH CONG"/>
    <s v="KIÊN"/>
    <s v="7951"/>
    <s v="CU-YZ9WKH-8"/>
    <n v="5"/>
    <s v="Micom"/>
    <s v="Số 75 đường Điện Biên, phường Cửa Bắc, TP Nam Định, tỉnh Nam Định, Việt Nam"/>
    <s v="M101"/>
    <n v="1.08"/>
    <s v="601"/>
    <d v="1899-12-30T09:36:00"/>
    <n v="0.91741898148148004"/>
    <n v="0.37703703703704"/>
    <s v="9525301735-5000014873"/>
    <s v="9525301735/9525301870/9525301802-5000014873"/>
    <s v="Red River delta"/>
    <s v="Nam Định/Nam Định"/>
    <s v="Nam Định"/>
    <n v="76"/>
    <n v="0"/>
    <s v="CT"/>
    <n v="1835038"/>
    <s v="RAC"/>
    <n v="0"/>
    <s v="THANH CONG"/>
    <s v="YM"/>
    <s v="E"/>
    <s v="Mico"/>
    <n v="0"/>
    <n v="1"/>
    <s v="THANH CONGYME"/>
    <s v="THANH CONGYM"/>
    <n v="0"/>
    <n v="0"/>
    <n v="0"/>
    <n v="0"/>
    <n v="0"/>
    <n v="0"/>
    <n v="21600"/>
    <m/>
    <m/>
    <m/>
    <m/>
    <n v="0"/>
    <n v="0"/>
    <n v="0"/>
    <n v="0"/>
    <n v="0"/>
    <n v="0"/>
    <n v="0"/>
    <n v="0"/>
    <n v="0"/>
    <n v="0"/>
    <n v="0"/>
    <n v="0"/>
    <n v="0"/>
    <n v="1.08"/>
    <s v="9525301735/9525301870/9525301802"/>
    <n v="20.713441499999995"/>
    <n v="2891921"/>
    <n v="95678.984103148701"/>
    <n v="0"/>
    <n v="0"/>
    <m/>
    <m/>
    <n v="21600"/>
    <n v="0"/>
    <n v="0"/>
    <n v="0"/>
    <n v="0"/>
    <n v="0"/>
    <n v="15642.016803436554"/>
    <n v="132921.00090658525"/>
    <s v="RAC"/>
    <s v="RAC"/>
    <s v="Others"/>
    <n v="29872564"/>
    <n v="5.2140056011455188E-2"/>
    <n v="0"/>
    <n v="20.713441499999995"/>
    <s v="Data out from OB"/>
    <n v="0"/>
  </r>
  <r>
    <x v="0"/>
    <s v="9513146946"/>
    <s v="9521430401"/>
    <x v="10"/>
    <s v="6000021390"/>
    <s v="89C-20767   (5)"/>
    <n v="5"/>
    <s v="THANH CONG"/>
    <s v="KIÊN"/>
    <s v="7951"/>
    <s v="NR-BV331WGKV"/>
    <n v="1"/>
    <s v="TGDD NAM DINH"/>
    <s v="Thửa đất số 41, tờ bản đồ số 33, Xã Nam, Vân, Thành phố Nam Định, Tỉnh Nam Định, Việt Nam"/>
    <s v="M101"/>
    <n v="0.85312500000000002"/>
    <s v="601"/>
    <d v="1899-12-30T09:36:00"/>
    <n v="0.91741898148148004"/>
    <n v="0.39895833333332997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1091"/>
    <n v="17063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5/9525301870/9525301802"/>
    <n v="20.713441499999995"/>
    <n v="2891921"/>
    <n v="75579.753067591417"/>
    <n v="0"/>
    <n v="11091"/>
    <m/>
    <m/>
    <n v="17063"/>
    <n v="0"/>
    <n v="0"/>
    <n v="0"/>
    <n v="0"/>
    <n v="0"/>
    <n v="12356.107023547973"/>
    <n v="116089.86009113939"/>
    <s v="REF"/>
    <s v="Local REF"/>
    <s v="MM"/>
    <n v="13128636"/>
    <n v="4.1187023411826576E-2"/>
    <n v="0"/>
    <n v="20.713441499999995"/>
    <s v="Data out from OB"/>
    <n v="0"/>
  </r>
  <r>
    <x v="0"/>
    <s v="9513146946"/>
    <s v="9521430401"/>
    <x v="10"/>
    <s v="6000021390"/>
    <s v="89C-20767   (5)"/>
    <n v="5"/>
    <s v="THANH CONG"/>
    <s v="KIÊN"/>
    <s v="7951"/>
    <s v="NR-BC361VGMV"/>
    <n v="1"/>
    <s v="TGDD NAM DINH"/>
    <s v="Thửa đất số 41, tờ bản đồ số 33, Xã Nam, Vân, Thành phố Nam Định, Tỉnh Nam Định, Việt Nam"/>
    <s v="M101"/>
    <n v="0.93554999999999999"/>
    <s v="601"/>
    <d v="1899-12-30T09:36:00"/>
    <n v="0.91743055555555997"/>
    <n v="0.39888888888889001"/>
    <s v="9525301735-6000021390"/>
    <s v="9525301735/9525301870/9525301802-6000021390"/>
    <s v="Red River delta"/>
    <s v="Nam Định/Nam Định"/>
    <s v="Nam Định"/>
    <n v="76"/>
    <n v="0"/>
    <s v="CT"/>
    <n v="1835038"/>
    <s v="REF"/>
    <n v="0"/>
    <s v="THANH CONG"/>
    <s v="YM"/>
    <s v="E"/>
    <s v="TGDD"/>
    <n v="0"/>
    <n v="1"/>
    <s v="THANH CONGYME"/>
    <s v="THANH CONGYM"/>
    <n v="0"/>
    <n v="0"/>
    <n v="0"/>
    <n v="0"/>
    <n v="0"/>
    <n v="12162"/>
    <n v="18711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5/9525301870/9525301802"/>
    <n v="20.713441499999995"/>
    <n v="2891921"/>
    <n v="82881.919979352548"/>
    <n v="0"/>
    <n v="12162"/>
    <m/>
    <m/>
    <n v="18711"/>
    <n v="0"/>
    <n v="0"/>
    <n v="0"/>
    <n v="0"/>
    <n v="0"/>
    <n v="13549.897055976915"/>
    <n v="127304.81703532947"/>
    <s v="REF"/>
    <s v="Local REF"/>
    <s v="MM"/>
    <n v="12819545"/>
    <n v="4.516632351992305E-2"/>
    <n v="0"/>
    <n v="20.713441499999995"/>
    <s v="Data out from OB"/>
    <n v="0"/>
  </r>
  <r>
    <x v="0"/>
    <s v="9513146416"/>
    <s v="9521429756"/>
    <x v="12"/>
    <s v="5000003818"/>
    <s v="89H-00581   (1.25)"/>
    <n v="2"/>
    <s v="THANH CONG"/>
    <s v=""/>
    <s v="7951"/>
    <s v="CS-YZ12WKH-8"/>
    <n v="5"/>
    <s v="VHC"/>
    <s v="Số 399, đường Phạm Văn Đồng, Phường Xuân Đỉnh, Quận Bắc Từ Liêm, Thành phố Hà Nội, Việt Nam"/>
    <s v="M101"/>
    <n v="0.40570500000000004"/>
    <s v="601"/>
    <d v="1899-12-30T14:33:00"/>
    <n v="0.92313657407407002"/>
    <n v="0.60091435185185005"/>
    <s v="9525301736-5000003818"/>
    <s v="9525301736/9525301800-5000003818"/>
    <s v="HN inside"/>
    <s v="Bắc Từ Liêm/Hà Nội"/>
    <s v="Hà Nội"/>
    <n v="47"/>
    <n v="47"/>
    <n v="0"/>
    <n v="805807"/>
    <s v="RAC"/>
    <n v="0"/>
    <s v="THANH CONG"/>
    <s v="YM"/>
    <s v="C"/>
    <s v="VHC"/>
    <n v="0"/>
    <n v="1"/>
    <s v="THANH CONGYMC"/>
    <s v="THANH CONGYM"/>
    <s v="THANH CONGYMC"/>
    <n v="805807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6/9525301800"/>
    <n v="9.8492975000000005"/>
    <n v="1491949"/>
    <n v="33192.207762533319"/>
    <n v="0"/>
    <n v="12171"/>
    <m/>
    <m/>
    <n v="0"/>
    <n v="0"/>
    <n v="0"/>
    <n v="0"/>
    <n v="0"/>
    <n v="0"/>
    <n v="20595.6313127916"/>
    <n v="65958.839075324911"/>
    <s v="RAC"/>
    <s v="RAC"/>
    <s v="MM"/>
    <n v="24435373"/>
    <n v="4.1191262625583196E-2"/>
    <n v="0"/>
    <n v="9.8492975000000005"/>
    <s v="Data out from OB"/>
    <n v="1"/>
  </r>
  <r>
    <x v="0"/>
    <s v="9513146416"/>
    <s v="9521429756"/>
    <x v="12"/>
    <s v="5000003818"/>
    <s v="89H-00581   (1.25)"/>
    <n v="2"/>
    <s v="THANH CONG"/>
    <s v=""/>
    <s v="7951"/>
    <s v="CS-YZ9WKH-8"/>
    <n v="5"/>
    <s v="VHC"/>
    <s v="Số 399, đường Phạm Văn Đồng, Phường Xuân Đỉnh, Quận Bắc Từ Liêm, Thành phố Hà Nội, Việt Nam"/>
    <s v="M101"/>
    <n v="0.40570500000000004"/>
    <s v="601"/>
    <d v="1899-12-30T14:33:00"/>
    <n v="0.92313657407407002"/>
    <n v="0.60530092592592999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12171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6/9525301800"/>
    <n v="9.8492975000000005"/>
    <n v="1491949"/>
    <n v="33192.207762533319"/>
    <n v="0"/>
    <n v="12171"/>
    <m/>
    <m/>
    <n v="0"/>
    <n v="0"/>
    <n v="0"/>
    <n v="0"/>
    <n v="0"/>
    <n v="0"/>
    <n v="20595.6313127916"/>
    <n v="65958.839075324911"/>
    <s v="RAC"/>
    <s v="RAC"/>
    <s v="MM"/>
    <n v="19915041"/>
    <n v="4.1191262625583196E-2"/>
    <n v="0"/>
    <n v="9.8492975000000005"/>
    <s v="Data out from OB"/>
    <n v="0"/>
  </r>
  <r>
    <x v="0"/>
    <s v="9513144497"/>
    <s v="9521428245"/>
    <x v="12"/>
    <s v="9000000051_9521428245"/>
    <s v="89H-00581   (1.25)"/>
    <n v="2"/>
    <s v="THANH CONG"/>
    <s v=""/>
    <s v="7951"/>
    <s v="TK-AS45C1-EX"/>
    <n v="1"/>
    <s v="NGUYỄN PHƯƠNG HỒNG"/>
    <s v="PHÒNG 1205, TÒA 24T1 HOÀNG ĐẠO THÚY, TRUNG HÒA, CẦU GIẤY, HÀ NỘI, VIỆT NAM"/>
    <s v="M101"/>
    <n v="1.18125E-3"/>
    <s v="601"/>
    <d v="1899-12-30T14:33:00"/>
    <n v="0.92313657407407002"/>
    <n v="0.59640046296296001"/>
    <s v="9525301736-9000000051"/>
    <s v="9525301736/9525301800-9000000051_9521428245"/>
    <s v="HN inside"/>
    <s v="Cầu Giấy/Hà Nội"/>
    <s v="Hà Nội"/>
    <n v="40"/>
    <n v="47"/>
    <n v="0"/>
    <n v="778276"/>
    <s v="HEALTHCRE"/>
    <n v="0"/>
    <s v="THANH CONG"/>
    <s v="YM"/>
    <s v="C"/>
    <s v="NGUY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8125E-3"/>
    <s v="9525301736/9525301800"/>
    <n v="9.8492975000000005"/>
    <n v="1491949"/>
    <n v="96.642376651735816"/>
    <n v="0"/>
    <n v="0"/>
    <m/>
    <m/>
    <n v="0"/>
    <n v="0"/>
    <n v="0"/>
    <n v="0"/>
    <n v="0"/>
    <n v="0"/>
    <n v="59.966205711625626"/>
    <n v="156.60858236336145"/>
    <s v="HEALTHCRE"/>
    <s v="HEALTHCRE"/>
    <s v="Others"/>
    <n v="0"/>
    <n v="1.1993241142325125E-4"/>
    <n v="0"/>
    <n v="9.8492975000000005"/>
    <s v="Data out from OB"/>
    <n v="1"/>
  </r>
  <r>
    <x v="0"/>
    <s v="9513145539"/>
    <s v="9521429641"/>
    <x v="12"/>
    <s v="6000003249"/>
    <s v="89H-00581   (1.25)"/>
    <n v="2"/>
    <s v="THANH CONG"/>
    <s v=""/>
    <s v="7951"/>
    <s v="NR-BA190PPVN"/>
    <n v="8"/>
    <s v="MEDIAMART PHAM HUNG"/>
    <s v="Trụ cầu 21 Đ. Tân Xuân, Bắc TL, Hà Nội"/>
    <s v="M101"/>
    <n v="4.1964160000000001"/>
    <s v="601"/>
    <d v="1899-12-30T14:33:00"/>
    <n v="0.92313657407407002"/>
    <n v="0.59554398148148002"/>
    <s v="9525301736-6000003249"/>
    <s v="9525301736/9525301800-6000003249"/>
    <s v="HN inside"/>
    <s v="Bắc Từ Liêm/Hà Nội"/>
    <s v="Hà Nội"/>
    <n v="47"/>
    <n v="47"/>
    <n v="0"/>
    <n v="805807"/>
    <s v="REF"/>
    <n v="0"/>
    <s v="THANH CONG"/>
    <s v="YM"/>
    <s v="C"/>
    <s v="MEDI"/>
    <n v="0"/>
    <n v="1"/>
    <s v="THANH CONGYMC"/>
    <s v="THANH CONGYM"/>
    <s v="combine"/>
    <n v="100000"/>
    <n v="0"/>
    <n v="0"/>
    <n v="0"/>
    <n v="54553"/>
    <n v="0"/>
    <m/>
    <m/>
    <m/>
    <m/>
    <n v="0"/>
    <n v="0"/>
    <n v="0"/>
    <n v="0"/>
    <n v="0"/>
    <n v="0"/>
    <n v="0"/>
    <n v="0"/>
    <n v="0"/>
    <n v="0"/>
    <n v="0"/>
    <n v="0"/>
    <n v="0"/>
    <n v="4.1964160000000001"/>
    <s v="9525301736/9525301800"/>
    <n v="9.8492975000000005"/>
    <n v="1491949"/>
    <n v="343324.11907671584"/>
    <n v="0"/>
    <n v="54553"/>
    <m/>
    <m/>
    <n v="0"/>
    <n v="0"/>
    <n v="0"/>
    <n v="0"/>
    <n v="0"/>
    <n v="0"/>
    <n v="213031.23395348754"/>
    <n v="610908.35303020338"/>
    <s v="REF"/>
    <s v="Local REF"/>
    <s v="MM"/>
    <n v="42176000"/>
    <n v="0.42606246790697511"/>
    <n v="0"/>
    <n v="9.8492975000000005"/>
    <s v="Data out from OB"/>
    <n v="1"/>
  </r>
  <r>
    <x v="0"/>
    <s v="9513146416"/>
    <s v="9521429756"/>
    <x v="12"/>
    <s v="5000003818"/>
    <s v="89H-00581   (1.25)"/>
    <n v="2"/>
    <s v="THANH CONG"/>
    <s v=""/>
    <s v="7951"/>
    <s v="CU-YZ12WKH-8"/>
    <n v="5"/>
    <s v="VHC"/>
    <s v="Số 399, đường Phạm Văn Đồng, Phường Xuân Đỉnh, Quận Bắc Từ Liêm, Thành phố Hà Nội, Việt Nam"/>
    <s v="M101"/>
    <n v="1.08"/>
    <s v="601"/>
    <d v="1899-12-30T14:33:00"/>
    <n v="0.92314814814815005"/>
    <n v="0.60395833333333004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6/9525301800"/>
    <n v="9.8492975000000005"/>
    <n v="1491949"/>
    <n v="88358.744367301319"/>
    <n v="0"/>
    <n v="32400"/>
    <m/>
    <m/>
    <n v="0"/>
    <n v="0"/>
    <n v="0"/>
    <n v="0"/>
    <n v="0"/>
    <n v="0"/>
    <n v="54826.245222057711"/>
    <n v="175584.98958935903"/>
    <s v="RAC"/>
    <s v="RAC"/>
    <s v="MM"/>
    <n v="36653059"/>
    <n v="0.10965249044411543"/>
    <n v="0"/>
    <n v="9.8492975000000005"/>
    <s v="Data out from OB"/>
    <n v="0"/>
  </r>
  <r>
    <x v="0"/>
    <s v="9513146416"/>
    <s v="9521429756"/>
    <x v="12"/>
    <s v="5000003818"/>
    <s v="89H-00581   (1.25)"/>
    <n v="2"/>
    <s v="THANH CONG"/>
    <s v=""/>
    <s v="7951"/>
    <s v="CU-YZ9WKH-8"/>
    <n v="5"/>
    <s v="VHC"/>
    <s v="Số 399, đường Phạm Văn Đồng, Phường Xuân Đỉnh, Quận Bắc Từ Liêm, Thành phố Hà Nội, Việt Nam"/>
    <s v="M101"/>
    <n v="1.08"/>
    <s v="601"/>
    <d v="1899-12-30T14:33:00"/>
    <n v="0.92314814814815005"/>
    <n v="0.60513888888889"/>
    <s v="9525301736-5000003818"/>
    <s v="9525301736/9525301800-5000003818"/>
    <s v="HN inside"/>
    <s v="Bắc Từ Liêm/Hà Nội"/>
    <s v="Hà Nội"/>
    <n v="47"/>
    <n v="0"/>
    <n v="0"/>
    <n v="805807"/>
    <s v="RAC"/>
    <n v="0"/>
    <s v="THANH CONG"/>
    <s v="YM"/>
    <s v="C"/>
    <s v="VHC"/>
    <n v="0"/>
    <n v="1"/>
    <s v="THANH CONGYMC"/>
    <s v="THANH CONGYM"/>
    <n v="0"/>
    <n v="0"/>
    <n v="0"/>
    <n v="0"/>
    <n v="0"/>
    <n v="3240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6/9525301800"/>
    <n v="9.8492975000000005"/>
    <n v="1491949"/>
    <n v="88358.744367301319"/>
    <n v="0"/>
    <n v="32400"/>
    <m/>
    <m/>
    <n v="0"/>
    <n v="0"/>
    <n v="0"/>
    <n v="0"/>
    <n v="0"/>
    <n v="0"/>
    <n v="54826.245222057711"/>
    <n v="175584.98958935903"/>
    <s v="RAC"/>
    <s v="RAC"/>
    <s v="MM"/>
    <n v="29872564"/>
    <n v="0.10965249044411543"/>
    <n v="0"/>
    <n v="9.8492975000000005"/>
    <s v="Data out from OB"/>
    <n v="0"/>
  </r>
  <r>
    <x v="0"/>
    <s v="9513146400"/>
    <s v="9521429732"/>
    <x v="12"/>
    <s v="9000000053_9521429732"/>
    <s v="89H-00581   (1.25)"/>
    <n v="2"/>
    <s v="THANH CONG"/>
    <s v=""/>
    <s v="7951"/>
    <s v="NR-TL381BPS9"/>
    <n v="1"/>
    <s v="PHẠM NGUYÊN DŨNG"/>
    <s v="TÔ VĨNH DIỆN SỐ 3, NGÕ 43,NGÁCH 5, PHƯỜNG KHƯƠNG TRUNG, QUẬN THANH XUÂN, HÀ NỘI"/>
    <s v="M163"/>
    <n v="0.96823925"/>
    <s v="601"/>
    <d v="1899-12-30T14:33:00"/>
    <n v="0.92597222222221998"/>
    <n v="0.59579861111110999"/>
    <s v="9525301736-9000000053"/>
    <s v="9525301736/9525301800-9000000053_9521429732"/>
    <s v="HN inside"/>
    <s v="Thanh Xuân/Hà Nội"/>
    <s v="Hà Nội"/>
    <n v="40"/>
    <n v="47"/>
    <n v="0"/>
    <n v="805807"/>
    <s v="REF"/>
    <n v="0"/>
    <s v="THANH CONG"/>
    <s v="YM"/>
    <s v="C"/>
    <s v="PHẠM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96823925"/>
    <s v="9525301736/9525301800"/>
    <n v="9.8492975000000005"/>
    <n v="1491949"/>
    <n v="79215.18923809033"/>
    <n v="0"/>
    <n v="0"/>
    <m/>
    <m/>
    <n v="0"/>
    <n v="0"/>
    <n v="0"/>
    <n v="0"/>
    <n v="0"/>
    <n v="0"/>
    <n v="49152.706068630781"/>
    <n v="128367.89530672111"/>
    <s v="REF"/>
    <s v="Local REF"/>
    <s v="Others"/>
    <n v="12722727"/>
    <n v="9.8305412137261558E-2"/>
    <n v="0"/>
    <n v="9.8492975000000005"/>
    <s v="Data out from OB"/>
    <n v="1"/>
  </r>
  <r>
    <x v="0"/>
    <s v="9513145526"/>
    <s v="9521429619"/>
    <x v="0"/>
    <s v="5000003575"/>
    <s v="89C-21679   (1.25)"/>
    <n v="1.25"/>
    <s v="THANH CONG"/>
    <s v=""/>
    <s v="7951"/>
    <s v="NR-BA190PPVN"/>
    <n v="5"/>
    <s v="MEDIAMART TRUONG CHINH"/>
    <s v="Số 72,đường Trường Chinh, Phường Phương Mai, Quận Đống Đa, Thành phố Hà Nội, Việt Nam"/>
    <s v="M101"/>
    <n v="2.62276"/>
    <s v="601"/>
    <d v="1899-12-30T10:02:00"/>
    <n v="0.92684027777778"/>
    <n v="0.40180555555556002"/>
    <s v="9525301737-5000003575"/>
    <s v="9525301737/9525301833-5000003575"/>
    <s v="HN inside"/>
    <s v="Đống Đa/Hà Nội"/>
    <s v="Hà Nội"/>
    <n v="37"/>
    <n v="39"/>
    <n v="0"/>
    <n v="643000"/>
    <s v="REF"/>
    <n v="0"/>
    <s v="THANH CONG"/>
    <s v="YM"/>
    <s v="B"/>
    <s v="MEDI"/>
    <n v="0"/>
    <n v="1"/>
    <s v="THANH CONGYMB"/>
    <s v="THANH CONGYM"/>
    <s v="combine"/>
    <n v="50000"/>
    <n v="0"/>
    <n v="0"/>
    <n v="0"/>
    <n v="78683"/>
    <n v="0"/>
    <m/>
    <m/>
    <m/>
    <m/>
    <n v="0"/>
    <n v="0"/>
    <n v="0"/>
    <n v="0"/>
    <n v="0"/>
    <n v="0"/>
    <n v="0"/>
    <n v="0"/>
    <n v="0"/>
    <n v="0"/>
    <n v="0"/>
    <n v="0"/>
    <n v="0"/>
    <n v="2.62276"/>
    <s v="9525301737/9525301833"/>
    <n v="7.4311628124999984"/>
    <n v="1291376"/>
    <n v="234705.58296289519"/>
    <n v="0"/>
    <n v="78683"/>
    <m/>
    <m/>
    <n v="0"/>
    <n v="0"/>
    <n v="0"/>
    <n v="0"/>
    <n v="0"/>
    <n v="0"/>
    <n v="88235.181564998202"/>
    <n v="401623.76452789339"/>
    <s v="REF"/>
    <s v="Local REF"/>
    <s v="MM"/>
    <n v="26360000"/>
    <n v="0.35294072625999279"/>
    <n v="0"/>
    <n v="7.4311628124999984"/>
    <s v="Data out from OB"/>
    <n v="1"/>
  </r>
  <r>
    <x v="0"/>
    <s v="9513145838"/>
    <s v="9521429621"/>
    <x v="0"/>
    <s v="5000003575"/>
    <s v="89C-21679   (1.25)"/>
    <n v="1.25"/>
    <s v="THANH CONG"/>
    <s v=""/>
    <s v="7951"/>
    <s v="COMBO3POT"/>
    <n v="3"/>
    <s v="MEDIAMART TRUONG CHINH"/>
    <s v="Số 72,đường Trường Chinh, Phường Phương Mai, Quận Đống Đa, Thành phố Hà Nội, Việt Nam"/>
    <s v="M101"/>
    <n v="6.2399999999999997E-2"/>
    <s v="601"/>
    <d v="1899-12-30T10:02:00"/>
    <n v="0.92684027777778"/>
    <n v="0.40004629629630001"/>
    <s v="9525301737-5000003575"/>
    <s v="9525301737/9525301833-5000003575"/>
    <s v="HN inside"/>
    <s v="Đống Đa/Hà Nội"/>
    <s v="Hà Nội"/>
    <n v="37"/>
    <n v="0"/>
    <n v="0"/>
    <n v="643000"/>
    <s v="NON-TRADE"/>
    <n v="0"/>
    <s v="THANH CONG"/>
    <s v="YM"/>
    <s v="B"/>
    <s v="MEDI"/>
    <n v="0"/>
    <n v="1"/>
    <s v="THANH CONGYMB"/>
    <s v="THANH CONGYM"/>
    <n v="0"/>
    <n v="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737/9525301833"/>
    <n v="7.4311628124999984"/>
    <n v="1291376"/>
    <n v="5584.0520584745309"/>
    <n v="0"/>
    <n v="1872"/>
    <m/>
    <m/>
    <n v="0"/>
    <n v="0"/>
    <n v="0"/>
    <n v="0"/>
    <n v="0"/>
    <n v="0"/>
    <n v="2099.2676911558387"/>
    <n v="9555.3197496303692"/>
    <s v="NON-TRADE"/>
    <s v="NON-TRADE"/>
    <s v="MM"/>
    <n v="0"/>
    <n v="8.3970707646233538E-3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S-YZ12WKH-8"/>
    <n v="5"/>
    <s v="VHC"/>
    <s v="411 Đ. Nguyễn Tam Trinh, Hà Nội"/>
    <s v="M101"/>
    <n v="0.40570500000000004"/>
    <s v="601"/>
    <d v="1899-12-30T10:02:00"/>
    <n v="0.92685185185185004"/>
    <n v="0.39689814814815"/>
    <s v="9525301737-6000003572"/>
    <s v="9525301737/9525301833-6000003572"/>
    <s v="HN inside"/>
    <s v="Hoàng Mai/Hà Nội"/>
    <s v="Hà Nội"/>
    <n v="38"/>
    <n v="39"/>
    <n v="0"/>
    <n v="604000"/>
    <s v="RAC"/>
    <n v="0"/>
    <s v="THANH CONG"/>
    <s v="YM"/>
    <s v="B"/>
    <s v="VHC"/>
    <n v="0"/>
    <n v="1"/>
    <s v="THANH CONGYMB"/>
    <s v="THANH CONGYM"/>
    <s v="combine"/>
    <n v="50000"/>
    <n v="0"/>
    <n v="0"/>
    <n v="0"/>
    <n v="5274"/>
    <n v="0"/>
    <m/>
    <m/>
    <m/>
    <m/>
    <n v="0"/>
    <n v="0"/>
    <n v="0"/>
    <n v="0"/>
    <n v="0"/>
    <n v="0"/>
    <n v="0"/>
    <n v="0"/>
    <n v="0"/>
    <n v="0"/>
    <n v="0"/>
    <n v="0"/>
    <n v="0"/>
    <n v="0.40570500000000004"/>
    <s v="9525301737/9525301833"/>
    <n v="7.4311628124999984"/>
    <n v="1291376"/>
    <n v="36305.734621529002"/>
    <n v="0"/>
    <n v="5274"/>
    <m/>
    <m/>
    <n v="0"/>
    <n v="0"/>
    <n v="0"/>
    <n v="0"/>
    <n v="0"/>
    <n v="0"/>
    <n v="13648.772414108647"/>
    <n v="55228.507035637653"/>
    <s v="RAC"/>
    <s v="RAC"/>
    <s v="MM"/>
    <n v="24435373"/>
    <n v="5.4595089656434587E-2"/>
    <n v="0"/>
    <n v="7.4311628124999984"/>
    <s v="Data out from OB"/>
    <n v="1"/>
  </r>
  <r>
    <x v="0"/>
    <s v="9513146417"/>
    <s v="9521429757"/>
    <x v="0"/>
    <s v="6000003572"/>
    <s v="89C-21679   (1.25)"/>
    <n v="1.25"/>
    <s v="THANH CONG"/>
    <s v=""/>
    <s v="7951"/>
    <s v="CS-YZ9WKH-8"/>
    <n v="6"/>
    <s v="VHC"/>
    <s v="411 Đ. Nguyễn Tam Trinh, Hà Nội"/>
    <s v="M101"/>
    <n v="0.486846"/>
    <s v="601"/>
    <d v="1899-12-30T10:02:00"/>
    <n v="0.92685185185185004"/>
    <n v="0.39671296296295999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6329"/>
    <n v="0"/>
    <m/>
    <m/>
    <m/>
    <m/>
    <n v="0"/>
    <n v="0"/>
    <n v="0"/>
    <n v="0"/>
    <n v="0"/>
    <n v="0"/>
    <n v="0"/>
    <n v="0"/>
    <n v="0"/>
    <n v="0"/>
    <n v="0"/>
    <n v="0"/>
    <n v="0"/>
    <n v="0.486846"/>
    <s v="9525301737/9525301833"/>
    <n v="7.4311628124999984"/>
    <n v="1291376"/>
    <n v="43566.881545834804"/>
    <n v="0"/>
    <n v="6329"/>
    <m/>
    <m/>
    <n v="0"/>
    <n v="0"/>
    <n v="0"/>
    <n v="0"/>
    <n v="0"/>
    <n v="0"/>
    <n v="16378.526896930376"/>
    <n v="66274.408442765183"/>
    <s v="RAC"/>
    <s v="RAC"/>
    <s v="MM"/>
    <n v="23898049"/>
    <n v="6.5514107587721498E-2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U-YZ12WKH-8"/>
    <n v="5"/>
    <s v="VHC"/>
    <s v="411 Đ. Nguyễn Tam Trinh, Hà Nội"/>
    <s v="M101"/>
    <n v="1.08"/>
    <s v="601"/>
    <d v="1899-12-30T10:02:00"/>
    <n v="0.92685185185185004"/>
    <n v="0.39662037037037001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14040"/>
    <n v="0"/>
    <m/>
    <m/>
    <m/>
    <m/>
    <n v="0"/>
    <n v="0"/>
    <n v="0"/>
    <n v="0"/>
    <n v="0"/>
    <n v="0"/>
    <n v="0"/>
    <n v="0"/>
    <n v="0"/>
    <n v="0"/>
    <n v="0"/>
    <n v="0"/>
    <n v="0"/>
    <n v="1.08"/>
    <s v="9525301737/9525301833"/>
    <n v="7.4311628124999984"/>
    <n v="1291376"/>
    <n v="96647.054858213029"/>
    <n v="0"/>
    <n v="14040"/>
    <m/>
    <m/>
    <n v="0"/>
    <n v="0"/>
    <n v="0"/>
    <n v="0"/>
    <n v="0"/>
    <n v="0"/>
    <n v="36333.4792700049"/>
    <n v="147020.53412821793"/>
    <s v="RAC"/>
    <s v="RAC"/>
    <s v="MM"/>
    <n v="36653059"/>
    <n v="0.14533391708001961"/>
    <n v="0"/>
    <n v="7.4311628124999984"/>
    <s v="Data out from OB"/>
    <n v="0"/>
  </r>
  <r>
    <x v="0"/>
    <s v="9513146417"/>
    <s v="9521429757"/>
    <x v="0"/>
    <s v="6000003572"/>
    <s v="89C-21679   (1.25)"/>
    <n v="1.25"/>
    <s v="THANH CONG"/>
    <s v=""/>
    <s v="7951"/>
    <s v="CU-YZ9WKH-8"/>
    <n v="6"/>
    <s v="VHC"/>
    <s v="411 Đ. Nguyễn Tam Trinh, Hà Nội"/>
    <s v="M101"/>
    <n v="1.296"/>
    <s v="601"/>
    <d v="1899-12-30T10:02:00"/>
    <n v="0.92685185185185004"/>
    <n v="0.39652777777777998"/>
    <s v="9525301737-6000003572"/>
    <s v="9525301737/9525301833-6000003572"/>
    <s v="HN inside"/>
    <s v="Hoàng Mai/Hà Nội"/>
    <s v="Hà Nội"/>
    <n v="38"/>
    <n v="0"/>
    <n v="0"/>
    <n v="604000"/>
    <s v="RAC"/>
    <n v="0"/>
    <s v="THANH CONG"/>
    <s v="YM"/>
    <s v="B"/>
    <s v="VHC"/>
    <n v="0"/>
    <n v="1"/>
    <s v="THANH CONGYMB"/>
    <s v="THANH CONGYM"/>
    <n v="0"/>
    <n v="0"/>
    <n v="0"/>
    <n v="0"/>
    <n v="0"/>
    <n v="16848"/>
    <n v="0"/>
    <m/>
    <m/>
    <m/>
    <m/>
    <n v="0"/>
    <n v="0"/>
    <n v="0"/>
    <n v="0"/>
    <n v="0"/>
    <n v="0"/>
    <n v="0"/>
    <n v="0"/>
    <n v="0"/>
    <n v="0"/>
    <n v="0"/>
    <n v="0"/>
    <n v="0"/>
    <n v="1.296"/>
    <s v="9525301737/9525301833"/>
    <n v="7.4311628124999984"/>
    <n v="1291376"/>
    <n v="115976.46582985565"/>
    <n v="0"/>
    <n v="16848"/>
    <m/>
    <m/>
    <n v="0"/>
    <n v="0"/>
    <n v="0"/>
    <n v="0"/>
    <n v="0"/>
    <n v="0"/>
    <n v="43600.17512400588"/>
    <n v="176424.64095386153"/>
    <s v="RAC"/>
    <s v="RAC"/>
    <s v="MM"/>
    <n v="35847076"/>
    <n v="0.17440070049602352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W/1BE"/>
    <n v="50"/>
    <s v="LONG HAI"/>
    <s v="780 Minh Khai, Q.Hai Bà Trưng, Hà Nội"/>
    <s v="M101"/>
    <n v="8.2319999999999997E-3"/>
    <s v="601"/>
    <d v="1899-12-30T10:02:00"/>
    <n v="0.92686342592592996"/>
    <n v="0.41304398148148003"/>
    <s v="9525301737-6000003229"/>
    <s v="9525301737/9525301833-6000003229"/>
    <s v="HN inside"/>
    <s v="Hai Bà Trưng/Hà Nội"/>
    <s v="Hà Nội"/>
    <n v="34"/>
    <n v="39"/>
    <n v="0"/>
    <n v="665000"/>
    <s v="C-BATT"/>
    <n v="0"/>
    <s v="THANH CONG"/>
    <s v="YM"/>
    <s v="B"/>
    <s v="LONG"/>
    <n v="0"/>
    <n v="1"/>
    <s v="THANH CONGYMB"/>
    <s v="THANH CONGYM"/>
    <s v="combine"/>
    <n v="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319999999999997E-3"/>
    <s v="9525301737/9525301833"/>
    <n v="7.4311628124999984"/>
    <n v="1291376"/>
    <n v="736.66532925260151"/>
    <n v="0"/>
    <n v="0"/>
    <m/>
    <m/>
    <n v="0"/>
    <n v="0"/>
    <n v="0"/>
    <n v="0"/>
    <n v="0"/>
    <n v="0"/>
    <n v="276.94185310248179"/>
    <n v="1013.6071823550833"/>
    <s v="C-BATT"/>
    <s v="C-BATT"/>
    <s v="Wholesaler"/>
    <n v="3304000"/>
    <n v="1.1077674124099271E-3"/>
    <n v="0"/>
    <n v="7.4311628124999984"/>
    <s v="Data out from OB"/>
    <n v="1"/>
  </r>
  <r>
    <x v="0"/>
    <s v="9513146427"/>
    <s v="9521429838"/>
    <x v="0"/>
    <s v="6000003229"/>
    <s v="89C-21679   (1.25)"/>
    <n v="1.25"/>
    <s v="THANH CONG"/>
    <s v=""/>
    <s v="7951"/>
    <s v="CR-2016/5BE"/>
    <n v="1000"/>
    <s v="LONG HAI"/>
    <s v="780 Minh Khai, Q.Hai Bà Trưng, Hà Nội"/>
    <s v="M101"/>
    <n v="1.5372499999999999E-2"/>
    <s v="601"/>
    <d v="1899-12-30T10:02:00"/>
    <n v="0.92686342592592996"/>
    <n v="0.41238425925925998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372499999999999E-2"/>
    <s v="9525301737/9525301833"/>
    <n v="7.4311628124999984"/>
    <n v="1291376"/>
    <n v="1375.6544914887777"/>
    <n v="0"/>
    <n v="0"/>
    <m/>
    <m/>
    <n v="0"/>
    <n v="0"/>
    <n v="0"/>
    <n v="0"/>
    <n v="0"/>
    <n v="0"/>
    <n v="517.16334266495392"/>
    <n v="1892.8178341537316"/>
    <s v="C-BATT"/>
    <s v="C-BATT"/>
    <s v="Wholesaler"/>
    <n v="7918000"/>
    <n v="2.0686533706598159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1632/5BE"/>
    <n v="500"/>
    <s v="LONG HAI"/>
    <s v="780 Minh Khai, Q.Hai Bà Trưng, Hà Nội"/>
    <s v="M101"/>
    <n v="7.8259999999999996E-3"/>
    <s v="601"/>
    <d v="1899-12-30T10:02:00"/>
    <n v="0.92686342592592996"/>
    <n v="0.41211805555556003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7.8259999999999996E-3"/>
    <s v="9525301737/9525301833"/>
    <n v="7.4311628124999984"/>
    <n v="1291376"/>
    <n v="700.33319566701402"/>
    <n v="0"/>
    <n v="0"/>
    <m/>
    <m/>
    <n v="0"/>
    <n v="0"/>
    <n v="0"/>
    <n v="0"/>
    <n v="0"/>
    <n v="0"/>
    <n v="263.28315626579479"/>
    <n v="963.61635193280881"/>
    <s v="C-BATT"/>
    <s v="C-BATT"/>
    <s v="Wholesaler"/>
    <n v="5344000"/>
    <n v="1.053132625063179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1220/5BE"/>
    <n v="200"/>
    <s v="LONG HAI"/>
    <s v="780 Minh Khai, Q.Hai Bà Trưng, Hà Nội"/>
    <s v="M101"/>
    <n v="3.1303999999999998E-3"/>
    <s v="601"/>
    <d v="1899-12-30T10:02:00"/>
    <n v="0.92686342592592996"/>
    <n v="0.41224537037037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1303999999999998E-3"/>
    <s v="9525301737/9525301833"/>
    <n v="7.4311628124999984"/>
    <n v="1291376"/>
    <n v="280.13327826680563"/>
    <n v="0"/>
    <n v="0"/>
    <m/>
    <m/>
    <n v="0"/>
    <n v="0"/>
    <n v="0"/>
    <n v="0"/>
    <n v="0"/>
    <n v="0"/>
    <n v="105.3132625063179"/>
    <n v="385.4465407731235"/>
    <s v="C-BATT"/>
    <s v="C-BATT"/>
    <s v="Wholesaler"/>
    <n v="2137600"/>
    <n v="4.2125305002527159E-4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6EG/2B-V"/>
    <n v="480"/>
    <s v="LONG HAI"/>
    <s v="780 Minh Khai, Q.Hai Bà Trưng, Hà Nội"/>
    <s v="M101"/>
    <n v="4.1249999999999995E-2"/>
    <s v="601"/>
    <d v="1899-12-30T10:02:00"/>
    <n v="0.926875"/>
    <n v="0.41370370370370002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1249999999999995E-2"/>
    <s v="9525301737/9525301833"/>
    <n v="7.4311628124999984"/>
    <n v="1291376"/>
    <n v="3691.3805675011918"/>
    <n v="0"/>
    <n v="0"/>
    <m/>
    <m/>
    <n v="0"/>
    <n v="0"/>
    <n v="0"/>
    <n v="0"/>
    <n v="0"/>
    <n v="0"/>
    <n v="1387.7370554515758"/>
    <n v="5079.1176229527673"/>
    <s v="C-BATT"/>
    <s v="C-BATT"/>
    <s v="Wholesaler"/>
    <n v="8668800"/>
    <n v="5.5509482218063034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14T/2B-V"/>
    <n v="144"/>
    <s v="LONG HAI"/>
    <s v="780 Minh Khai, Q.Hai Bà Trưng, Hà Nội"/>
    <s v="M101"/>
    <n v="1.9750499999999997E-2"/>
    <s v="601"/>
    <d v="1899-12-30T10:02:00"/>
    <n v="0.926875"/>
    <n v="0.41339120370370003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9750499999999997E-2"/>
    <s v="9525301737/9525301833"/>
    <n v="7.4311628124999984"/>
    <n v="1291376"/>
    <n v="1767.4330157195707"/>
    <n v="0"/>
    <n v="0"/>
    <m/>
    <m/>
    <n v="0"/>
    <n v="0"/>
    <n v="0"/>
    <n v="0"/>
    <n v="0"/>
    <n v="0"/>
    <n v="664.44850215021449"/>
    <n v="2431.8815178697851"/>
    <s v="C-BATT"/>
    <s v="C-BATT"/>
    <s v="Wholesaler"/>
    <n v="3524688"/>
    <n v="2.6577940086008581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025/5BE"/>
    <n v="560"/>
    <s v="LONG HAI"/>
    <s v="780 Minh Khai, Q.Hai Bà Trưng, Hà Nội"/>
    <s v="M101"/>
    <n v="8.6085999999999992E-3"/>
    <s v="601"/>
    <d v="1899-12-30T10:02:00"/>
    <n v="0.926875"/>
    <n v="0.41252314814815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6085999999999992E-3"/>
    <s v="9525301737/9525301833"/>
    <n v="7.4311628124999984"/>
    <n v="1291376"/>
    <n v="770.3665152337154"/>
    <n v="0"/>
    <n v="0"/>
    <m/>
    <m/>
    <n v="0"/>
    <n v="0"/>
    <n v="0"/>
    <n v="0"/>
    <n v="0"/>
    <n v="0"/>
    <n v="289.6114718923742"/>
    <n v="1059.9779871260896"/>
    <s v="C-BATT"/>
    <s v="C-BATT"/>
    <s v="Wholesaler"/>
    <n v="4434080"/>
    <n v="1.1584458875694968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CR-2032/5BEW"/>
    <n v="2000"/>
    <s v="LONG HAI"/>
    <s v="780 Minh Khai, Q.Hai Bà Trưng, Hà Nội"/>
    <s v="M101"/>
    <n v="1.8240000000000003E-2"/>
    <s v="601"/>
    <d v="1899-12-30T10:02:00"/>
    <n v="0.926875"/>
    <n v="0.41288194444443999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240000000000003E-2"/>
    <s v="9525301737/9525301833"/>
    <n v="7.4311628124999984"/>
    <n v="1291376"/>
    <n v="1632.2613709387092"/>
    <n v="0"/>
    <n v="0"/>
    <m/>
    <m/>
    <n v="0"/>
    <n v="0"/>
    <n v="0"/>
    <n v="0"/>
    <n v="0"/>
    <n v="0"/>
    <n v="613.63209433786062"/>
    <n v="2245.8934652765697"/>
    <s v="C-BATT"/>
    <s v="C-BATT"/>
    <s v="Wholesaler"/>
    <n v="15684000"/>
    <n v="2.4545283773514423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03T/4B-V"/>
    <n v="960"/>
    <s v="LONG HAI"/>
    <s v="780 Minh Khai, Q.Hai Bà Trưng, Hà Nội"/>
    <s v="M101"/>
    <n v="2.7431250000000001E-2"/>
    <s v="601"/>
    <d v="1899-12-30T10:02:00"/>
    <n v="0.92688657407407005"/>
    <n v="0.41320601851852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431250000000001E-2"/>
    <s v="9525301737/9525301833"/>
    <n v="7.4311628124999984"/>
    <n v="1291376"/>
    <n v="2454.768077388293"/>
    <n v="0"/>
    <n v="0"/>
    <m/>
    <m/>
    <n v="0"/>
    <n v="0"/>
    <n v="0"/>
    <n v="0"/>
    <n v="0"/>
    <n v="0"/>
    <n v="922.84514187529805"/>
    <n v="3377.613219263591"/>
    <s v="C-BATT"/>
    <s v="C-BATT"/>
    <s v="Wholesaler"/>
    <n v="10030080"/>
    <n v="3.6913805675011925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20T/2B-V"/>
    <n v="480"/>
    <s v="LONG HAI"/>
    <s v="780 Minh Khai, Q.Hai Bà Trưng, Hà Nội"/>
    <s v="M101"/>
    <n v="9.4379999999999992E-2"/>
    <s v="601"/>
    <d v="1899-12-30T10:02:00"/>
    <n v="0.92688657407407005"/>
    <n v="0.41351851851852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4379999999999992E-2"/>
    <s v="9525301737/9525301833"/>
    <n v="7.4311628124999984"/>
    <n v="1291376"/>
    <n v="8445.8787384427269"/>
    <n v="0"/>
    <n v="0"/>
    <m/>
    <m/>
    <n v="0"/>
    <n v="0"/>
    <n v="0"/>
    <n v="0"/>
    <n v="0"/>
    <n v="0"/>
    <n v="3175.1423828732054"/>
    <n v="11621.021121315933"/>
    <s v="C-BATT"/>
    <s v="C-BATT"/>
    <s v="Wholesaler"/>
    <n v="15345120"/>
    <n v="1.2700569531492822E-2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LR6T/4B-V"/>
    <n v="960"/>
    <s v="LONG HAI"/>
    <s v="780 Minh Khai, Q.Hai Bà Trưng, Hà Nội"/>
    <s v="M101"/>
    <n v="3.8280000000000002E-2"/>
    <s v="601"/>
    <d v="1899-12-30T10:02:00"/>
    <n v="0.92688657407407005"/>
    <n v="0.41413194444444001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8280000000000002E-2"/>
    <s v="9525301737/9525301833"/>
    <n v="7.4311628124999984"/>
    <n v="1291376"/>
    <n v="3425.6011666411064"/>
    <n v="0"/>
    <n v="0"/>
    <m/>
    <m/>
    <n v="0"/>
    <n v="0"/>
    <n v="0"/>
    <n v="0"/>
    <n v="0"/>
    <n v="0"/>
    <n v="1287.8199874590625"/>
    <n v="4713.4211541001687"/>
    <s v="C-BATT"/>
    <s v="C-BATT"/>
    <s v="Wholesaler"/>
    <n v="10030080"/>
    <n v="5.1512799498362504E-3"/>
    <n v="0"/>
    <n v="7.4311628124999984"/>
    <s v="Data out from OB"/>
    <n v="0"/>
  </r>
  <r>
    <x v="0"/>
    <s v="9513145726"/>
    <s v="9521429839"/>
    <x v="0"/>
    <s v="6000003229"/>
    <s v="89C-21679   (1.25)"/>
    <n v="1.25"/>
    <s v="THANH CONG"/>
    <s v=""/>
    <s v="7951"/>
    <s v="BK-3MCCE2BT2"/>
    <n v="300"/>
    <s v="LONG HAI"/>
    <s v="780 Minh Khai, Q.Hai Bà Trưng, Hà Nội"/>
    <s v="M101"/>
    <n v="4.7879999999999999E-2"/>
    <s v="601"/>
    <d v="1899-12-30T10:02:00"/>
    <n v="0.92689814814814997"/>
    <n v="0.41180555555555998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7879999999999999E-2"/>
    <s v="9525301737/9525301833"/>
    <n v="7.4311628124999984"/>
    <n v="1291376"/>
    <n v="4284.6860987141108"/>
    <n v="0"/>
    <n v="0"/>
    <m/>
    <m/>
    <n v="0"/>
    <n v="0"/>
    <n v="0"/>
    <n v="0"/>
    <n v="0"/>
    <n v="0"/>
    <n v="1610.7842476368839"/>
    <n v="5895.470346350995"/>
    <s v="C-BATT"/>
    <s v="C-BATT"/>
    <s v="Wholesaler"/>
    <n v="22941600"/>
    <n v="6.443136990547535E-3"/>
    <n v="0"/>
    <n v="7.4311628124999984"/>
    <s v="Data out from OB"/>
    <n v="0"/>
  </r>
  <r>
    <x v="0"/>
    <s v="9513146427"/>
    <s v="9521429838"/>
    <x v="0"/>
    <s v="6000003229"/>
    <s v="89C-21679   (1.25)"/>
    <n v="1.25"/>
    <s v="THANH CONG"/>
    <s v=""/>
    <s v="7951"/>
    <s v="R6NT/4SB-V"/>
    <n v="1920"/>
    <s v="LONG HAI"/>
    <s v="780 Minh Khai, Q.Hai Bà Trưng, Hà Nội"/>
    <s v="M101"/>
    <n v="2.76E-2"/>
    <s v="601"/>
    <d v="1899-12-30T10:02:00"/>
    <n v="0.92689814814814997"/>
    <n v="0.41437499999999999"/>
    <s v="9525301737-6000003229"/>
    <s v="9525301737/9525301833-6000003229"/>
    <s v="HN inside"/>
    <s v="Hai Bà Trưng/Hà Nội"/>
    <s v="Hà Nội"/>
    <n v="34"/>
    <n v="0"/>
    <n v="0"/>
    <n v="665000"/>
    <s v="C-BATT"/>
    <n v="0"/>
    <s v="THANH CONG"/>
    <s v="YM"/>
    <s v="B"/>
    <s v="LONG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6E-2"/>
    <s v="9525301737/9525301833"/>
    <n v="7.4311628124999984"/>
    <n v="1291376"/>
    <n v="2469.8691797098886"/>
    <n v="0"/>
    <n v="0"/>
    <m/>
    <m/>
    <n v="0"/>
    <n v="0"/>
    <n v="0"/>
    <n v="0"/>
    <n v="0"/>
    <n v="0"/>
    <n v="928.52224801123634"/>
    <n v="3398.3914277211252"/>
    <s v="C-BATT"/>
    <s v="C-BATT"/>
    <s v="Wholesaler"/>
    <n v="5957760"/>
    <n v="3.7140889920449453E-3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6T/2B-V"/>
    <n v="24"/>
    <s v="MEDIAMART TRUONG CHINH"/>
    <s v="Số 72,đường Trường Chinh, Phường Phương Mai, Quận Đống Đa, Thành phố Hà Nội, Việt Nam"/>
    <s v="M101"/>
    <n v="2.0625000000000001E-3"/>
    <s v="601"/>
    <d v="1899-12-30T10:02:00"/>
    <n v="0.92690972222222001"/>
    <n v="0.40083333333332999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62"/>
    <n v="0"/>
    <m/>
    <m/>
    <m/>
    <m/>
    <n v="0"/>
    <n v="0"/>
    <n v="0"/>
    <n v="0"/>
    <n v="0"/>
    <n v="0"/>
    <n v="0"/>
    <n v="0"/>
    <n v="0"/>
    <n v="0"/>
    <n v="0"/>
    <n v="0"/>
    <n v="0"/>
    <n v="2.0625000000000001E-3"/>
    <s v="9525301737/9525301833"/>
    <n v="7.4311628124999984"/>
    <n v="1291376"/>
    <n v="184.56902837505962"/>
    <n v="0"/>
    <n v="62"/>
    <m/>
    <m/>
    <n v="0"/>
    <n v="0"/>
    <n v="0"/>
    <n v="0"/>
    <n v="0"/>
    <n v="0"/>
    <n v="69.386852772578806"/>
    <n v="315.95588114763842"/>
    <s v="C-BATT"/>
    <s v="C-BATT"/>
    <s v="MM"/>
    <n v="252000"/>
    <n v="2.7754741109031522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03T/4B-V"/>
    <n v="48"/>
    <s v="MEDIAMART TRUONG CHINH"/>
    <s v="Số 72,đường Trường Chinh, Phường Phương Mai, Quận Đống Đa, Thành phố Hà Nội, Việt Nam"/>
    <s v="M101"/>
    <n v="1.3715625E-3"/>
    <s v="601"/>
    <d v="1899-12-30T10:02:00"/>
    <n v="0.92690972222222001"/>
    <n v="0.40069444444444002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41"/>
    <n v="0"/>
    <m/>
    <m/>
    <m/>
    <m/>
    <n v="0"/>
    <n v="0"/>
    <n v="0"/>
    <n v="0"/>
    <n v="0"/>
    <n v="0"/>
    <n v="0"/>
    <n v="0"/>
    <n v="0"/>
    <n v="0"/>
    <n v="0"/>
    <n v="0"/>
    <n v="0"/>
    <n v="1.3715625E-3"/>
    <s v="9525301737/9525301833"/>
    <n v="7.4311628124999984"/>
    <n v="1291376"/>
    <n v="122.73840386941464"/>
    <n v="0"/>
    <n v="41"/>
    <m/>
    <m/>
    <n v="0"/>
    <n v="0"/>
    <n v="0"/>
    <n v="0"/>
    <n v="0"/>
    <n v="0"/>
    <n v="46.142257093764904"/>
    <n v="209.88066096317954"/>
    <s v="C-BATT"/>
    <s v="C-BATT"/>
    <s v="MM"/>
    <n v="494412"/>
    <n v="1.8456902837505961E-4"/>
    <n v="0"/>
    <n v="7.4311628124999984"/>
    <s v="Data out from OB"/>
    <n v="0"/>
  </r>
  <r>
    <x v="0"/>
    <s v="9513147188"/>
    <s v="9521429858"/>
    <x v="0"/>
    <s v="6000009093"/>
    <s v="89C-21679   (1.25)"/>
    <n v="1.25"/>
    <s v="THANH CONG"/>
    <s v=""/>
    <s v="7951"/>
    <s v="TK-AS66-ZEX"/>
    <n v="1"/>
    <s v="Cobegroup"/>
    <s v="Căn A1 số 43, ngõ 130, Đốc Ngữ, Phường Vĩnh Phúc, quận Ba Đình, Thành phố Hà Nội"/>
    <s v="M101"/>
    <n v="1.7696E-2"/>
    <s v="601"/>
    <d v="1899-12-30T10:02:00"/>
    <n v="0.92690972222222001"/>
    <n v="0.39717592592592998"/>
    <s v="9525301737-6000009093"/>
    <s v="9525301737/9525301833-6000009093"/>
    <s v="HN inside"/>
    <s v="Ba Đình/Hà Nội"/>
    <s v="Hà Nội"/>
    <n v="39"/>
    <n v="39"/>
    <n v="0"/>
    <n v="665000"/>
    <s v="HEALTHCRE"/>
    <n v="0"/>
    <s v="THANH CONG"/>
    <s v="YM"/>
    <s v="B"/>
    <s v="Cobe"/>
    <n v="0"/>
    <n v="1"/>
    <s v="THANH CONGYMB"/>
    <s v="THANH CONGYM"/>
    <s v="THANH CONGYMB"/>
    <n v="665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696E-2"/>
    <s v="9525301737/9525301833"/>
    <n v="7.4311628124999984"/>
    <n v="1291376"/>
    <n v="1583.5798914545721"/>
    <n v="0"/>
    <n v="0"/>
    <m/>
    <m/>
    <n v="0"/>
    <n v="0"/>
    <n v="0"/>
    <n v="0"/>
    <n v="0"/>
    <n v="0"/>
    <n v="595.33078626111728"/>
    <n v="2178.9106777156894"/>
    <s v="HEALTHCRE"/>
    <s v="HEALTHCRE"/>
    <s v="Others"/>
    <n v="30431818"/>
    <n v="2.3813231450444694E-3"/>
    <n v="0"/>
    <n v="7.4311628124999984"/>
    <s v="Data out from OB"/>
    <n v="1"/>
  </r>
  <r>
    <x v="0"/>
    <s v="9513147229"/>
    <s v="9521430215"/>
    <x v="0"/>
    <s v="5000003575"/>
    <s v="89C-21679   (1.25)"/>
    <n v="1.25"/>
    <s v="THANH CONG"/>
    <s v=""/>
    <s v="7951"/>
    <s v="LR03T/2B-V"/>
    <n v="24"/>
    <s v="MEDIAMART TRUONG CHINH"/>
    <s v="Số 72,đường Trường Chinh, Phường Phương Mai, Quận Đống Đa, Thành phố Hà Nội, Việt Nam"/>
    <s v="M101"/>
    <n v="1.1969999999999999E-3"/>
    <s v="601"/>
    <d v="1899-12-30T10:02:00"/>
    <n v="0.92690972222222001"/>
    <n v="0.40038194444443997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36"/>
    <n v="0"/>
    <m/>
    <m/>
    <m/>
    <m/>
    <n v="0"/>
    <n v="0"/>
    <n v="0"/>
    <n v="0"/>
    <n v="0"/>
    <n v="0"/>
    <n v="0"/>
    <n v="0"/>
    <n v="0"/>
    <n v="0"/>
    <n v="0"/>
    <n v="0"/>
    <n v="0"/>
    <n v="1.1969999999999999E-3"/>
    <s v="9525301737/9525301833"/>
    <n v="7.4311628124999984"/>
    <n v="1291376"/>
    <n v="107.11715246785278"/>
    <n v="0"/>
    <n v="36"/>
    <m/>
    <m/>
    <n v="0"/>
    <n v="0"/>
    <n v="0"/>
    <n v="0"/>
    <n v="0"/>
    <n v="0"/>
    <n v="40.269606190922097"/>
    <n v="183.38675865877488"/>
    <s v="C-BATT"/>
    <s v="C-BATT"/>
    <s v="MM"/>
    <n v="252000"/>
    <n v="1.6107842476368838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6T/4B-V"/>
    <n v="48"/>
    <s v="MEDIAMART TRUONG CHINH"/>
    <s v="Số 72,đường Trường Chinh, Phường Phương Mai, Quận Đống Đa, Thành phố Hà Nội, Việt Nam"/>
    <s v="M101"/>
    <n v="1.9139999999999999E-3"/>
    <s v="601"/>
    <d v="1899-12-30T10:02:00"/>
    <n v="0.92690972222222001"/>
    <n v="0.40097222222222001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57"/>
    <n v="0"/>
    <m/>
    <m/>
    <m/>
    <m/>
    <n v="0"/>
    <n v="0"/>
    <n v="0"/>
    <n v="0"/>
    <n v="0"/>
    <n v="0"/>
    <n v="0"/>
    <n v="0"/>
    <n v="0"/>
    <n v="0"/>
    <n v="0"/>
    <n v="0"/>
    <n v="0"/>
    <n v="1.9139999999999999E-3"/>
    <s v="9525301737/9525301833"/>
    <n v="7.4311628124999984"/>
    <n v="1291376"/>
    <n v="171.28005833205532"/>
    <n v="0"/>
    <n v="57"/>
    <m/>
    <m/>
    <n v="0"/>
    <n v="0"/>
    <n v="0"/>
    <n v="0"/>
    <n v="0"/>
    <n v="0"/>
    <n v="64.390999372953132"/>
    <n v="292.67105770500848"/>
    <s v="C-BATT"/>
    <s v="C-BATT"/>
    <s v="MM"/>
    <n v="494412"/>
    <n v="2.575639974918125E-4"/>
    <n v="0"/>
    <n v="7.4311628124999984"/>
    <s v="Data out from OB"/>
    <n v="0"/>
  </r>
  <r>
    <x v="0"/>
    <s v="9513147188"/>
    <s v="9521429858"/>
    <x v="0"/>
    <s v="6000009093"/>
    <s v="89C-21679   (1.25)"/>
    <n v="1.25"/>
    <s v="THANH CONG"/>
    <s v=""/>
    <s v="7951"/>
    <s v="TK-AS66-ZEX"/>
    <n v="5"/>
    <s v="Cobegroup"/>
    <s v="Căn A1 số 43, ngõ 130, Đốc Ngữ, Phường Vĩnh Phúc, quận Ba Đình, Thành phố Hà Nội"/>
    <s v="M101"/>
    <n v="8.8480000000000003E-2"/>
    <s v="601"/>
    <d v="1899-12-30T10:02:00"/>
    <n v="0.92690972222222001"/>
    <n v="0.39636574074073999"/>
    <s v="9525301737-6000009093"/>
    <s v="9525301737/9525301833-6000009093"/>
    <s v="HN inside"/>
    <s v="Ba Đình/Hà Nội"/>
    <s v="Hà Nội"/>
    <n v="39"/>
    <n v="0"/>
    <n v="0"/>
    <n v="665000"/>
    <s v="HEALTHCRE"/>
    <n v="0"/>
    <s v="THANH CONG"/>
    <s v="YM"/>
    <s v="B"/>
    <s v="Cobe"/>
    <n v="0"/>
    <n v="1"/>
    <s v="THANH CONGYMB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8480000000000003E-2"/>
    <s v="9525301737/9525301833"/>
    <n v="7.4311628124999984"/>
    <n v="1291376"/>
    <n v="7917.8994572728607"/>
    <n v="0"/>
    <n v="0"/>
    <m/>
    <m/>
    <n v="0"/>
    <n v="0"/>
    <n v="0"/>
    <n v="0"/>
    <n v="0"/>
    <n v="0"/>
    <n v="2976.6539313055864"/>
    <n v="10894.553388578446"/>
    <s v="HEALTHCRE"/>
    <s v="HEALTHCRE"/>
    <s v="Others"/>
    <n v="152159090"/>
    <n v="1.1906615725222346E-2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R6NT/4B-V"/>
    <n v="48"/>
    <s v="MEDIAMART TRUONG CHINH"/>
    <s v="Số 72,đường Trường Chinh, Phường Phương Mai, Quận Đống Đa, Thành phố Hà Nội, Việt Nam"/>
    <s v="M101"/>
    <n v="1.485E-3"/>
    <s v="601"/>
    <d v="1899-12-30T10:02:00"/>
    <n v="0.92692129629630005"/>
    <n v="0.40112268518519001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45"/>
    <n v="0"/>
    <m/>
    <m/>
    <m/>
    <m/>
    <n v="0"/>
    <n v="0"/>
    <n v="0"/>
    <n v="0"/>
    <n v="0"/>
    <n v="0"/>
    <n v="0"/>
    <n v="0"/>
    <n v="0"/>
    <n v="0"/>
    <n v="0"/>
    <n v="0"/>
    <n v="0"/>
    <n v="1.485E-3"/>
    <s v="9525301737/9525301833"/>
    <n v="7.4311628124999984"/>
    <n v="1291376"/>
    <n v="132.88970043004292"/>
    <n v="0"/>
    <n v="45"/>
    <m/>
    <m/>
    <n v="0"/>
    <n v="0"/>
    <n v="0"/>
    <n v="0"/>
    <n v="0"/>
    <n v="0"/>
    <n v="49.95853399625674"/>
    <n v="227.84823442629965"/>
    <s v="C-BATT"/>
    <s v="C-BATT"/>
    <s v="MM"/>
    <n v="198228"/>
    <n v="1.9983413598502695E-4"/>
    <n v="0"/>
    <n v="7.4311628124999984"/>
    <s v="Data out from OB"/>
    <n v="0"/>
  </r>
  <r>
    <x v="0"/>
    <s v="9513147229"/>
    <s v="9521430215"/>
    <x v="0"/>
    <s v="5000003575"/>
    <s v="89C-21679   (1.25)"/>
    <n v="1.25"/>
    <s v="THANH CONG"/>
    <s v=""/>
    <s v="7951"/>
    <s v="LR03EG/2B-V"/>
    <n v="24"/>
    <s v="MEDIAMART TRUONG CHINH"/>
    <s v="Số 72,đường Trường Chinh, Phường Phương Mai, Quận Đống Đa, Thành phố Hà Nội, Việt Nam"/>
    <s v="M101"/>
    <n v="1.1969999999999999E-3"/>
    <s v="601"/>
    <d v="1899-12-30T10:02:00"/>
    <n v="0.92692129629630005"/>
    <n v="0.40023148148148002"/>
    <s v="9525301737-5000003575"/>
    <s v="9525301737/9525301833-5000003575"/>
    <s v="HN inside"/>
    <s v="Đống Đa/Hà Nội"/>
    <s v="Hà Nội"/>
    <n v="37"/>
    <n v="0"/>
    <n v="0"/>
    <n v="643000"/>
    <s v="C-BATT"/>
    <n v="0"/>
    <s v="THANH CONG"/>
    <s v="YM"/>
    <s v="B"/>
    <s v="MEDI"/>
    <n v="0"/>
    <n v="1"/>
    <s v="THANH CONGYMB"/>
    <s v="THANH CONGYM"/>
    <n v="0"/>
    <n v="0"/>
    <n v="0"/>
    <n v="0"/>
    <n v="0"/>
    <n v="36"/>
    <n v="0"/>
    <m/>
    <m/>
    <m/>
    <m/>
    <n v="0"/>
    <n v="0"/>
    <n v="0"/>
    <n v="0"/>
    <n v="0"/>
    <n v="0"/>
    <n v="0"/>
    <n v="0"/>
    <n v="0"/>
    <n v="0"/>
    <n v="0"/>
    <n v="0"/>
    <n v="0"/>
    <n v="1.1969999999999999E-3"/>
    <s v="9525301737/9525301833"/>
    <n v="7.4311628124999984"/>
    <n v="1291376"/>
    <n v="107.11715246785278"/>
    <n v="0"/>
    <n v="36"/>
    <m/>
    <m/>
    <n v="0"/>
    <n v="0"/>
    <n v="0"/>
    <n v="0"/>
    <n v="0"/>
    <n v="0"/>
    <n v="40.269606190922097"/>
    <n v="183.38675865877488"/>
    <s v="C-BATT"/>
    <s v="C-BATT"/>
    <s v="MM"/>
    <n v="412800"/>
    <n v="1.6107842476368838E-4"/>
    <n v="0"/>
    <n v="7.4311628124999984"/>
    <s v="Data out from OB"/>
    <n v="0"/>
  </r>
  <r>
    <x v="0"/>
    <s v="9513146403"/>
    <s v="9521430197"/>
    <x v="0"/>
    <s v="9000000102_9521430197"/>
    <s v="89C-21679   (1.25)"/>
    <n v="1.25"/>
    <s v="THANH CONG"/>
    <s v=""/>
    <s v="7951"/>
    <s v="NA-F85A9DRV"/>
    <n v="1"/>
    <s v="NGUYỄN THỊ KIỀU ANH"/>
    <s v="SỐ NHÀ 4, DÃY B4, NGÕ 7 KIM MÃ THƯỢNG, P, PHƯỜNG CỐNG VỊ, QUẬN BA ĐÌNH, HÀ NỘI"/>
    <s v="M163"/>
    <n v="0.47951549999999998"/>
    <s v="601"/>
    <d v="1899-12-30T10:02:00"/>
    <n v="0.92910879629630005"/>
    <n v="0.39697916666666999"/>
    <s v="9525301737-9000000102"/>
    <s v="9525301737/9525301833-9000000102_9521430197"/>
    <s v="HN inside"/>
    <s v="Ba Đình/Hà Nội"/>
    <s v="Hà Nội"/>
    <n v="39"/>
    <n v="39"/>
    <s v="CT"/>
    <n v="665000"/>
    <s v="WM"/>
    <n v="0"/>
    <s v="THANH CONG"/>
    <s v="YM"/>
    <s v="B"/>
    <s v="NGUY"/>
    <n v="0"/>
    <n v="1"/>
    <s v="THANH CONGYMB"/>
    <s v="THANH CONGYM"/>
    <s v="combine"/>
    <n v="50000"/>
    <n v="0"/>
    <n v="0"/>
    <n v="0"/>
    <n v="6234"/>
    <n v="120000"/>
    <m/>
    <m/>
    <m/>
    <m/>
    <n v="0"/>
    <n v="0"/>
    <n v="0"/>
    <n v="0"/>
    <n v="0"/>
    <n v="0"/>
    <n v="0"/>
    <n v="0"/>
    <n v="0"/>
    <n v="0"/>
    <n v="0"/>
    <n v="0"/>
    <n v="0"/>
    <n v="0.47951549999999998"/>
    <s v="9525301737/9525301833"/>
    <n v="7.4311628124999984"/>
    <n v="1291376"/>
    <n v="42910.889660984678"/>
    <n v="0"/>
    <n v="6234"/>
    <m/>
    <m/>
    <n v="120000"/>
    <n v="0"/>
    <n v="0"/>
    <n v="0"/>
    <n v="0"/>
    <n v="0"/>
    <n v="16131.913406385218"/>
    <n v="185276.80306736991"/>
    <s v="WM"/>
    <s v="Local WM"/>
    <s v="Others"/>
    <n v="5990909"/>
    <n v="6.4527653625540859E-2"/>
    <n v="0"/>
    <n v="7.4311628124999984"/>
    <s v="Data out from OB"/>
    <n v="1"/>
  </r>
  <r>
    <x v="0"/>
    <s v="9513146895"/>
    <s v="9521429666"/>
    <x v="2"/>
    <s v="6000008571"/>
    <s v="89C-20703   (7)"/>
    <n v="7"/>
    <s v="THANH CONG"/>
    <s v=""/>
    <s v="7951"/>
    <s v="NR-CW530XMMV"/>
    <n v="1"/>
    <s v="TGDD KIM MA"/>
    <s v="Khu Đồng Gộc, Xã Tam Hiệp, Huyện Thanh Trì, Thành phố Hà Nội."/>
    <s v="M101"/>
    <n v="1.28061"/>
    <s v="601"/>
    <d v="1899-12-30T10:45:00"/>
    <n v="0.93365740740740999"/>
    <n v="0.43884259259259001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738/9525301860/9525301798"/>
    <n v="25.139496250000001"/>
    <n v="2055603"/>
    <n v="80423.766696995765"/>
    <n v="0"/>
    <n v="16648"/>
    <m/>
    <m/>
    <n v="0"/>
    <n v="0"/>
    <n v="0"/>
    <n v="0"/>
    <n v="0"/>
    <n v="0"/>
    <n v="7641.0242309449613"/>
    <n v="104712.79092794073"/>
    <s v="REF"/>
    <s v="Local REF"/>
    <s v="MM"/>
    <n v="32047091"/>
    <n v="5.0940161539633079E-2"/>
    <n v="0"/>
    <n v="25.139496250000001"/>
    <s v="Data out from OB"/>
    <n v="0"/>
  </r>
  <r>
    <x v="0"/>
    <s v="9513146217"/>
    <s v="9521428971"/>
    <x v="2"/>
    <s v="6000014099"/>
    <s v="89C-20703   (7)"/>
    <n v="7"/>
    <s v="THANH CONG"/>
    <s v=""/>
    <s v="7951"/>
    <s v="NR-BX421GPKV"/>
    <n v="2"/>
    <s v="TGDD KIM MA"/>
    <s v="Lô CN - A2, Khu Công nghiệp Phú Nghĩa, Xã Phú Nghĩa, Huyện Chương Mỹ, Thành phố Hà Nội, Việt Nam"/>
    <s v="M101"/>
    <n v="2.0956800000000002"/>
    <s v="601"/>
    <d v="1899-12-30T10:45:00"/>
    <n v="0.93365740740740999"/>
    <n v="0.44800925925926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27244"/>
    <n v="0"/>
    <m/>
    <m/>
    <m/>
    <m/>
    <n v="0"/>
    <n v="0"/>
    <n v="0"/>
    <n v="0"/>
    <n v="0"/>
    <n v="0"/>
    <n v="0"/>
    <n v="0"/>
    <n v="0"/>
    <n v="0"/>
    <n v="0"/>
    <n v="0"/>
    <n v="0"/>
    <n v="2.0956800000000002"/>
    <s v="9525301738/9525301860/9525301798"/>
    <n v="25.139496250000001"/>
    <n v="2055603"/>
    <n v="131611.09111404727"/>
    <n v="0"/>
    <n v="27244"/>
    <m/>
    <m/>
    <n v="0"/>
    <n v="0"/>
    <n v="0"/>
    <n v="0"/>
    <n v="0"/>
    <n v="0"/>
    <n v="12504.307837910635"/>
    <n v="171359.3989519579"/>
    <s v="REF"/>
    <s v="Local REF"/>
    <s v="MM"/>
    <n v="28575454"/>
    <n v="8.3362052252737573E-2"/>
    <n v="0"/>
    <n v="25.139496250000001"/>
    <s v="Data out from OB"/>
    <n v="0"/>
  </r>
  <r>
    <x v="0"/>
    <s v="9513146217"/>
    <s v="9521428971"/>
    <x v="2"/>
    <s v="6000014099"/>
    <s v="89C-20703   (7)"/>
    <n v="7"/>
    <s v="THANH CONG"/>
    <s v=""/>
    <s v="7951"/>
    <s v="NR-BX471GPKV"/>
    <n v="1"/>
    <s v="TGDD KIM MA"/>
    <s v="Lô CN - A2, Khu Công nghiệp Phú Nghĩa, Xã Phú Nghĩa, Huyện Chương Mỹ, Thành phố Hà Nội, Việt Nam"/>
    <s v="M101"/>
    <n v="1.1129599999999999"/>
    <s v="601"/>
    <d v="1899-12-30T10:45:00"/>
    <n v="0.93365740740740999"/>
    <n v="0.44465277777778001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1738/9525301860/9525301798"/>
    <n v="25.139496250000001"/>
    <n v="2055603"/>
    <n v="69895.155732883868"/>
    <n v="0"/>
    <n v="14468"/>
    <m/>
    <m/>
    <n v="0"/>
    <n v="0"/>
    <n v="0"/>
    <n v="0"/>
    <n v="0"/>
    <n v="0"/>
    <n v="6640.705857421467"/>
    <n v="91003.861590305329"/>
    <s v="REF"/>
    <s v="Local REF"/>
    <s v="MM"/>
    <n v="15833182"/>
    <n v="4.4271372382809773E-2"/>
    <n v="0"/>
    <n v="25.139496250000001"/>
    <s v="Data out from OB"/>
    <n v="0"/>
  </r>
  <r>
    <x v="0"/>
    <s v="9513146085"/>
    <s v="9521428983"/>
    <x v="2"/>
    <s v="6000008571"/>
    <s v="89C-20703   (7)"/>
    <n v="7"/>
    <s v="THANH CONG"/>
    <s v=""/>
    <s v="7951"/>
    <s v="NR-BV331WGKV"/>
    <n v="1"/>
    <s v="TGDD KIM MA"/>
    <s v="Khu Đồng Gộc, Xã Tam Hiệp, Huyện Thanh Trì, Thành phố Hà Nội."/>
    <s v="M101"/>
    <n v="0.85312500000000002"/>
    <s v="601"/>
    <d v="1899-12-30T10:45:00"/>
    <n v="0.93365740740740999"/>
    <n v="0.44127314814815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1738/9525301860/9525301798"/>
    <n v="25.139496250000001"/>
    <n v="2055603"/>
    <n v="53577.221764139373"/>
    <n v="0"/>
    <n v="11091"/>
    <m/>
    <m/>
    <n v="0"/>
    <n v="0"/>
    <n v="0"/>
    <n v="0"/>
    <n v="0"/>
    <n v="0"/>
    <n v="5090.346629360165"/>
    <n v="69758.568393499532"/>
    <s v="REF"/>
    <s v="Local REF"/>
    <s v="MM"/>
    <n v="13128636"/>
    <n v="3.393564419573443E-2"/>
    <n v="0"/>
    <n v="25.139496250000001"/>
    <s v="Data out from OB"/>
    <n v="0"/>
  </r>
  <r>
    <x v="0"/>
    <s v="9513147238"/>
    <s v="9521430337"/>
    <x v="2"/>
    <s v="6000008571"/>
    <s v="89C-20703   (7)"/>
    <n v="7"/>
    <s v="THANH CONG"/>
    <s v=""/>
    <s v="7951"/>
    <s v="NR-BX421GPKV"/>
    <n v="4"/>
    <s v="TGDD KIM MA"/>
    <s v="Khu Đồng Gộc, Xã Tam Hiệp, Huyện Thanh Trì, Thành phố Hà Nội."/>
    <s v="M101"/>
    <n v="4.1913600000000004"/>
    <s v="601"/>
    <d v="1899-12-30T10:45:00"/>
    <n v="0.93366898148148003"/>
    <n v="0.43136574074074002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54488"/>
    <n v="0"/>
    <m/>
    <m/>
    <m/>
    <m/>
    <n v="0"/>
    <n v="0"/>
    <n v="0"/>
    <n v="0"/>
    <n v="0"/>
    <n v="0"/>
    <n v="0"/>
    <n v="0"/>
    <n v="0"/>
    <n v="0"/>
    <n v="0"/>
    <n v="0"/>
    <n v="0"/>
    <n v="4.1913600000000004"/>
    <s v="9525301738/9525301860/9525301798"/>
    <n v="25.139496250000001"/>
    <n v="2055603"/>
    <n v="263222.18222809455"/>
    <n v="0"/>
    <n v="54488"/>
    <m/>
    <m/>
    <n v="0"/>
    <n v="0"/>
    <n v="0"/>
    <n v="0"/>
    <n v="0"/>
    <n v="0"/>
    <n v="25008.615675821271"/>
    <n v="342718.79790391581"/>
    <s v="REF"/>
    <s v="Local REF"/>
    <s v="MM"/>
    <n v="57150908"/>
    <n v="0.16672410450547515"/>
    <n v="0"/>
    <n v="25.139496250000001"/>
    <s v="Data out from OB"/>
    <n v="0"/>
  </r>
  <r>
    <x v="0"/>
    <s v="9513146895"/>
    <s v="9521429666"/>
    <x v="2"/>
    <s v="6000008571"/>
    <s v="89C-20703   (7)"/>
    <n v="7"/>
    <s v="THANH CONG"/>
    <s v=""/>
    <s v="7951"/>
    <s v="NR-BC361VGMV"/>
    <n v="1"/>
    <s v="TGDD KIM MA"/>
    <s v="Khu Đồng Gộc, Xã Tam Hiệp, Huyện Thanh Trì, Thành phố Hà Nội."/>
    <s v="M101"/>
    <n v="0.93554999999999999"/>
    <s v="601"/>
    <d v="1899-12-30T10:45:00"/>
    <n v="0.93366898148148003"/>
    <n v="0.44370370370369999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738/9525301860/9525301798"/>
    <n v="25.139496250000001"/>
    <n v="2055603"/>
    <n v="58753.605651505444"/>
    <n v="0"/>
    <n v="12162"/>
    <m/>
    <m/>
    <n v="0"/>
    <n v="0"/>
    <n v="0"/>
    <n v="0"/>
    <n v="0"/>
    <n v="0"/>
    <n v="5582.1524267814239"/>
    <n v="76497.758078286861"/>
    <s v="REF"/>
    <s v="Local REF"/>
    <s v="MM"/>
    <n v="12819545"/>
    <n v="3.7214349511876153E-2"/>
    <n v="0"/>
    <n v="25.139496250000001"/>
    <s v="Data out from OB"/>
    <n v="0"/>
  </r>
  <r>
    <x v="0"/>
    <s v="9513147238"/>
    <s v="9521430337"/>
    <x v="2"/>
    <s v="6000008571"/>
    <s v="89C-20703   (7)"/>
    <n v="7"/>
    <s v="THANH CONG"/>
    <s v=""/>
    <s v="7951"/>
    <s v="NR-TV301VGMV"/>
    <n v="3"/>
    <s v="TGDD KIM MA"/>
    <s v="Khu Đồng Gộc, Xã Tam Hiệp, Huyện Thanh Trì, Thành phố Hà Nội."/>
    <s v="M101"/>
    <n v="2.3253749999999997"/>
    <s v="601"/>
    <d v="1899-12-30T10:45:00"/>
    <n v="0.93366898148148003"/>
    <n v="0.43402777777778001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30230"/>
    <n v="0"/>
    <m/>
    <m/>
    <m/>
    <m/>
    <n v="0"/>
    <n v="0"/>
    <n v="0"/>
    <n v="0"/>
    <n v="0"/>
    <n v="0"/>
    <n v="0"/>
    <n v="0"/>
    <n v="0"/>
    <n v="0"/>
    <n v="0"/>
    <n v="0"/>
    <n v="0"/>
    <n v="2.3253749999999997"/>
    <s v="9525301738/9525301860/9525301798"/>
    <n v="25.139496250000001"/>
    <n v="2055603"/>
    <n v="146036.19875139699"/>
    <n v="0"/>
    <n v="30230"/>
    <m/>
    <m/>
    <n v="0"/>
    <n v="0"/>
    <n v="0"/>
    <n v="0"/>
    <n v="0"/>
    <n v="0"/>
    <n v="13874.83052688456"/>
    <n v="190141.02927828155"/>
    <s v="REF"/>
    <s v="Local REF"/>
    <s v="MM"/>
    <n v="26376000"/>
    <n v="9.2498870179230405E-2"/>
    <n v="0"/>
    <n v="25.139496250000001"/>
    <s v="Data out from OB"/>
    <n v="0"/>
  </r>
  <r>
    <x v="0"/>
    <s v="9513144486"/>
    <s v="9521429698"/>
    <x v="2"/>
    <s v="6000008571"/>
    <s v="89C-20703   (7)"/>
    <n v="7"/>
    <s v="THANH CONG"/>
    <s v=""/>
    <s v="7951"/>
    <s v="NR-BA190PPVN"/>
    <n v="2"/>
    <s v="TGDD KIM MA"/>
    <s v="Khu Đồng Gộc, Xã Tam Hiệp, Huyện Thanh Trì, Thành phố Hà Nội."/>
    <s v="M101"/>
    <n v="1.049104"/>
    <s v="601"/>
    <d v="1899-12-30T10:45:00"/>
    <n v="0.93366898148148003"/>
    <n v="0.43146990740740998"/>
    <s v="9525301738-6000008571"/>
    <s v="9525301738/9525301860/9525301798-6000008571"/>
    <s v="HN outside"/>
    <s v="Thanh Trì/Hà Nội"/>
    <s v="Hà Nội"/>
    <n v="30"/>
    <n v="0"/>
    <n v="0"/>
    <n v="1531140"/>
    <s v="REF"/>
    <n v="0"/>
    <s v="THANH CONG"/>
    <s v="YM"/>
    <s v="F"/>
    <s v="TGDD"/>
    <n v="0"/>
    <n v="1"/>
    <s v="THANH CONGYMF"/>
    <s v="THANH CONGYM"/>
    <n v="0"/>
    <n v="0"/>
    <n v="0"/>
    <n v="0"/>
    <n v="0"/>
    <n v="13638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738/9525301860/9525301798"/>
    <n v="25.139496250000001"/>
    <n v="2055603"/>
    <n v="65884.926196800778"/>
    <n v="0"/>
    <n v="13638"/>
    <m/>
    <m/>
    <n v="0"/>
    <n v="0"/>
    <n v="0"/>
    <n v="0"/>
    <n v="0"/>
    <n v="0"/>
    <n v="6259.6958361884444"/>
    <n v="85782.622032989224"/>
    <s v="REF"/>
    <s v="Local REF"/>
    <s v="MM"/>
    <n v="10544000"/>
    <n v="4.1731305574589629E-2"/>
    <n v="0"/>
    <n v="25.139496250000001"/>
    <s v="Data out from OB"/>
    <n v="0"/>
  </r>
  <r>
    <x v="0"/>
    <s v="9513146676"/>
    <s v="9521430113"/>
    <x v="2"/>
    <s v="6000008571"/>
    <s v="89C-20703   (7)"/>
    <n v="7"/>
    <s v="THANH CONG"/>
    <s v=""/>
    <s v="7951"/>
    <s v="NA-S056FR1BV"/>
    <n v="1"/>
    <s v="TGDD KIM MA"/>
    <s v="Khu Đồng Gộc, Xã Tam Hiệp, Huyện Thanh Trì, Thành phố Hà Nội."/>
    <s v="M101"/>
    <n v="0.43798124999999999"/>
    <s v="601"/>
    <d v="1899-12-30T10:45:00"/>
    <n v="0.93366898148148003"/>
    <n v="0.43156250000000002"/>
    <s v="952530173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5694"/>
    <n v="0"/>
    <m/>
    <m/>
    <m/>
    <m/>
    <n v="0"/>
    <n v="0"/>
    <n v="0"/>
    <n v="0"/>
    <n v="0"/>
    <n v="0"/>
    <n v="0"/>
    <n v="0"/>
    <n v="0"/>
    <n v="0"/>
    <n v="0"/>
    <n v="0"/>
    <n v="0"/>
    <n v="0.43798124999999999"/>
    <s v="9525301738/9525301860/9525301798"/>
    <n v="25.139496250000001"/>
    <n v="2055603"/>
    <n v="27505.721388758935"/>
    <n v="0"/>
    <n v="5694"/>
    <m/>
    <m/>
    <n v="0"/>
    <n v="0"/>
    <n v="0"/>
    <n v="0"/>
    <n v="0"/>
    <n v="0"/>
    <n v="2613.3056464884412"/>
    <n v="35813.027035247374"/>
    <s v="WM"/>
    <s v="Local WM"/>
    <s v="MM"/>
    <n v="14976182"/>
    <n v="1.7422037643256276E-2"/>
    <n v="0"/>
    <n v="25.139496250000001"/>
    <s v="Data out from OB"/>
    <n v="0"/>
  </r>
  <r>
    <x v="0"/>
    <s v="9513146217"/>
    <s v="9521429674"/>
    <x v="2"/>
    <s v="6000014099"/>
    <s v="89C-20703   (7)"/>
    <n v="7"/>
    <s v="THANH CONG"/>
    <s v=""/>
    <s v="7951"/>
    <s v="NR-BA190PPVN"/>
    <n v="1"/>
    <s v="TGDD KIM MA"/>
    <s v="Lô CN - A2, Khu Công nghiệp Phú Nghĩa, Xã Phú Nghĩa, Huyện Chương Mỹ, Thành phố Hà Nội, Việt Nam"/>
    <s v="M101"/>
    <n v="0.52455200000000002"/>
    <s v="601"/>
    <d v="1899-12-30T10:45:00"/>
    <n v="0.93366898148148003"/>
    <n v="0.43224537037036997"/>
    <s v="9525301738-6000014099"/>
    <s v="9525301738/9525301860/9525301798-6000014099"/>
    <s v="HN outside"/>
    <s v="Chương Mỹ/Hà Nội"/>
    <s v="Hà Nội"/>
    <n v="48"/>
    <n v="0"/>
    <n v="0"/>
    <n v="1578789"/>
    <s v="REF"/>
    <n v="0"/>
    <s v="THANH CONG"/>
    <s v="YM"/>
    <s v="F"/>
    <s v="TGDD"/>
    <n v="0"/>
    <n v="1"/>
    <s v="THANH CONGYMF"/>
    <s v="THANH CONGYM"/>
    <n v="0"/>
    <n v="0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738/9525301860/9525301798"/>
    <n v="25.139496250000001"/>
    <n v="2055603"/>
    <n v="32942.463098400389"/>
    <n v="0"/>
    <n v="6819"/>
    <m/>
    <m/>
    <n v="0"/>
    <n v="0"/>
    <n v="0"/>
    <n v="0"/>
    <n v="0"/>
    <n v="0"/>
    <n v="3129.8479180942222"/>
    <n v="42891.311016494612"/>
    <s v="REF"/>
    <s v="Local REF"/>
    <s v="MM"/>
    <n v="5272000"/>
    <n v="2.0865652787294815E-2"/>
    <n v="0"/>
    <n v="25.139496250000001"/>
    <s v="Data out from OB"/>
    <n v="0"/>
  </r>
  <r>
    <x v="0"/>
    <s v="9513146676"/>
    <s v="9521430113"/>
    <x v="2"/>
    <s v="6000008571"/>
    <s v="89C-20703   (7)"/>
    <n v="7"/>
    <s v="THANH CONG"/>
    <s v=""/>
    <s v="7951"/>
    <s v="NA-FD10AR1BV"/>
    <n v="2"/>
    <s v="TGDD KIM MA"/>
    <s v="Khu Đồng Gộc, Xã Tam Hiệp, Huyện Thanh Trì, Thành phố Hà Nội."/>
    <s v="M101"/>
    <n v="1.1657999999999999"/>
    <s v="601"/>
    <d v="1899-12-30T10:45:00"/>
    <n v="0.93366898148148003"/>
    <n v="0.43171296296296002"/>
    <s v="9525301738-6000008571"/>
    <s v="9525301738/9525301860/9525301798-6000008571"/>
    <s v="HN outside"/>
    <s v="Thanh Trì/Hà Nội"/>
    <s v="Hà Nội"/>
    <n v="30"/>
    <n v="0"/>
    <n v="0"/>
    <n v="1531140"/>
    <s v="WM"/>
    <n v="0"/>
    <s v="THANH CONG"/>
    <s v="YM"/>
    <s v="F"/>
    <s v="TGDD"/>
    <n v="0"/>
    <n v="1"/>
    <s v="THANH CONGYMF"/>
    <s v="THANH CONGYM"/>
    <n v="0"/>
    <n v="0"/>
    <n v="0"/>
    <n v="0"/>
    <n v="0"/>
    <n v="15155"/>
    <n v="0"/>
    <m/>
    <m/>
    <m/>
    <m/>
    <n v="0"/>
    <n v="0"/>
    <n v="0"/>
    <n v="0"/>
    <n v="0"/>
    <n v="0"/>
    <n v="0"/>
    <n v="0"/>
    <n v="0"/>
    <n v="0"/>
    <n v="0"/>
    <n v="0"/>
    <n v="0"/>
    <n v="1.1657999999999999"/>
    <s v="9525301738/9525301860/9525301798"/>
    <n v="25.139496250000001"/>
    <n v="2055603"/>
    <n v="73213.567921035807"/>
    <n v="0"/>
    <n v="15155"/>
    <m/>
    <m/>
    <n v="0"/>
    <n v="0"/>
    <n v="0"/>
    <n v="0"/>
    <n v="0"/>
    <n v="0"/>
    <n v="6955.986637958189"/>
    <n v="95324.554558994001"/>
    <s v="WM"/>
    <s v="Local WM"/>
    <s v="MM"/>
    <n v="16944000"/>
    <n v="4.6373244253054592E-2"/>
    <n v="0"/>
    <n v="25.139496250000001"/>
    <s v="Data out from OB"/>
    <n v="0"/>
  </r>
  <r>
    <x v="0"/>
    <s v="9513146429"/>
    <s v="9521429405"/>
    <x v="22"/>
    <s v="6000015379"/>
    <s v="89H-01650   (15)"/>
    <n v="15"/>
    <s v="THANH CONG"/>
    <s v=""/>
    <s v="7951"/>
    <s v="NR-BV331CPKV"/>
    <n v="30"/>
    <s v="VIET HAN"/>
    <s v="Ngã Tư Tân Bình, Thôn Tú Linh, Xã Tân Bình, Thành phố Thái Bình, tỉnh Thái Bình, Việt Nam"/>
    <s v="M101"/>
    <n v="25.59375"/>
    <s v="601"/>
    <d v="1899-12-30T19:22:00"/>
    <n v="0.93560185185184996"/>
    <n v="0.79784722222222004"/>
    <s v="9525301739-6000015379"/>
    <s v="9525301739-6000015379"/>
    <s v="Red River delta"/>
    <s v="Thái Bình/Thái Bình"/>
    <s v="Thái Bình"/>
    <n v="86"/>
    <n v="86"/>
    <n v="0"/>
    <n v="2828267"/>
    <s v="REF"/>
    <n v="1"/>
    <s v="THANH CONG"/>
    <s v="YM"/>
    <s v="K"/>
    <s v="VIET"/>
    <n v="0"/>
    <n v="1"/>
    <s v="THANH CONGYMK"/>
    <s v="THANH CONGYM"/>
    <s v="THANH CONGYMK"/>
    <n v="2828267"/>
    <n v="0"/>
    <n v="0"/>
    <n v="0"/>
    <n v="0"/>
    <n v="0"/>
    <m/>
    <m/>
    <m/>
    <m/>
    <n v="0"/>
    <n v="2828267"/>
    <n v="0"/>
    <n v="0"/>
    <n v="0"/>
    <n v="0"/>
    <n v="0"/>
    <n v="0"/>
    <n v="0"/>
    <n v="0"/>
    <n v="0"/>
    <n v="0"/>
    <n v="2828267"/>
    <n v="25.59375"/>
    <s v="9525301739"/>
    <n v="35.556373999999998"/>
    <n v="2828267"/>
    <n v="2035808.2219308978"/>
    <n v="0"/>
    <n v="0"/>
    <m/>
    <m/>
    <n v="0"/>
    <n v="0"/>
    <n v="0"/>
    <n v="0"/>
    <n v="0"/>
    <n v="0"/>
    <n v="0"/>
    <n v="2035808.2219308978"/>
    <s v="REF"/>
    <s v="Local REF"/>
    <s v="Wholesaler"/>
    <n v="347495460"/>
    <n v="0.71980764967766397"/>
    <n v="0"/>
    <n v="35.556373999999998"/>
    <s v="Data out from OB"/>
    <n v="1"/>
  </r>
  <r>
    <x v="0"/>
    <s v="9513135510"/>
    <s v="9521429349"/>
    <x v="22"/>
    <s v="6000015379"/>
    <s v="89H-01650   (15)"/>
    <n v="15"/>
    <s v="THANH CONG"/>
    <s v=""/>
    <s v="7951"/>
    <s v="COMBO3POT"/>
    <n v="50"/>
    <s v="VIET HAN"/>
    <s v="Ngã Tư Tân Bình, Thôn Tú Linh, Xã Tân Bình, Thành phố Thái Bình, tỉnh Thái Bình, Việt Nam"/>
    <s v="M101"/>
    <n v="1.04"/>
    <s v="601"/>
    <d v="1899-12-30T19:22:00"/>
    <n v="0.93560185185184996"/>
    <n v="0.80587962962963"/>
    <s v="9525301739-6000015379"/>
    <s v="9525301739-6000015379"/>
    <s v="Red River delta"/>
    <s v="Thái Bình/Thái Bình"/>
    <s v="Thái Bình"/>
    <n v="86"/>
    <n v="0"/>
    <n v="0"/>
    <n v="2828267"/>
    <s v="NON-TRADE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04"/>
    <s v="9525301739"/>
    <n v="35.556373999999998"/>
    <n v="2828267"/>
    <n v="82724.905526080925"/>
    <n v="0"/>
    <n v="0"/>
    <m/>
    <m/>
    <n v="0"/>
    <n v="0"/>
    <n v="0"/>
    <n v="0"/>
    <n v="0"/>
    <n v="0"/>
    <n v="0"/>
    <n v="82724.905526080925"/>
    <s v="NON-TRADE"/>
    <s v="NON-TRADE"/>
    <s v="Wholesaler"/>
    <n v="0"/>
    <n v="2.9249326717060636E-2"/>
    <n v="0"/>
    <n v="35.556373999999998"/>
    <s v="Data out from OB"/>
    <n v="0"/>
  </r>
  <r>
    <x v="0"/>
    <s v="9513146429"/>
    <s v="9521429405"/>
    <x v="22"/>
    <s v="6000015379"/>
    <s v="89H-01650   (15)"/>
    <n v="15"/>
    <s v="THANH CONG"/>
    <s v=""/>
    <s v="7951"/>
    <s v="NR-BV281BVKV"/>
    <n v="12"/>
    <s v="VIET HAN"/>
    <s v="Ngã Tư Tân Bình, Thôn Tú Linh, Xã Tân Bình, Thành phố Thái Bình, tỉnh Thái Bình, Việt Nam"/>
    <s v="M101"/>
    <n v="8.922623999999999"/>
    <s v="601"/>
    <d v="1899-12-30T19:22:00"/>
    <n v="0.93561342592593"/>
    <n v="0.80357638888889005"/>
    <s v="9525301739-6000015379"/>
    <s v="9525301739-6000015379"/>
    <s v="Red River delta"/>
    <s v="Thái Bình/Thái Bình"/>
    <s v="Thái Bình"/>
    <n v="86"/>
    <n v="0"/>
    <n v="0"/>
    <n v="2828267"/>
    <s v="REF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922623999999999"/>
    <s v="9525301739"/>
    <n v="35.556373999999998"/>
    <n v="2828267"/>
    <n v="709733.87254302134"/>
    <n v="0"/>
    <n v="0"/>
    <m/>
    <m/>
    <n v="0"/>
    <n v="0"/>
    <n v="0"/>
    <n v="0"/>
    <n v="0"/>
    <n v="0"/>
    <n v="0"/>
    <n v="709733.87254302134"/>
    <s v="REF"/>
    <s v="Local REF"/>
    <s v="Wholesaler"/>
    <n v="112107276"/>
    <n v="0.25094302360527537"/>
    <n v="0"/>
    <n v="35.556373999999998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12WKH-8"/>
    <n v="1"/>
    <s v="Trung Dung"/>
    <s v="Đường Lý Bôn,TP Thái Bình, Việt Nam, (bên cạnh bệnh viện Hoàng An)"/>
    <s v="M101"/>
    <n v="0.216"/>
    <s v="601"/>
    <d v="1899-12-30T13:33:00"/>
    <n v="0.46430555555556002"/>
    <n v="0.55673611111110999"/>
    <s v="9525301887-6000024591"/>
    <s v="9525301887-6000024591"/>
    <s v="Red River delta"/>
    <s v="Thái Bình/Thái Bình"/>
    <s v="Thái Bình"/>
    <n v="86"/>
    <n v="86"/>
    <n v="0"/>
    <n v="2939000"/>
    <s v="RAC"/>
    <n v="1"/>
    <s v="NHAT LONG"/>
    <s v="YM"/>
    <s v="K"/>
    <s v="TRUN"/>
    <n v="0"/>
    <n v="1"/>
    <s v="NHAT LONGYMK"/>
    <s v="NHAT LONGYM"/>
    <s v="NHAT LONGYMK"/>
    <n v="2939000"/>
    <n v="0"/>
    <n v="0"/>
    <n v="0"/>
    <n v="0"/>
    <n v="0"/>
    <m/>
    <m/>
    <m/>
    <m/>
    <n v="0"/>
    <n v="2939000"/>
    <n v="0"/>
    <n v="0"/>
    <n v="0"/>
    <n v="0"/>
    <n v="0"/>
    <n v="0"/>
    <n v="0"/>
    <n v="0"/>
    <n v="0"/>
    <n v="0"/>
    <n v="2939000"/>
    <n v="0.216"/>
    <s v="9525301887"/>
    <n v="40.114035000000001"/>
    <n v="2939000"/>
    <n v="15825.483524656644"/>
    <n v="0"/>
    <n v="0"/>
    <m/>
    <m/>
    <n v="0"/>
    <n v="0"/>
    <n v="0"/>
    <n v="0"/>
    <n v="0"/>
    <n v="0"/>
    <n v="0"/>
    <n v="15825.483524656644"/>
    <s v="RAC"/>
    <s v="RAC"/>
    <s v="Others"/>
    <n v="7330611.8200000003"/>
    <n v="5.3846490386718765E-3"/>
    <n v="0"/>
    <n v="40.114035000000001"/>
    <s v="Data out from OB"/>
    <n v="1"/>
  </r>
  <r>
    <x v="0"/>
    <s v="9513147228"/>
    <s v="9521430953"/>
    <x v="23"/>
    <s v="6000024591"/>
    <s v="89C-05959   (15)"/>
    <n v="15"/>
    <s v="NHAT LONG"/>
    <s v=""/>
    <s v="7951"/>
    <s v="CS-YZ9WKH-8"/>
    <n v="35"/>
    <s v="Trung Dung"/>
    <s v="Đường Lý Bôn,TP Thái Bình, Việt Nam, (bên cạnh bệnh viện Hoàng An)"/>
    <s v="M101"/>
    <n v="2.8399350000000001"/>
    <s v="601"/>
    <d v="1899-12-30T13:33:00"/>
    <n v="0.46430555555556002"/>
    <n v="0.48473379629629998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8399350000000001"/>
    <s v="9525301887"/>
    <n v="40.114035000000001"/>
    <n v="2939000"/>
    <n v="208071.0395999804"/>
    <n v="0"/>
    <n v="0"/>
    <m/>
    <m/>
    <n v="0"/>
    <n v="0"/>
    <n v="0"/>
    <n v="0"/>
    <n v="0"/>
    <n v="0"/>
    <n v="0"/>
    <n v="208071.0395999804"/>
    <s v="RAC"/>
    <s v="RAC"/>
    <s v="Others"/>
    <n v="139405286.30000001"/>
    <n v="7.0796542905743595E-2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S-YZ12WKH-8"/>
    <n v="100"/>
    <s v="Trung Dung"/>
    <s v="Đường Lý Bôn,TP Thái Bình, Việt Nam, (bên cạnh bệnh viện Hoàng An)"/>
    <s v="M101"/>
    <n v="8.1141000000000005"/>
    <s v="601"/>
    <d v="1899-12-30T13:33:00"/>
    <n v="0.46430555555556002"/>
    <n v="0.55010416666666995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1141000000000005"/>
    <s v="9525301887"/>
    <n v="40.114035000000001"/>
    <n v="2939000"/>
    <n v="594488.68457137258"/>
    <n v="0"/>
    <n v="0"/>
    <m/>
    <m/>
    <n v="0"/>
    <n v="0"/>
    <n v="0"/>
    <n v="0"/>
    <n v="0"/>
    <n v="0"/>
    <n v="0"/>
    <n v="594488.68457137258"/>
    <s v="RAC"/>
    <s v="RAC"/>
    <s v="Others"/>
    <n v="488707455"/>
    <n v="0.20227583687355311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9WKH-8"/>
    <n v="35"/>
    <s v="Trung Dung"/>
    <s v="Đường Lý Bôn,TP Thái Bình, Việt Nam, (bên cạnh bệnh viện Hoàng An)"/>
    <s v="M101"/>
    <n v="7.56"/>
    <s v="601"/>
    <d v="1899-12-30T13:33:00"/>
    <n v="0.46431712962963001"/>
    <n v="0.56479166666667002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7.56"/>
    <s v="9525301887"/>
    <n v="40.114035000000001"/>
    <n v="2939000"/>
    <n v="553891.92336298258"/>
    <n v="0"/>
    <n v="0"/>
    <m/>
    <m/>
    <n v="0"/>
    <n v="0"/>
    <n v="0"/>
    <n v="0"/>
    <n v="0"/>
    <n v="0"/>
    <n v="0"/>
    <n v="553891.92336298258"/>
    <s v="RAC"/>
    <s v="RAC"/>
    <s v="Others"/>
    <n v="209107945.19999999"/>
    <n v="0.18846271635351566"/>
    <n v="0"/>
    <n v="40.114035000000001"/>
    <s v="Data out from OB"/>
    <n v="0"/>
  </r>
  <r>
    <x v="0"/>
    <s v="9513147228"/>
    <s v="9521430953"/>
    <x v="23"/>
    <s v="6000024591"/>
    <s v="89C-05959   (15)"/>
    <n v="15"/>
    <s v="NHAT LONG"/>
    <s v=""/>
    <s v="7951"/>
    <s v="CU-YZ12WKH-8"/>
    <n v="99"/>
    <s v="Trung Dung"/>
    <s v="Đường Lý Bôn,TP Thái Bình, Việt Nam, (bên cạnh bệnh viện Hoàng An)"/>
    <s v="M101"/>
    <n v="21.384"/>
    <s v="601"/>
    <d v="1899-12-30T13:33:00"/>
    <n v="0.46489583333333001"/>
    <n v="0.55658564814815004"/>
    <s v="9525301887-6000024591"/>
    <s v="9525301887-6000024591"/>
    <s v="Red River delta"/>
    <s v="Thái Bình/Thái Bình"/>
    <s v="Thái Bình"/>
    <n v="86"/>
    <n v="0"/>
    <n v="0"/>
    <n v="2939000"/>
    <s v="RAC"/>
    <n v="0"/>
    <s v="NHAT LONG"/>
    <s v="YM"/>
    <s v="K"/>
    <s v="TRU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1.384"/>
    <s v="9525301887"/>
    <n v="40.114035000000001"/>
    <n v="2939000"/>
    <n v="1566722.8689410076"/>
    <n v="0"/>
    <n v="0"/>
    <m/>
    <m/>
    <n v="0"/>
    <n v="0"/>
    <n v="0"/>
    <n v="0"/>
    <n v="0"/>
    <n v="0"/>
    <n v="0"/>
    <n v="1566722.8689410076"/>
    <s v="RAC"/>
    <s v="RAC"/>
    <s v="Others"/>
    <n v="725730570.18000007"/>
    <n v="0.53308025482851573"/>
    <n v="0"/>
    <n v="40.114035000000001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TV341VGMV"/>
    <n v="4"/>
    <s v="NGUYEN KIM KHO VAN HA NOI"/>
    <s v="Số 1, đường Huỳnh Tấn Phát, Khu công nghiệp Sài Đồng B, Phường Thạch Bàn, Quận Long Biên, Thành phố Hà Nội, Việt Nam"/>
    <s v="M101"/>
    <n v="3.3734999999999999"/>
    <s v="601"/>
    <d v="1899-12-30T14:17:00"/>
    <n v="0.46766203703704001"/>
    <n v="0.58968750000000003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43856"/>
    <n v="0"/>
    <m/>
    <m/>
    <m/>
    <m/>
    <n v="0"/>
    <n v="0"/>
    <n v="0"/>
    <n v="0"/>
    <n v="0"/>
    <n v="0"/>
    <n v="0"/>
    <n v="0"/>
    <n v="0"/>
    <n v="0"/>
    <n v="0"/>
    <n v="0"/>
    <n v="0"/>
    <n v="3.3734999999999999"/>
    <s v="9525301889/9525301884"/>
    <n v="34.632581999999999"/>
    <n v="2451506"/>
    <n v="194941.42328169468"/>
    <n v="0"/>
    <n v="43856"/>
    <m/>
    <m/>
    <n v="0"/>
    <n v="0"/>
    <n v="0"/>
    <n v="0"/>
    <n v="0"/>
    <n v="0"/>
    <n v="0"/>
    <n v="238797.42328169468"/>
    <s v="REF"/>
    <s v="Local REF"/>
    <s v="MM"/>
    <n v="40288000"/>
    <n v="9.7408272937894155E-2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CW530XMMV"/>
    <n v="4"/>
    <s v="NGUYEN KIM KHO VAN HA NOI"/>
    <s v="Số 1, đường Huỳnh Tấn Phát, Khu công nghiệp Sài Đồng B, Phường Thạch Bàn, Quận Long Biên, Thành phố Hà Nội, Việt Nam"/>
    <s v="M101"/>
    <n v="5.1224400000000001"/>
    <s v="601"/>
    <d v="1899-12-30T14:17:00"/>
    <n v="0.46766203703704001"/>
    <n v="0.58690972222222004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66592"/>
    <n v="0"/>
    <m/>
    <m/>
    <m/>
    <m/>
    <n v="0"/>
    <n v="0"/>
    <n v="0"/>
    <n v="0"/>
    <n v="0"/>
    <n v="0"/>
    <n v="0"/>
    <n v="0"/>
    <n v="0"/>
    <n v="0"/>
    <n v="0"/>
    <n v="0"/>
    <n v="0"/>
    <n v="5.1224400000000001"/>
    <s v="9525301889/9525301884"/>
    <n v="34.632581999999999"/>
    <n v="2451506"/>
    <n v="296005.85275680578"/>
    <n v="0"/>
    <n v="66592"/>
    <m/>
    <m/>
    <n v="0"/>
    <n v="0"/>
    <n v="0"/>
    <n v="0"/>
    <n v="0"/>
    <n v="0"/>
    <n v="0"/>
    <n v="362597.85275680578"/>
    <s v="REF"/>
    <s v="Local REF"/>
    <s v="MM"/>
    <n v="128188364"/>
    <n v="0.14790811727522943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A190PPVN"/>
    <n v="18"/>
    <s v="NGUYEN KIM KHO VAN HA NOI"/>
    <s v="Số 1, đường Huỳnh Tấn Phát, Khu công nghiệp Sài Đồng B, Phường Thạch Bàn, Quận Long Biên, Thành phố Hà Nội, Việt Nam"/>
    <s v="M101"/>
    <n v="9.4419360000000001"/>
    <s v="601"/>
    <d v="1899-12-30T14:17:00"/>
    <n v="0.46766203703704001"/>
    <n v="0.58182870370369999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122745"/>
    <n v="0"/>
    <m/>
    <m/>
    <m/>
    <m/>
    <n v="0"/>
    <n v="0"/>
    <n v="0"/>
    <n v="0"/>
    <n v="0"/>
    <n v="0"/>
    <n v="0"/>
    <n v="0"/>
    <n v="0"/>
    <n v="0"/>
    <n v="0"/>
    <n v="0"/>
    <n v="0"/>
    <n v="9.4419360000000001"/>
    <s v="9525301889/9525301884"/>
    <n v="34.632581999999999"/>
    <n v="2451506"/>
    <n v="545612.69968124235"/>
    <n v="0"/>
    <n v="122745"/>
    <m/>
    <m/>
    <n v="0"/>
    <n v="0"/>
    <n v="0"/>
    <n v="0"/>
    <n v="0"/>
    <n v="0"/>
    <n v="0"/>
    <n v="668357.69968124235"/>
    <s v="REF"/>
    <s v="Local REF"/>
    <s v="MM"/>
    <n v="94896000"/>
    <n v="0.27263159298951489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C361VGMV"/>
    <n v="6"/>
    <s v="NGUYEN KIM KHO VAN HA NOI"/>
    <s v="Số 1, đường Huỳnh Tấn Phát, Khu công nghiệp Sài Đồng B, Phường Thạch Bàn, Quận Long Biên, Thành phố Hà Nội, Việt Nam"/>
    <s v="M101"/>
    <n v="5.6132999999999997"/>
    <s v="601"/>
    <d v="1899-12-30T14:17:00"/>
    <n v="0.46766203703704001"/>
    <n v="0.59287037037037005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72973"/>
    <n v="0"/>
    <m/>
    <m/>
    <m/>
    <m/>
    <n v="0"/>
    <n v="0"/>
    <n v="0"/>
    <n v="0"/>
    <n v="0"/>
    <n v="0"/>
    <n v="0"/>
    <n v="0"/>
    <n v="0"/>
    <n v="0"/>
    <n v="0"/>
    <n v="0"/>
    <n v="0"/>
    <n v="5.6132999999999997"/>
    <s v="9525301889/9525301884"/>
    <n v="34.632581999999999"/>
    <n v="2451506"/>
    <n v="324370.739975437"/>
    <n v="0"/>
    <n v="72973"/>
    <m/>
    <m/>
    <n v="0"/>
    <n v="0"/>
    <n v="0"/>
    <n v="0"/>
    <n v="0"/>
    <n v="0"/>
    <n v="0"/>
    <n v="397343.739975437"/>
    <s v="REF"/>
    <s v="Local REF"/>
    <s v="MM"/>
    <n v="76917270"/>
    <n v="0.16208147576175522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V281BGMV"/>
    <n v="7"/>
    <s v="NGUYEN KIM KHO VAN HA NOI"/>
    <s v="Số 1, đường Huỳnh Tấn Phát, Khu công nghiệp Sài Đồng B, Phường Thạch Bàn, Quận Long Biên, Thành phố Hà Nội, Việt Nam"/>
    <s v="M101"/>
    <n v="5.4941250000000004"/>
    <s v="601"/>
    <d v="1899-12-30T14:17:00"/>
    <n v="0.46766203703704001"/>
    <n v="0.58487268518518998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71424"/>
    <n v="0"/>
    <m/>
    <m/>
    <m/>
    <m/>
    <n v="0"/>
    <n v="0"/>
    <n v="0"/>
    <n v="0"/>
    <n v="0"/>
    <n v="0"/>
    <n v="0"/>
    <n v="0"/>
    <n v="0"/>
    <n v="0"/>
    <n v="0"/>
    <n v="0"/>
    <n v="0"/>
    <n v="5.4941250000000004"/>
    <s v="9525301889/9525301884"/>
    <n v="34.632581999999999"/>
    <n v="2451506"/>
    <n v="317484.08098044788"/>
    <n v="0"/>
    <n v="71424"/>
    <m/>
    <m/>
    <n v="0"/>
    <n v="0"/>
    <n v="0"/>
    <n v="0"/>
    <n v="0"/>
    <n v="0"/>
    <n v="0"/>
    <n v="388908.08098044788"/>
    <s v="REF"/>
    <s v="Local REF"/>
    <s v="MM"/>
    <n v="68100452"/>
    <n v="0.15864035202457619"/>
    <n v="0"/>
    <n v="34.632581999999999"/>
    <s v="Data out from OB"/>
    <n v="0"/>
  </r>
  <r>
    <x v="0"/>
    <s v="9513146267"/>
    <s v="9521430547"/>
    <x v="14"/>
    <s v="5000003631"/>
    <s v="89H-00865   (15)"/>
    <n v="15"/>
    <s v="THANH CONG"/>
    <s v=""/>
    <s v="7951"/>
    <s v="NR-BV361WGKV"/>
    <n v="5"/>
    <s v="NGUYEN KIM KHO VAN HA NOI"/>
    <s v="Số 1, đường Huỳnh Tấn Phát, Khu công nghiệp Sài Đồng B, Phường Thạch Bàn, Quận Long Biên, Thành phố Hà Nội, Việt Nam"/>
    <s v="M101"/>
    <n v="4.6282499999999995"/>
    <s v="601"/>
    <d v="1899-12-30T14:17:00"/>
    <n v="0.46767361111111"/>
    <n v="0.57807870370369996"/>
    <s v="9525301889-5000003631"/>
    <s v="9525301889/9525301884-5000003631"/>
    <s v="HN inside"/>
    <s v="Long Biên/Hà Nội"/>
    <s v="Hà Nội"/>
    <n v="31"/>
    <n v="0"/>
    <n v="0"/>
    <n v="2001282"/>
    <s v="REF"/>
    <n v="0"/>
    <s v="THANH CONG"/>
    <s v="YM"/>
    <s v="K"/>
    <s v="NGUY"/>
    <n v="0"/>
    <n v="1"/>
    <s v="THANH CONGYMK"/>
    <s v="THANH CONGYM"/>
    <n v="0"/>
    <n v="0"/>
    <n v="0"/>
    <n v="0"/>
    <n v="0"/>
    <n v="60167"/>
    <n v="0"/>
    <m/>
    <m/>
    <m/>
    <m/>
    <n v="0"/>
    <n v="0"/>
    <n v="0"/>
    <n v="0"/>
    <n v="0"/>
    <n v="0"/>
    <n v="0"/>
    <n v="0"/>
    <n v="0"/>
    <n v="0"/>
    <n v="0"/>
    <n v="0"/>
    <n v="0"/>
    <n v="4.6282499999999995"/>
    <s v="9525301889/9525301884"/>
    <n v="34.632581999999999"/>
    <n v="2451506"/>
    <n v="267448.53781043523"/>
    <n v="0"/>
    <n v="60167"/>
    <m/>
    <m/>
    <n v="0"/>
    <n v="0"/>
    <n v="0"/>
    <n v="0"/>
    <n v="0"/>
    <n v="0"/>
    <n v="0"/>
    <n v="327615.53781043523"/>
    <s v="REF"/>
    <s v="Local REF"/>
    <s v="MM"/>
    <n v="73370455"/>
    <n v="0.13363860655841367"/>
    <n v="0"/>
    <n v="34.632581999999999"/>
    <s v="Data out from OB"/>
    <n v="0"/>
  </r>
  <r>
    <x v="0"/>
    <s v="9513147228"/>
    <s v="9521430787"/>
    <x v="24"/>
    <s v="6000024591"/>
    <s v="29C-39780   (5)"/>
    <n v="5"/>
    <s v="NHAT LONG"/>
    <s v="THOM"/>
    <s v="7951"/>
    <s v="CS-YZ9WKH-8"/>
    <n v="65"/>
    <s v="Trung Dung"/>
    <s v="Đường Lý Bôn,TP Thái Bình, Việt Nam, (bên cạnh bệnh viện Hoàng An)"/>
    <s v="M101"/>
    <n v="5.274165"/>
    <s v="601"/>
    <d v="1899-12-30T13:39:00"/>
    <n v="0.54877314814815004"/>
    <n v="0.56826388888889001"/>
    <s v="9525301902-6000024591"/>
    <s v="9525301902-6000024591"/>
    <s v="Red River delta"/>
    <s v="Thái Bình/Thái Bình"/>
    <s v="Thái Bình"/>
    <n v="86"/>
    <n v="86"/>
    <n v="0"/>
    <n v="1611000"/>
    <s v="RAC"/>
    <n v="1"/>
    <s v="NHAT LONG"/>
    <s v="YM"/>
    <s v="E"/>
    <s v="TRUN"/>
    <n v="0"/>
    <n v="1"/>
    <s v="NHAT LONGYME"/>
    <s v="NHAT LONGYM"/>
    <s v="NHAT LONGYME"/>
    <n v="1611000"/>
    <n v="0"/>
    <n v="0"/>
    <n v="0"/>
    <n v="0"/>
    <n v="0"/>
    <m/>
    <m/>
    <m/>
    <m/>
    <n v="0"/>
    <n v="1611000"/>
    <n v="0"/>
    <n v="0"/>
    <n v="0"/>
    <n v="0"/>
    <n v="0"/>
    <n v="0"/>
    <n v="0"/>
    <n v="0"/>
    <n v="0"/>
    <n v="0"/>
    <n v="1611000"/>
    <n v="5.274165"/>
    <s v="9525301902"/>
    <n v="19.314164999999999"/>
    <n v="1611000"/>
    <n v="439919.60382444697"/>
    <n v="0"/>
    <n v="0"/>
    <m/>
    <m/>
    <n v="0"/>
    <n v="0"/>
    <n v="0"/>
    <n v="0"/>
    <n v="0"/>
    <n v="0"/>
    <n v="0"/>
    <n v="439919.60382444697"/>
    <s v="RAC"/>
    <s v="RAC"/>
    <s v="Others"/>
    <n v="258895531.70000002"/>
    <n v="0.27307237977929671"/>
    <n v="0"/>
    <n v="19.314164999999999"/>
    <s v="Data out from OB"/>
    <n v="1"/>
  </r>
  <r>
    <x v="0"/>
    <s v="9513147228"/>
    <s v="9521430787"/>
    <x v="24"/>
    <s v="6000024591"/>
    <s v="29C-39780   (5)"/>
    <n v="5"/>
    <s v="NHAT LONG"/>
    <s v="THOM"/>
    <s v="7951"/>
    <s v="CU-YZ9WKH-8"/>
    <n v="65"/>
    <s v="Trung Dung"/>
    <s v="Đường Lý Bôn,TP Thái Bình, Việt Nam, (bên cạnh bệnh viện Hoàng An)"/>
    <s v="M101"/>
    <n v="14.04"/>
    <s v="601"/>
    <d v="1899-12-30T13:39:00"/>
    <n v="0.54878472222221997"/>
    <n v="0.56815972222222"/>
    <s v="9525301902-6000024591"/>
    <s v="9525301902-6000024591"/>
    <s v="Red River delta"/>
    <s v="Thái Bình/Thái Bình"/>
    <s v="Thái Bình"/>
    <n v="86"/>
    <n v="0"/>
    <n v="0"/>
    <n v="1611000"/>
    <s v="RAC"/>
    <n v="0"/>
    <s v="NHAT LONG"/>
    <s v="YM"/>
    <s v="E"/>
    <s v="TRUN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4.04"/>
    <s v="9525301902"/>
    <n v="19.314164999999999"/>
    <n v="1611000"/>
    <n v="1171080.3961755531"/>
    <n v="0"/>
    <n v="0"/>
    <m/>
    <m/>
    <n v="0"/>
    <n v="0"/>
    <n v="0"/>
    <n v="0"/>
    <n v="0"/>
    <n v="0"/>
    <n v="0"/>
    <n v="1171080.3961755531"/>
    <s v="RAC"/>
    <s v="RAC"/>
    <s v="Others"/>
    <n v="388343326.80000001"/>
    <n v="0.72692762022070334"/>
    <n v="0"/>
    <n v="19.314164999999999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PB3H5"/>
    <n v="1"/>
    <s v="DL NGOC NGUYEN CHAU"/>
    <s v="Lô A4B Cụm sản xuất tập trung, Làng nghề Bát Tràng, xã Bát Tràng, Huyện Gia Lâm, Hà Nội"/>
    <s v="M101"/>
    <n v="0.52037500000000003"/>
    <s v="601"/>
    <d v="1899-12-30T15:30:00"/>
    <n v="0.56846064814815001"/>
    <n v="0.6424074074074099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2037500000000003"/>
    <s v="9525301913/9525301890"/>
    <n v="32.351376887499995"/>
    <n v="1550000"/>
    <n v="24931.898657817215"/>
    <n v="0"/>
    <n v="0"/>
    <m/>
    <m/>
    <n v="0"/>
    <n v="0"/>
    <n v="0"/>
    <n v="0"/>
    <n v="0"/>
    <n v="0"/>
    <n v="0"/>
    <n v="24931.898657817215"/>
    <s v="COMAC"/>
    <s v="COMAC"/>
    <s v="Others"/>
    <n v="13739669"/>
    <n v="1.6085095908269172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U-C18FFH"/>
    <n v="20"/>
    <s v="DL NGOC NGUYEN CHAU"/>
    <s v="Lô A4B Cụm sản xuất tập trung, Làng nghề Bát Tràng, xã Bát Tràng, Huyện Gia Lâm, Hà Nội"/>
    <s v="M101"/>
    <n v="4.55952"/>
    <s v="601"/>
    <d v="1899-12-30T15:30:00"/>
    <n v="0.56846064814815001"/>
    <n v="0.62328703703704003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4.55952"/>
    <s v="9525301913/9525301890"/>
    <n v="32.351376887499995"/>
    <n v="1550000"/>
    <n v="218453.02054920152"/>
    <n v="0"/>
    <n v="0"/>
    <m/>
    <m/>
    <n v="0"/>
    <n v="0"/>
    <n v="0"/>
    <n v="0"/>
    <n v="0"/>
    <n v="0"/>
    <n v="0"/>
    <n v="218453.02054920152"/>
    <s v="COMAC"/>
    <s v="COMAC"/>
    <s v="Others"/>
    <n v="206948982"/>
    <n v="0.14093743261238809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S-C18FFH"/>
    <n v="20"/>
    <s v="DL NGOC NGUYEN CHAU"/>
    <s v="Lô A4B Cụm sản xuất tập trung, Làng nghề Bát Tràng, xã Bát Tràng, Huyện Gia Lâm, Hà Nội"/>
    <s v="M101"/>
    <n v="9.9622399999999995"/>
    <s v="601"/>
    <d v="1899-12-30T15:30:00"/>
    <n v="0.56846064814815001"/>
    <n v="0.62335648148148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9.9622399999999995"/>
    <s v="9525301913/9525301890"/>
    <n v="32.351376887499995"/>
    <n v="1550000"/>
    <n v="477304.93987000332"/>
    <n v="0"/>
    <n v="0"/>
    <m/>
    <m/>
    <n v="0"/>
    <n v="0"/>
    <n v="0"/>
    <n v="0"/>
    <n v="0"/>
    <n v="0"/>
    <n v="0"/>
    <n v="477304.93987000332"/>
    <s v="COMAC"/>
    <s v="COMAC"/>
    <s v="Others"/>
    <n v="137950418"/>
    <n v="0.30793867088387311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PB3H5"/>
    <n v="4"/>
    <s v="DL NGOC NGUYEN CHAU"/>
    <s v="Lô A4B Cụm sản xuất tập trung, Làng nghề Bát Tràng, xã Bát Tràng, Huyện Gia Lâm, Hà Nội"/>
    <s v="M101"/>
    <n v="2.0815000000000001"/>
    <s v="601"/>
    <d v="1899-12-30T15:30:00"/>
    <n v="0.56847222222222005"/>
    <n v="0.64252314814815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815000000000001"/>
    <s v="9525301913/9525301890"/>
    <n v="32.351376887499995"/>
    <n v="1550000"/>
    <n v="99727.594631268861"/>
    <n v="0"/>
    <n v="0"/>
    <m/>
    <m/>
    <n v="0"/>
    <n v="0"/>
    <n v="0"/>
    <n v="0"/>
    <n v="0"/>
    <n v="0"/>
    <n v="0"/>
    <n v="99727.594631268861"/>
    <s v="COMAC"/>
    <s v="COMAC"/>
    <s v="Others"/>
    <n v="54958676"/>
    <n v="6.4340383633076689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34PB3H5"/>
    <n v="3"/>
    <s v="DL NGOC NGUYEN CHAU"/>
    <s v="Lô A4B Cụm sản xuất tập trung, Làng nghề Bát Tràng, xã Bát Tràng, Huyện Gia Lâm, Hà Nội"/>
    <s v="M101"/>
    <n v="2.0688929999999996"/>
    <s v="601"/>
    <d v="1899-12-30T15:30:00"/>
    <n v="0.56847222222222005"/>
    <n v="0.6450462962962999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688929999999996"/>
    <s v="9525301913/9525301890"/>
    <n v="32.351376887499995"/>
    <n v="1550000"/>
    <n v="99123.575517400765"/>
    <n v="0"/>
    <n v="0"/>
    <m/>
    <m/>
    <n v="0"/>
    <n v="0"/>
    <n v="0"/>
    <n v="0"/>
    <n v="0"/>
    <n v="0"/>
    <n v="0"/>
    <n v="99123.575517400765"/>
    <s v="COMAC"/>
    <s v="COMAC"/>
    <s v="Others"/>
    <n v="45929752"/>
    <n v="6.3950693882194043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34PSB3H5"/>
    <n v="3"/>
    <s v="DL NGOC NGUYEN CHAU"/>
    <s v="Lô A4B Cụm sản xuất tập trung, Làng nghề Bát Tràng, xã Bát Tràng, Huyện Gia Lâm, Hà Nội"/>
    <s v="M101"/>
    <n v="1.4049944999999999"/>
    <s v="601"/>
    <d v="1899-12-30T15:30:00"/>
    <n v="0.56847222222222005"/>
    <n v="0.6427777777777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049944999999999"/>
    <s v="9525301913/9525301890"/>
    <n v="32.351376887499995"/>
    <n v="1550000"/>
    <n v="67315.263970772168"/>
    <n v="0"/>
    <n v="0"/>
    <m/>
    <m/>
    <n v="0"/>
    <n v="0"/>
    <n v="0"/>
    <n v="0"/>
    <n v="0"/>
    <n v="0"/>
    <n v="0"/>
    <n v="67315.263970772168"/>
    <s v="COMAC"/>
    <s v="COMAC"/>
    <s v="Others"/>
    <n v="60061983"/>
    <n v="4.3429202561788498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B1H5"/>
    <n v="4"/>
    <s v="DL NGOC NGUYEN CHAU"/>
    <s v="Lô A4B Cụm sản xuất tập trung, Làng nghề Bát Tràng, xã Bát Tràng, Huyện Gia Lâm, Hà Nội"/>
    <s v="M101"/>
    <n v="1.3099514999999999"/>
    <s v="601"/>
    <d v="1899-12-30T15:30:00"/>
    <n v="0.56847222222222005"/>
    <n v="0.62890046296295998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099514999999999"/>
    <s v="9525301913/9525301890"/>
    <n v="32.351376887499995"/>
    <n v="1550000"/>
    <n v="62761.620071401674"/>
    <n v="0"/>
    <n v="0"/>
    <m/>
    <m/>
    <n v="0"/>
    <n v="0"/>
    <n v="0"/>
    <n v="0"/>
    <n v="0"/>
    <n v="0"/>
    <n v="0"/>
    <n v="62761.620071401674"/>
    <s v="COMAC"/>
    <s v="COMAC"/>
    <s v="Others"/>
    <n v="67520661.599999994"/>
    <n v="4.0491367788001081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B1H5"/>
    <n v="1"/>
    <s v="DL NGOC NGUYEN CHAU"/>
    <s v="Lô A4B Cụm sản xuất tập trung, Làng nghề Bát Tràng, xã Bát Tràng, Huyện Gia Lâm, Hà Nội"/>
    <s v="M101"/>
    <n v="0.32748787499999998"/>
    <s v="601"/>
    <d v="1899-12-30T15:30:00"/>
    <n v="0.56847222222222005"/>
    <n v="0.62896990740740999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748787499999998"/>
    <s v="9525301913/9525301890"/>
    <n v="32.351376887499995"/>
    <n v="1550000"/>
    <n v="15690.405017850419"/>
    <n v="0"/>
    <n v="0"/>
    <m/>
    <m/>
    <n v="0"/>
    <n v="0"/>
    <n v="0"/>
    <n v="0"/>
    <n v="0"/>
    <n v="0"/>
    <n v="0"/>
    <n v="15690.405017850419"/>
    <s v="COMAC"/>
    <s v="COMAC"/>
    <s v="Others"/>
    <n v="16880165.399999999"/>
    <n v="1.012284194700027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R1H5"/>
    <n v="1"/>
    <s v="DL NGOC NGUYEN CHAU"/>
    <s v="Lô A4B Cụm sản xuất tập trung, Làng nghề Bát Tràng, xã Bát Tràng, Huyện Gia Lâm, Hà Nội"/>
    <s v="M101"/>
    <n v="0.27499499999999999"/>
    <s v="601"/>
    <d v="1899-12-30T15:30:00"/>
    <n v="0.56848379629629997"/>
    <n v="0.62884259259259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7499499999999999"/>
    <s v="9525301913/9525301890"/>
    <n v="32.351376887499995"/>
    <n v="1550000"/>
    <n v="13175.397494895882"/>
    <n v="0"/>
    <n v="0"/>
    <m/>
    <m/>
    <n v="0"/>
    <n v="0"/>
    <n v="0"/>
    <n v="0"/>
    <n v="0"/>
    <n v="0"/>
    <n v="0"/>
    <n v="13175.397494895882"/>
    <s v="COMAC"/>
    <s v="COMAC"/>
    <s v="Others"/>
    <n v="16095041"/>
    <n v="8.500256448319924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430PF3H"/>
    <n v="1"/>
    <s v="DL NGOC NGUYEN CHAU"/>
    <s v="Lô A4B Cụm sản xuất tập trung, Làng nghề Bát Tràng, xã Bát Tràng, Huyện Gia Lâm, Hà Nội"/>
    <s v="M101"/>
    <n v="0.3462305"/>
    <s v="601"/>
    <d v="1899-12-30T15:30:00"/>
    <n v="0.56848379629629997"/>
    <n v="0.62791666666667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462305"/>
    <s v="9525301913/9525301890"/>
    <n v="32.351376887499995"/>
    <n v="1550000"/>
    <n v="16588.390561124925"/>
    <n v="0"/>
    <n v="0"/>
    <m/>
    <m/>
    <n v="0"/>
    <n v="0"/>
    <n v="0"/>
    <n v="0"/>
    <n v="0"/>
    <n v="0"/>
    <n v="0"/>
    <n v="16588.390561124925"/>
    <s v="COMAC"/>
    <s v="COMAC"/>
    <s v="Others"/>
    <n v="10293388"/>
    <n v="1.0702187458790275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1821PF3H"/>
    <n v="1"/>
    <s v="DL NGOC NGUYEN CHAU"/>
    <s v="Lô A4B Cụm sản xuất tập trung, Làng nghề Bát Tràng, xã Bát Tràng, Huyện Gia Lâm, Hà Nội"/>
    <s v="M101"/>
    <n v="0.29149049999999999"/>
    <s v="601"/>
    <d v="1899-12-30T15:30:00"/>
    <n v="0.56848379629629997"/>
    <n v="0.64233796296295997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9149049999999999"/>
    <s v="9525301913/9525301890"/>
    <n v="32.351376887499995"/>
    <n v="1550000"/>
    <n v="13965.720116678296"/>
    <n v="0"/>
    <n v="0"/>
    <m/>
    <m/>
    <n v="0"/>
    <n v="0"/>
    <n v="0"/>
    <n v="0"/>
    <n v="0"/>
    <n v="0"/>
    <n v="0"/>
    <n v="13965.720116678296"/>
    <s v="COMAC"/>
    <s v="COMAC"/>
    <s v="Others"/>
    <n v="8550414"/>
    <n v="9.0101420107601918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18PZ3H5"/>
    <n v="3"/>
    <s v="DL NGOC NGUYEN CHAU"/>
    <s v="Lô A4B Cụm sản xuất tập trung, Làng nghề Bát Tràng, xã Bát Tràng, Huyện Gia Lâm, Hà Nội"/>
    <s v="M101"/>
    <n v="0.78289500000000001"/>
    <s v="601"/>
    <d v="1899-12-30T15:30:00"/>
    <n v="0.56849537037037001"/>
    <n v="0.62817129629629997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8289500000000001"/>
    <s v="9525301913/9525301890"/>
    <n v="32.351376887499995"/>
    <n v="1550000"/>
    <n v="37509.601344629948"/>
    <n v="0"/>
    <n v="0"/>
    <m/>
    <m/>
    <n v="0"/>
    <n v="0"/>
    <n v="0"/>
    <n v="0"/>
    <n v="0"/>
    <n v="0"/>
    <n v="0"/>
    <n v="37509.601344629948"/>
    <s v="COMAC"/>
    <s v="COMAC"/>
    <s v="Others"/>
    <n v="46792563"/>
    <n v="2.4199742802987062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18PZ3H5"/>
    <n v="1"/>
    <s v="DL NGOC NGUYEN CHAU"/>
    <s v="Lô A4B Cụm sản xuất tập trung, Làng nghề Bát Tràng, xã Bát Tràng, Huyện Gia Lâm, Hà Nội"/>
    <s v="M101"/>
    <n v="0.260965"/>
    <s v="601"/>
    <d v="1899-12-30T15:30:00"/>
    <n v="0.56849537037037001"/>
    <n v="0.6425925925925900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0965"/>
    <s v="9525301913/9525301890"/>
    <n v="32.351376887499995"/>
    <n v="1550000"/>
    <n v="12503.200448209982"/>
    <n v="0"/>
    <n v="0"/>
    <m/>
    <m/>
    <n v="0"/>
    <n v="0"/>
    <n v="0"/>
    <n v="0"/>
    <n v="0"/>
    <n v="0"/>
    <n v="0"/>
    <n v="12503.200448209982"/>
    <s v="COMAC"/>
    <s v="COMAC"/>
    <s v="Others"/>
    <n v="15597521"/>
    <n v="8.0665809343290207E-3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2124PF3HB"/>
    <n v="5"/>
    <s v="DL NGOC NGUYEN CHAU"/>
    <s v="Lô A4B Cụm sản xuất tập trung, Làng nghề Bát Tràng, xã Bát Tràng, Huyện Gia Lâm, Hà Nội"/>
    <s v="M101"/>
    <n v="1.7272000000000001"/>
    <s v="601"/>
    <d v="1899-12-30T15:30:00"/>
    <n v="0.56849537037037001"/>
    <n v="0.62739583333333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272000000000001"/>
    <s v="9525301913/9525301890"/>
    <n v="32.351376887499995"/>
    <n v="1550000"/>
    <n v="82752.582967632756"/>
    <n v="0"/>
    <n v="0"/>
    <m/>
    <m/>
    <n v="0"/>
    <n v="0"/>
    <n v="0"/>
    <n v="0"/>
    <n v="0"/>
    <n v="0"/>
    <n v="0"/>
    <n v="82752.582967632756"/>
    <s v="COMAC"/>
    <s v="COMAC"/>
    <s v="Others"/>
    <n v="65904959"/>
    <n v="5.3388763204924361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18PF3HB"/>
    <n v="4"/>
    <s v="DL NGOC NGUYEN CHAU"/>
    <s v="Lô A4B Cụm sản xuất tập trung, Làng nghề Bát Tràng, xã Bát Tràng, Huyện Gia Lâm, Hà Nội"/>
    <s v="M101"/>
    <n v="1.1532800000000001"/>
    <s v="601"/>
    <d v="1899-12-30T15:30:00"/>
    <n v="0.56849537037037001"/>
    <n v="0.6275347222222199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532800000000001"/>
    <s v="9525301913/9525301890"/>
    <n v="32.351376887499995"/>
    <n v="1550000"/>
    <n v="55255.267997285497"/>
    <n v="0"/>
    <n v="0"/>
    <m/>
    <m/>
    <n v="0"/>
    <n v="0"/>
    <n v="0"/>
    <n v="0"/>
    <n v="0"/>
    <n v="0"/>
    <n v="0"/>
    <n v="55255.267997285497"/>
    <s v="COMAC"/>
    <s v="COMAC"/>
    <s v="Others"/>
    <n v="42366942"/>
    <n v="3.5648559998248709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24PZ3H5"/>
    <n v="5"/>
    <s v="DL NGOC NGUYEN CHAU"/>
    <s v="Lô A4B Cụm sản xuất tập trung, Làng nghề Bát Tràng, xã Bát Tràng, Huyện Gia Lâm, Hà Nội"/>
    <s v="M101"/>
    <n v="1.7482500000000001"/>
    <s v="601"/>
    <d v="1899-12-30T15:30:00"/>
    <n v="0.56849537037037001"/>
    <n v="0.62719907407407005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482500000000001"/>
    <s v="9525301913/9525301890"/>
    <n v="32.351376887499995"/>
    <n v="1550000"/>
    <n v="83761.118094698904"/>
    <n v="0"/>
    <n v="0"/>
    <m/>
    <m/>
    <n v="0"/>
    <n v="0"/>
    <n v="0"/>
    <n v="0"/>
    <n v="0"/>
    <n v="0"/>
    <n v="0"/>
    <n v="83761.118094698904"/>
    <s v="COMAC"/>
    <s v="COMAC"/>
    <s v="Others"/>
    <n v="99867768"/>
    <n v="5.4039431028838007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U-34PZ3H5"/>
    <n v="3"/>
    <s v="DL NGOC NGUYEN CHAU"/>
    <s v="Lô A4B Cụm sản xuất tập trung, Làng nghề Bát Tràng, xã Bát Tràng, Huyện Gia Lâm, Hà Nội"/>
    <s v="M101"/>
    <n v="1.9044480000000001"/>
    <s v="601"/>
    <d v="1899-12-30T15:30:00"/>
    <n v="0.56850694444444005"/>
    <n v="0.64270833333333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9044480000000001"/>
    <s v="9525301913/9525301890"/>
    <n v="32.351376887499995"/>
    <n v="1550000"/>
    <n v="91244.784117382049"/>
    <n v="0"/>
    <n v="0"/>
    <m/>
    <m/>
    <n v="0"/>
    <n v="0"/>
    <n v="0"/>
    <n v="0"/>
    <n v="0"/>
    <n v="0"/>
    <n v="0"/>
    <n v="91244.784117382049"/>
    <s v="COMAC"/>
    <s v="COMAC"/>
    <s v="Others"/>
    <n v="73973553"/>
    <n v="5.8867602656375514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S-3448PF3HB"/>
    <n v="3"/>
    <s v="DL NGOC NGUYEN CHAU"/>
    <s v="Lô A4B Cụm sản xuất tập trung, Làng nghề Bát Tràng, xã Bát Tràng, Huyện Gia Lâm, Hà Nội"/>
    <s v="M101"/>
    <n v="1.3627199999999999"/>
    <s v="601"/>
    <d v="1899-12-30T15:30:00"/>
    <n v="0.56850694444444005"/>
    <n v="0.64331018518519001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627199999999999"/>
    <s v="9525301913/9525301890"/>
    <n v="32.351376887499995"/>
    <n v="1550000"/>
    <n v="65289.833176037806"/>
    <n v="0"/>
    <n v="0"/>
    <m/>
    <m/>
    <n v="0"/>
    <n v="0"/>
    <n v="0"/>
    <n v="0"/>
    <n v="0"/>
    <n v="0"/>
    <n v="0"/>
    <n v="65289.833176037806"/>
    <s v="COMAC"/>
    <s v="COMAC"/>
    <s v="Others"/>
    <n v="49931405"/>
    <n v="4.2122473016798584E-2"/>
    <n v="0"/>
    <n v="32.351376887499995"/>
    <s v="Data out from OB"/>
    <n v="0"/>
  </r>
  <r>
    <x v="0"/>
    <s v="9513147071"/>
    <s v="9521430677"/>
    <x v="16"/>
    <s v="6000007858"/>
    <s v="89C-11038   (15)"/>
    <n v="15"/>
    <s v="NHAT LONG"/>
    <s v="THỊNH"/>
    <s v="7951"/>
    <s v="CZ-RTC4"/>
    <n v="14"/>
    <s v="DL NGOC NGUYEN CHAU"/>
    <s v="Lô A4B Cụm sản xuất tập trung, Làng nghề Bát Tràng, xã Bát Tràng, Huyện Gia Lâm, Hà Nội"/>
    <s v="M101"/>
    <n v="5.518012499999999E-3"/>
    <s v="601"/>
    <d v="1899-12-30T15:30:00"/>
    <n v="0.56850694444444005"/>
    <n v="0.64305555555556004"/>
    <s v="9525301913-6000007858"/>
    <s v="9525301913/9525301890-6000007858"/>
    <s v="HN outside"/>
    <s v="Gia Lâm/Hà Nội"/>
    <s v="Hà Nội"/>
    <n v="23"/>
    <n v="0"/>
    <n v="0"/>
    <n v="1550000"/>
    <s v="COMAC"/>
    <n v="0"/>
    <s v="NHAT LONG"/>
    <s v="YM"/>
    <s v="K"/>
    <s v="DL N"/>
    <n v="0"/>
    <n v="1"/>
    <s v="NHAT LONGYMK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518012499999999E-3"/>
    <s v="9525301913/9525301890"/>
    <n v="32.351376887499995"/>
    <n v="1550000"/>
    <n v="264.37574526556534"/>
    <n v="0"/>
    <n v="0"/>
    <m/>
    <m/>
    <n v="0"/>
    <n v="0"/>
    <n v="0"/>
    <n v="0"/>
    <n v="0"/>
    <n v="0"/>
    <n v="0"/>
    <n v="264.37574526556534"/>
    <s v="COMAC"/>
    <s v="COMAC"/>
    <s v="Others"/>
    <n v="14509096"/>
    <n v="1.7056499694552605E-4"/>
    <n v="0"/>
    <n v="32.351376887499995"/>
    <s v="Data out from OB"/>
    <n v="0"/>
  </r>
  <r>
    <x v="0"/>
    <s v="9513140145"/>
    <s v="9521428218"/>
    <x v="7"/>
    <s v="6000024301"/>
    <s v="29C-71743   (5)"/>
    <n v="5"/>
    <s v="NHAT LONG"/>
    <s v="NGUYÊN"/>
    <s v="7951"/>
    <s v="MX-EX1001WRA"/>
    <n v="3"/>
    <s v="MEDIAMART THAI NGUYEN"/>
    <s v="Tổ 1, Phường Tân Lập, TP Thái Nguyên,, Thái Nguyên"/>
    <s v="M101"/>
    <n v="5.2083750000000005E-2"/>
    <s v="601"/>
    <d v="1899-12-30T18:09:00"/>
    <n v="0.56960648148147996"/>
    <n v="0.73865740740741004"/>
    <s v="9525301914-6000024301"/>
    <s v="9525301914/9525301877/9525301888-6000024301"/>
    <s v="North East"/>
    <s v="Thái Nguyên/Thái Nguyên"/>
    <s v="Thái Nguyên"/>
    <n v="99"/>
    <n v="145"/>
    <n v="0"/>
    <n v="1826000"/>
    <s v="SMALL KA"/>
    <n v="0"/>
    <s v="NHAT LONG"/>
    <s v="YM"/>
    <s v="E"/>
    <s v="MEDI"/>
    <n v="0"/>
    <n v="1"/>
    <s v="NHAT LONGYME"/>
    <s v="NHAT LONGYM"/>
    <s v="combine"/>
    <n v="110000"/>
    <n v="0"/>
    <n v="0"/>
    <n v="0"/>
    <n v="1042"/>
    <n v="0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914/9525301877/9525301888"/>
    <n v="18.090707749999996"/>
    <n v="3175319"/>
    <n v="6480.7039542164966"/>
    <n v="0"/>
    <n v="1042"/>
    <m/>
    <m/>
    <n v="0"/>
    <n v="0"/>
    <n v="0"/>
    <n v="0"/>
    <n v="0"/>
    <n v="0"/>
    <n v="1900.1619768027047"/>
    <n v="9422.8659310192015"/>
    <s v="SMALL KA"/>
    <s v="SMALL KA"/>
    <s v="MM"/>
    <n v="1659000"/>
    <n v="2.8790332981859161E-3"/>
    <n v="0"/>
    <n v="18.090707749999996"/>
    <s v="Data out from OB"/>
    <n v="1"/>
  </r>
  <r>
    <x v="0"/>
    <s v="9513146229"/>
    <s v="9521428969"/>
    <x v="7"/>
    <s v="6000023316"/>
    <s v="29C-71743   (5)"/>
    <n v="5"/>
    <s v="NHAT LONG"/>
    <s v="NGUYÊN"/>
    <s v="7951"/>
    <s v="NR-BX421GPKV"/>
    <n v="1"/>
    <s v="TGDD THAI NGUYEN"/>
    <s v="Tổ dân phố Sơn Tập 3, Thị Trấn Hùng Sơn, Huyện Đại Từ, Tỉnh Thái Nguyên, Việt Nam"/>
    <s v="M101"/>
    <n v="1.0478400000000001"/>
    <s v="601"/>
    <d v="1899-12-30T18:09:00"/>
    <n v="0.56961805555556"/>
    <n v="0.75342592592593005"/>
    <s v="9525301914-6000023316"/>
    <s v="9525301914/9525301877/9525301888-6000023316"/>
    <s v="North East"/>
    <s v="Đại Từ/Thái Nguyên"/>
    <s v="Thái Nguyên"/>
    <n v="120"/>
    <n v="145"/>
    <n v="0"/>
    <n v="1917000"/>
    <s v="REF"/>
    <n v="0"/>
    <s v="NHAT LONG"/>
    <s v="YM"/>
    <s v="E"/>
    <s v="TGDD"/>
    <n v="0"/>
    <n v="1"/>
    <s v="NHAT LONGYME"/>
    <s v="NHAT LONGYM"/>
    <s v="combine"/>
    <n v="110000"/>
    <n v="0"/>
    <n v="0"/>
    <n v="0"/>
    <n v="20957"/>
    <n v="0"/>
    <m/>
    <m/>
    <m/>
    <m/>
    <n v="0"/>
    <n v="0"/>
    <n v="0"/>
    <n v="0"/>
    <n v="0"/>
    <n v="0"/>
    <n v="0"/>
    <n v="0"/>
    <n v="0"/>
    <n v="0"/>
    <n v="0"/>
    <n v="0"/>
    <n v="0"/>
    <n v="1.0478400000000001"/>
    <s v="9525301914/9525301877/9525301888"/>
    <n v="18.090707749999996"/>
    <n v="3175319"/>
    <n v="130381.18091316802"/>
    <n v="0"/>
    <n v="20957"/>
    <m/>
    <m/>
    <n v="0"/>
    <n v="0"/>
    <n v="0"/>
    <n v="0"/>
    <n v="0"/>
    <n v="0"/>
    <n v="38228.156109591684"/>
    <n v="189566.33702275969"/>
    <s v="REF"/>
    <s v="Local REF"/>
    <s v="MM"/>
    <n v="14287727"/>
    <n v="5.7921448650896497E-2"/>
    <n v="0"/>
    <n v="18.090707749999996"/>
    <s v="Data out from OB"/>
    <n v="1"/>
  </r>
  <r>
    <x v="0"/>
    <s v="9513146015"/>
    <s v="9521428995"/>
    <x v="7"/>
    <s v="6000016738"/>
    <s v="29C-71743   (5)"/>
    <n v="5"/>
    <s v="NHAT LONG"/>
    <s v="NGUYÊN"/>
    <s v="7951"/>
    <s v="NR-BA190PPVN"/>
    <n v="1"/>
    <s v="TGDD THAI NGUYEN"/>
    <s v="Thửa số 136, Tờ bản đồ số 10, Phường Quan Triều, Thành phố Thái Nguyên, Tỉnh Thái Nguyên, Việt Nam"/>
    <s v="M101"/>
    <n v="0.52455200000000002"/>
    <s v="601"/>
    <d v="1899-12-30T18:09:00"/>
    <n v="0.56961805555556"/>
    <n v="0.74256944444443995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10491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1914/9525301877/9525301888"/>
    <n v="18.090707749999996"/>
    <n v="3175319"/>
    <n v="65269.229281535452"/>
    <n v="0"/>
    <n v="10491"/>
    <m/>
    <m/>
    <n v="0"/>
    <n v="0"/>
    <n v="0"/>
    <n v="0"/>
    <n v="0"/>
    <n v="0"/>
    <n v="19137.135195830029"/>
    <n v="94897.364477365481"/>
    <s v="REF"/>
    <s v="Local REF"/>
    <s v="MM"/>
    <n v="5272000"/>
    <n v="2.8995659387621258E-2"/>
    <n v="0"/>
    <n v="18.090707749999996"/>
    <s v="Data out from OB"/>
    <n v="0"/>
  </r>
  <r>
    <x v="0"/>
    <s v="9513146015"/>
    <s v="9521428995"/>
    <x v="7"/>
    <s v="6000016738"/>
    <s v="29C-71743   (5)"/>
    <n v="5"/>
    <s v="NHAT LONG"/>
    <s v="NGUYÊN"/>
    <s v="7951"/>
    <s v="NR-DZ601VGKV"/>
    <n v="1"/>
    <s v="TGDD THAI NGUYEN"/>
    <s v="Thửa số 136, Tờ bản đồ số 10, Phường Quan Triều, Thành phố Thái Nguyên, Tỉnh Thái Nguyên, Việt Nam"/>
    <s v="M101"/>
    <n v="1.4473800000000001"/>
    <s v="601"/>
    <d v="1899-12-30T18:09:00"/>
    <n v="0.56961805555556"/>
    <n v="0.74689814814815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28948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1914/9525301877/9525301888"/>
    <n v="18.090707749999996"/>
    <n v="3175319"/>
    <n v="180095.35199085844"/>
    <n v="0"/>
    <n v="28948"/>
    <m/>
    <m/>
    <n v="0"/>
    <n v="0"/>
    <n v="0"/>
    <n v="0"/>
    <n v="0"/>
    <n v="0"/>
    <n v="52804.501250096211"/>
    <n v="261847.85324095466"/>
    <s v="REF"/>
    <s v="Local REF"/>
    <s v="MM"/>
    <n v="24592545"/>
    <n v="8.0006820075903359E-2"/>
    <n v="0"/>
    <n v="18.090707749999996"/>
    <s v="Data out from OB"/>
    <n v="0"/>
  </r>
  <r>
    <x v="0"/>
    <s v="9513145030"/>
    <s v="9521429159"/>
    <x v="7"/>
    <s v="6000016738"/>
    <s v="29C-71743   (5)"/>
    <n v="5"/>
    <s v="NHAT LONG"/>
    <s v="NGUYÊN"/>
    <s v="7951"/>
    <s v="NR-CW530XMMV"/>
    <n v="1"/>
    <s v="TGDD THAI NGUYEN"/>
    <s v="Thửa số 136, Tờ bản đồ số 10, Phường Quan Triều, Thành phố Thái Nguyên, Tỉnh Thái Nguyên, Việt Nam"/>
    <s v="M101"/>
    <n v="1.28061"/>
    <s v="601"/>
    <d v="1899-12-30T18:09:00"/>
    <n v="0.56961805555556"/>
    <n v="0.75182870370370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25612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1914/9525301877/9525301888"/>
    <n v="18.090707749999996"/>
    <n v="3175319"/>
    <n v="159344.40762827537"/>
    <n v="0"/>
    <n v="25612"/>
    <m/>
    <m/>
    <n v="0"/>
    <n v="0"/>
    <n v="0"/>
    <n v="0"/>
    <n v="0"/>
    <n v="0"/>
    <n v="46720.261676882161"/>
    <n v="231676.66930515753"/>
    <s v="REF"/>
    <s v="Local REF"/>
    <s v="MM"/>
    <n v="32047091"/>
    <n v="7.0788275268003284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U-PU9ZKH-8M"/>
    <n v="4"/>
    <s v="MEDIAMART DAI TU"/>
    <s v="Phố Chợ 2, thị trấn Hùng Sơn, Huyện Đại Từ, tỉnh Thái Nguyên, Việt Nam"/>
    <s v="M101"/>
    <n v="0.63041999999999998"/>
    <s v="601"/>
    <d v="1899-12-30T18:09:00"/>
    <n v="0.56962962962963004"/>
    <n v="0.75239583333333004"/>
    <s v="9525301914-5000013863"/>
    <s v="9525301914/9525301877/9525301888-5000013863"/>
    <s v="North East"/>
    <s v="Đại Từ/Thái Nguyên"/>
    <s v="Thái Nguyên"/>
    <n v="120"/>
    <n v="145"/>
    <n v="0"/>
    <n v="1917000"/>
    <s v="RAC"/>
    <n v="0"/>
    <s v="NHAT LONG"/>
    <s v="YM"/>
    <s v="E"/>
    <s v="MEDI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3041999999999998"/>
    <s v="9525301914/9525301877/9525301888"/>
    <n v="18.090707749999996"/>
    <n v="3175319"/>
    <n v="78442.227889066431"/>
    <n v="0"/>
    <n v="0"/>
    <m/>
    <m/>
    <n v="0"/>
    <n v="0"/>
    <n v="0"/>
    <n v="0"/>
    <n v="0"/>
    <n v="0"/>
    <n v="22999.498181601"/>
    <n v="101441.72607066743"/>
    <s v="RAC"/>
    <s v="RAC"/>
    <s v="MM"/>
    <n v="20298844"/>
    <n v="3.4847724517577269E-2"/>
    <n v="0"/>
    <n v="18.090707749999996"/>
    <s v="Data out from OB"/>
    <n v="1"/>
  </r>
  <r>
    <x v="0"/>
    <s v="9513146364"/>
    <s v="9521429700"/>
    <x v="7"/>
    <s v="5000013863"/>
    <s v="29C-71743   (5)"/>
    <n v="5"/>
    <s v="NHAT LONG"/>
    <s v="NGUYÊN"/>
    <s v="7951"/>
    <s v="CU-PU12ZKH-8M"/>
    <n v="1"/>
    <s v="MEDIAMART DAI TU"/>
    <s v="Phố Chợ 2, thị trấn Hùng Sơn, Huyện Đại Từ, tỉnh Thái Nguyên, Việt Nam"/>
    <s v="M101"/>
    <n v="0.212115"/>
    <s v="601"/>
    <d v="1899-12-30T18:09:00"/>
    <n v="0.56962962962963004"/>
    <n v="0.75591435185184996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2115"/>
    <s v="9525301914/9525301877/9525301888"/>
    <n v="18.090707749999996"/>
    <n v="3175319"/>
    <n v="26393.155624328745"/>
    <n v="0"/>
    <n v="0"/>
    <m/>
    <m/>
    <n v="0"/>
    <n v="0"/>
    <n v="0"/>
    <n v="0"/>
    <n v="0"/>
    <n v="0"/>
    <n v="7738.5529595988319"/>
    <n v="34131.708583927575"/>
    <s v="RAC"/>
    <s v="RAC"/>
    <s v="MM"/>
    <n v="6196265"/>
    <n v="1.1725080241816411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S-PU9ZKH-8M"/>
    <n v="4"/>
    <s v="MEDIAMART DAI TU"/>
    <s v="Phố Chợ 2, thị trấn Hùng Sơn, Huyện Đại Từ, tỉnh Thái Nguyên, Việt Nam"/>
    <s v="M101"/>
    <n v="0.32835399999999998"/>
    <s v="601"/>
    <d v="1899-12-30T18:09:00"/>
    <n v="0.56962962962963004"/>
    <n v="0.75231481481481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835399999999998"/>
    <s v="9525301914/9525301877/9525301888"/>
    <n v="18.090707749999996"/>
    <n v="3175319"/>
    <n v="40856.602417890485"/>
    <n v="0"/>
    <n v="0"/>
    <m/>
    <m/>
    <n v="0"/>
    <n v="0"/>
    <n v="0"/>
    <n v="0"/>
    <n v="0"/>
    <n v="0"/>
    <n v="11979.279251802629"/>
    <n v="52835.881669693117"/>
    <s v="RAC"/>
    <s v="RAC"/>
    <s v="MM"/>
    <n v="13532560"/>
    <n v="1.8150423108791863E-2"/>
    <n v="0"/>
    <n v="18.090707749999996"/>
    <s v="Data out from OB"/>
    <n v="0"/>
  </r>
  <r>
    <x v="0"/>
    <s v="9513146364"/>
    <s v="9521429700"/>
    <x v="7"/>
    <s v="5000013863"/>
    <s v="29C-71743   (5)"/>
    <n v="5"/>
    <s v="NHAT LONG"/>
    <s v="NGUYÊN"/>
    <s v="7951"/>
    <s v="CS-PU12ZKH-8M"/>
    <n v="1"/>
    <s v="MEDIAMART DAI TU"/>
    <s v="Phố Chợ 2, thị trấn Hùng Sơn, Huyện Đại Từ, tỉnh Thái Nguyên, Việt Nam"/>
    <s v="M101"/>
    <n v="8.2732E-2"/>
    <s v="601"/>
    <d v="1899-12-30T18:09:00"/>
    <n v="0.56962962962963004"/>
    <n v="0.75223379629630005"/>
    <s v="9525301914-5000013863"/>
    <s v="9525301914/9525301877/9525301888-5000013863"/>
    <s v="North East"/>
    <s v="Đại Từ/Thái Nguyên"/>
    <s v="Thái Nguyên"/>
    <n v="120"/>
    <n v="0"/>
    <n v="0"/>
    <n v="1917000"/>
    <s v="RAC"/>
    <n v="0"/>
    <s v="NHAT LONG"/>
    <s v="YM"/>
    <s v="E"/>
    <s v="MEDI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2732E-2"/>
    <s v="9525301914/9525301877/9525301888"/>
    <n v="18.090707749999996"/>
    <n v="3175319"/>
    <n v="10294.220357409733"/>
    <n v="0"/>
    <n v="0"/>
    <m/>
    <m/>
    <n v="0"/>
    <n v="0"/>
    <n v="0"/>
    <n v="0"/>
    <n v="0"/>
    <n v="0"/>
    <n v="3018.2965063929028"/>
    <n v="13312.516863802635"/>
    <s v="RAC"/>
    <s v="RAC"/>
    <s v="MM"/>
    <n v="4130843"/>
    <n v="4.5731765248377314E-3"/>
    <n v="0"/>
    <n v="18.090707749999996"/>
    <s v="Data out from OB"/>
    <n v="0"/>
  </r>
  <r>
    <x v="0"/>
    <s v="9513145528"/>
    <s v="9521429749"/>
    <x v="7"/>
    <s v="6000024301"/>
    <s v="29C-71743   (5)"/>
    <n v="5"/>
    <s v="NHAT LONG"/>
    <s v="NGUYÊN"/>
    <s v="7951"/>
    <s v="NR-BA190PPVN"/>
    <n v="2"/>
    <s v="MEDIAMART THAI NGUYEN"/>
    <s v="Tổ 1, Phường Tân Lập, TP Thái Nguyên,, Thái Nguyên"/>
    <s v="M101"/>
    <n v="1.049104"/>
    <s v="601"/>
    <d v="1899-12-30T18:09:00"/>
    <n v="0.56962962962963004"/>
    <n v="0.73873842592592998"/>
    <s v="9525301914-6000024301"/>
    <s v="9525301914/9525301877/9525301888-6000024301"/>
    <s v="North East"/>
    <s v="Thái Nguyên/Thái Nguyên"/>
    <s v="Thái Nguyên"/>
    <n v="99"/>
    <n v="0"/>
    <n v="0"/>
    <n v="1826000"/>
    <s v="REF"/>
    <n v="0"/>
    <s v="NHAT LONG"/>
    <s v="YM"/>
    <s v="E"/>
    <s v="MEDI"/>
    <n v="0"/>
    <n v="1"/>
    <s v="NHAT LONGYME"/>
    <s v="NHAT LONGYM"/>
    <n v="0"/>
    <n v="0"/>
    <n v="0"/>
    <n v="0"/>
    <n v="0"/>
    <n v="20982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1914/9525301877/9525301888"/>
    <n v="18.090707749999996"/>
    <n v="3175319"/>
    <n v="130538.4585630709"/>
    <n v="0"/>
    <n v="20982"/>
    <m/>
    <m/>
    <n v="0"/>
    <n v="0"/>
    <n v="0"/>
    <n v="0"/>
    <n v="0"/>
    <n v="0"/>
    <n v="38274.270391660059"/>
    <n v="189794.72895473096"/>
    <s v="REF"/>
    <s v="Local REF"/>
    <s v="MM"/>
    <n v="10544000"/>
    <n v="5.7991318775242516E-2"/>
    <n v="0"/>
    <n v="18.090707749999996"/>
    <s v="Data out from OB"/>
    <n v="0"/>
  </r>
  <r>
    <x v="0"/>
    <s v="9513145862"/>
    <s v="9521429750"/>
    <x v="7"/>
    <s v="6000024301"/>
    <s v="29C-71743   (5)"/>
    <n v="5"/>
    <s v="NHAT LONG"/>
    <s v="NGUYÊN"/>
    <s v="7951"/>
    <s v="COMBO3POT"/>
    <n v="1"/>
    <s v="MEDIAMART THAI NGUYEN"/>
    <s v="Tổ 1, Phường Tân Lập, TP Thái Nguyên,, Thái Nguyên"/>
    <s v="M101"/>
    <n v="2.0799999999999999E-2"/>
    <s v="601"/>
    <d v="1899-12-30T18:09:00"/>
    <n v="0.56964120370369997"/>
    <n v="0.73886574074073996"/>
    <s v="9525301914-6000024301"/>
    <s v="9525301914/9525301877/9525301888-6000024301"/>
    <s v="North East"/>
    <s v="Thái Nguyên/Thái Nguyên"/>
    <s v="Thái Nguyên"/>
    <n v="99"/>
    <n v="0"/>
    <n v="0"/>
    <n v="1826000"/>
    <s v="NON-TRADE"/>
    <n v="0"/>
    <s v="NHAT LONG"/>
    <s v="YM"/>
    <s v="E"/>
    <s v="MEDI"/>
    <n v="0"/>
    <n v="1"/>
    <s v="NHAT LONGYME"/>
    <s v="NHAT LONGYM"/>
    <n v="0"/>
    <n v="0"/>
    <n v="0"/>
    <n v="0"/>
    <n v="0"/>
    <n v="416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1914/9525301877/9525301888"/>
    <n v="18.090707749999996"/>
    <n v="3175319"/>
    <n v="2588.1132262500901"/>
    <n v="0"/>
    <n v="416"/>
    <m/>
    <m/>
    <n v="0"/>
    <n v="0"/>
    <n v="0"/>
    <n v="0"/>
    <n v="0"/>
    <n v="0"/>
    <n v="758.8426163149976"/>
    <n v="3762.9558425650876"/>
    <s v="NON-TRADE"/>
    <s v="NON-TRADE"/>
    <s v="MM"/>
    <n v="0"/>
    <n v="1.1497615398712083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PU18XKH-8M"/>
    <n v="2"/>
    <s v="MEDIAMART THAI NGUYEN"/>
    <s v="Tổ 1, Phường Tân Lập, TP Thái Nguyên,, Thái Nguyên"/>
    <s v="M101"/>
    <n v="0.15695000000000001"/>
    <s v="601"/>
    <d v="1899-12-30T18:09:00"/>
    <n v="0.56964120370369997"/>
    <n v="0.73825231481481002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3139"/>
    <n v="0"/>
    <m/>
    <m/>
    <m/>
    <m/>
    <n v="0"/>
    <n v="0"/>
    <n v="0"/>
    <n v="0"/>
    <n v="0"/>
    <n v="0"/>
    <n v="0"/>
    <n v="0"/>
    <n v="0"/>
    <n v="0"/>
    <n v="0"/>
    <n v="0"/>
    <n v="0"/>
    <n v="0.15695000000000001"/>
    <s v="9525301914/9525301877/9525301888"/>
    <n v="18.090707749999996"/>
    <n v="3175319"/>
    <n v="19529.05629134383"/>
    <n v="0"/>
    <n v="3139"/>
    <m/>
    <m/>
    <n v="0"/>
    <n v="0"/>
    <n v="0"/>
    <n v="0"/>
    <n v="0"/>
    <n v="0"/>
    <n v="5725.9782995499454"/>
    <n v="28394.034590893774"/>
    <s v="RAC"/>
    <s v="RAC"/>
    <s v="MM"/>
    <n v="12247538"/>
    <n v="8.6757246962877958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PU9ZKH-8M"/>
    <n v="8"/>
    <s v="MEDIAMART THAI NGUYEN"/>
    <s v="Tổ 1, Phường Tân Lập, TP Thái Nguyên,, Thái Nguyên"/>
    <s v="M101"/>
    <n v="0.65670799999999996"/>
    <s v="601"/>
    <d v="1899-12-30T18:09:00"/>
    <n v="0.56964120370369997"/>
    <n v="0.74030092592593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13134"/>
    <n v="0"/>
    <m/>
    <m/>
    <m/>
    <m/>
    <n v="0"/>
    <n v="0"/>
    <n v="0"/>
    <n v="0"/>
    <n v="0"/>
    <n v="0"/>
    <n v="0"/>
    <n v="0"/>
    <n v="0"/>
    <n v="0"/>
    <n v="0"/>
    <n v="0"/>
    <n v="0"/>
    <n v="0.65670799999999996"/>
    <s v="9525301914/9525301877/9525301888"/>
    <n v="18.090707749999996"/>
    <n v="3175319"/>
    <n v="81713.204835780969"/>
    <n v="0"/>
    <n v="13134"/>
    <m/>
    <m/>
    <n v="0"/>
    <n v="0"/>
    <n v="0"/>
    <n v="0"/>
    <n v="0"/>
    <n v="0"/>
    <n v="23958.558503605258"/>
    <n v="118805.76333938623"/>
    <s v="RAC"/>
    <s v="RAC"/>
    <s v="MM"/>
    <n v="27065120"/>
    <n v="3.6300846217583727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PU9ZKH-8M"/>
    <n v="8"/>
    <s v="MEDIAMART THAI NGUYEN"/>
    <s v="Tổ 1, Phường Tân Lập, TP Thái Nguyên,, Thái Nguyên"/>
    <s v="M101"/>
    <n v="1.26084"/>
    <s v="601"/>
    <d v="1899-12-30T18:09:00"/>
    <n v="0.56964120370369997"/>
    <n v="0.73837962962963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25217"/>
    <n v="0"/>
    <m/>
    <m/>
    <m/>
    <m/>
    <n v="0"/>
    <n v="0"/>
    <n v="0"/>
    <n v="0"/>
    <n v="0"/>
    <n v="0"/>
    <n v="0"/>
    <n v="0"/>
    <n v="0"/>
    <n v="0"/>
    <n v="0"/>
    <n v="0"/>
    <n v="0"/>
    <n v="1.26084"/>
    <s v="9525301914/9525301877/9525301888"/>
    <n v="18.090707749999996"/>
    <n v="3175319"/>
    <n v="156884.45577813286"/>
    <n v="0"/>
    <n v="25217"/>
    <m/>
    <m/>
    <n v="0"/>
    <n v="0"/>
    <n v="0"/>
    <n v="0"/>
    <n v="0"/>
    <n v="0"/>
    <n v="45998.996363202001"/>
    <n v="228100.45214133486"/>
    <s v="RAC"/>
    <s v="RAC"/>
    <s v="MM"/>
    <n v="40597687"/>
    <n v="6.9695449035154539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S-YZ9WKH-8"/>
    <n v="2"/>
    <s v="MEDIAMART THAI NGUYEN"/>
    <s v="Tổ 1, Phường Tân Lập, TP Thái Nguyên,, Thái Nguyên"/>
    <s v="M101"/>
    <n v="0.16228200000000001"/>
    <s v="601"/>
    <d v="1899-12-30T18:09:00"/>
    <n v="0.56965277777778001"/>
    <n v="0.73806712962962995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3246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1914/9525301877/9525301888"/>
    <n v="18.090707749999996"/>
    <n v="3175319"/>
    <n v="20192.509162611401"/>
    <n v="0"/>
    <n v="3246"/>
    <m/>
    <m/>
    <n v="0"/>
    <n v="0"/>
    <n v="0"/>
    <n v="0"/>
    <n v="0"/>
    <n v="0"/>
    <n v="5920.5046856168483"/>
    <n v="29359.013848228249"/>
    <s v="RAC"/>
    <s v="RAC"/>
    <s v="MM"/>
    <n v="7966016"/>
    <n v="8.9704616448740126E-3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PU18XKH-8M"/>
    <n v="2"/>
    <s v="MEDIAMART THAI NGUYEN"/>
    <s v="Tổ 1, Phường Tân Lập, TP Thái Nguyên,, Thái Nguyên"/>
    <s v="M101"/>
    <n v="0.53529599999999999"/>
    <s v="601"/>
    <d v="1899-12-30T18:09:00"/>
    <n v="0.56965277777778001"/>
    <n v="0.73788194444444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10706"/>
    <n v="0"/>
    <m/>
    <m/>
    <m/>
    <m/>
    <n v="0"/>
    <n v="0"/>
    <n v="0"/>
    <n v="0"/>
    <n v="0"/>
    <n v="0"/>
    <n v="0"/>
    <n v="0"/>
    <n v="0"/>
    <n v="0"/>
    <n v="0"/>
    <n v="0"/>
    <n v="0"/>
    <n v="0.53529599999999999"/>
    <s v="9525301914/9525301877/9525301888"/>
    <n v="18.090707749999996"/>
    <n v="3175319"/>
    <n v="66606.089305710018"/>
    <n v="0"/>
    <n v="10706"/>
    <m/>
    <m/>
    <n v="0"/>
    <n v="0"/>
    <n v="0"/>
    <n v="0"/>
    <n v="0"/>
    <n v="0"/>
    <n v="19529.106593411198"/>
    <n v="96841.195899121216"/>
    <s v="RAC"/>
    <s v="RAC"/>
    <s v="MM"/>
    <n v="18371305"/>
    <n v="2.9589555444562422E-2"/>
    <n v="0"/>
    <n v="18.090707749999996"/>
    <s v="Data out from OB"/>
    <n v="0"/>
  </r>
  <r>
    <x v="0"/>
    <s v="9513146325"/>
    <s v="9521429751"/>
    <x v="7"/>
    <s v="6000024301"/>
    <s v="29C-71743   (5)"/>
    <n v="5"/>
    <s v="NHAT LONG"/>
    <s v="NGUYÊN"/>
    <s v="7951"/>
    <s v="CU-YZ9WKH-8"/>
    <n v="2"/>
    <s v="MEDIAMART THAI NGUYEN"/>
    <s v="Tổ 1, Phường Tân Lập, TP Thái Nguyên,, Thái Nguyên"/>
    <s v="M101"/>
    <n v="0.432"/>
    <s v="601"/>
    <d v="1899-12-30T18:09:00"/>
    <n v="0.56965277777778001"/>
    <n v="0.73851851851852002"/>
    <s v="9525301914-6000024301"/>
    <s v="9525301914/9525301877/9525301888-6000024301"/>
    <s v="North East"/>
    <s v="Thái Nguyên/Thái Nguyên"/>
    <s v="Thái Nguyên"/>
    <n v="99"/>
    <n v="0"/>
    <n v="0"/>
    <n v="1826000"/>
    <s v="RAC"/>
    <n v="0"/>
    <s v="NHAT LONG"/>
    <s v="YM"/>
    <s v="E"/>
    <s v="MEDI"/>
    <n v="0"/>
    <n v="1"/>
    <s v="NHAT LONGYME"/>
    <s v="NHAT LONGYM"/>
    <n v="0"/>
    <n v="0"/>
    <n v="0"/>
    <n v="0"/>
    <n v="0"/>
    <n v="8640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1914/9525301877/9525301888"/>
    <n v="18.090707749999996"/>
    <n v="3175319"/>
    <n v="53753.120852886488"/>
    <n v="0"/>
    <n v="8640"/>
    <m/>
    <m/>
    <n v="0"/>
    <n v="0"/>
    <n v="0"/>
    <n v="0"/>
    <n v="0"/>
    <n v="0"/>
    <n v="15760.577415773027"/>
    <n v="78153.698268659515"/>
    <s v="RAC"/>
    <s v="RAC"/>
    <s v="MM"/>
    <n v="11949025"/>
    <n v="2.3879662751171253E-2"/>
    <n v="0"/>
    <n v="18.090707749999996"/>
    <s v="Data out from OB"/>
    <n v="0"/>
  </r>
  <r>
    <x v="0"/>
    <s v="9513146511"/>
    <s v="9521429752"/>
    <x v="7"/>
    <s v="5000016507"/>
    <s v="29C-71743   (5)"/>
    <n v="5"/>
    <s v="NHAT LONG"/>
    <s v="NGUYÊN"/>
    <s v="7951"/>
    <s v="CS-YZ18XKH-8"/>
    <n v="3"/>
    <s v="SON LINH"/>
    <s v="Tổ 5, Phường Hoàng Văn Thụ, Thành phố Thái Nguyên, Tỉnh Thái Nguyên, Việt Nam"/>
    <s v="M101"/>
    <n v="0.40106249999999999"/>
    <s v="601"/>
    <d v="1899-12-30T18:09:00"/>
    <n v="0.56965277777778001"/>
    <n v="0.74200231481481005"/>
    <s v="9525301914-5000016507"/>
    <s v="9525301914/9525301877/9525301888-5000016507"/>
    <s v="North East"/>
    <s v="Thái Nguyên/Thái Nguyên"/>
    <s v="Thái Nguyên"/>
    <n v="99"/>
    <n v="145"/>
    <n v="0"/>
    <n v="1826000"/>
    <s v="RAC"/>
    <n v="0"/>
    <s v="NHAT LONG"/>
    <s v="YM"/>
    <s v="E"/>
    <s v="SON "/>
    <n v="0"/>
    <n v="1"/>
    <s v="NHAT LONGYME"/>
    <s v="NHAT LONGYM"/>
    <s v="combine"/>
    <n v="11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1914/9525301877/9525301888"/>
    <n v="18.090707749999996"/>
    <n v="3175319"/>
    <n v="49903.613500140709"/>
    <n v="0"/>
    <n v="0"/>
    <m/>
    <m/>
    <n v="0"/>
    <n v="0"/>
    <n v="0"/>
    <n v="0"/>
    <n v="0"/>
    <n v="0"/>
    <n v="14631.890231049698"/>
    <n v="64535.503731190409"/>
    <s v="RAC"/>
    <s v="RAC"/>
    <s v="KKE"/>
    <n v="22388828"/>
    <n v="2.2169530653105601E-2"/>
    <n v="0"/>
    <n v="18.090707749999996"/>
    <s v="Data out from OB"/>
    <n v="1"/>
  </r>
  <r>
    <x v="0"/>
    <s v="9513146511"/>
    <s v="9521429752"/>
    <x v="7"/>
    <s v="5000016507"/>
    <s v="29C-71743   (5)"/>
    <n v="5"/>
    <s v="NHAT LONG"/>
    <s v="NGUYÊN"/>
    <s v="7951"/>
    <s v="CU-YZ18XKH-8"/>
    <n v="3"/>
    <s v="SON LINH"/>
    <s v="Tổ 5, Phường Hoàng Văn Thụ, Thành phố Thái Nguyên, Tỉnh Thái Nguyên, Việt Nam"/>
    <s v="M101"/>
    <n v="0.82252799999999993"/>
    <s v="601"/>
    <d v="1899-12-30T18:09:00"/>
    <n v="0.56965277777778001"/>
    <n v="0.74748842592593001"/>
    <s v="9525301914-5000016507"/>
    <s v="9525301914/9525301877/9525301888-5000016507"/>
    <s v="North East"/>
    <s v="Thái Nguyên/Thái Nguyên"/>
    <s v="Thái Nguyên"/>
    <n v="99"/>
    <n v="0"/>
    <n v="0"/>
    <n v="1826000"/>
    <s v="RAC"/>
    <n v="0"/>
    <s v="NHAT LONG"/>
    <s v="YM"/>
    <s v="E"/>
    <s v="SON "/>
    <n v="0"/>
    <n v="1"/>
    <s v="NHAT LONGYME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1914/9525301877/9525301888"/>
    <n v="18.090707749999996"/>
    <n v="3175319"/>
    <n v="102345.94210389587"/>
    <n v="0"/>
    <n v="0"/>
    <m/>
    <m/>
    <n v="0"/>
    <n v="0"/>
    <n v="0"/>
    <n v="0"/>
    <n v="0"/>
    <n v="0"/>
    <n v="30008.13939963184"/>
    <n v="132354.0815035277"/>
    <s v="RAC"/>
    <s v="RAC"/>
    <s v="KKE"/>
    <n v="33582245"/>
    <n v="4.5466877878230061E-2"/>
    <n v="0"/>
    <n v="18.090707749999996"/>
    <s v="Data out from OB"/>
    <n v="0"/>
  </r>
  <r>
    <x v="0"/>
    <s v="9513147428"/>
    <s v="9521430365"/>
    <x v="7"/>
    <s v="6000023316"/>
    <s v="29C-71743   (5)"/>
    <n v="5"/>
    <s v="NHAT LONG"/>
    <s v="NGUYÊN"/>
    <s v="7951"/>
    <s v="NR-BX471GPKV"/>
    <n v="2"/>
    <s v="TGDD THAI NGUYEN"/>
    <s v="Tổ dân phố Sơn Tập 3, Thị Trấn Hùng Sơn, Huyện Đại Từ, Tỉnh Thái Nguyên, Việt Nam"/>
    <s v="M101"/>
    <n v="2.2259199999999999"/>
    <s v="601"/>
    <d v="1899-12-30T18:09:00"/>
    <n v="0.56966435185185005"/>
    <n v="0.74928240740741003"/>
    <s v="9525301914-6000023316"/>
    <s v="9525301914/9525301877/9525301888-6000023316"/>
    <s v="North East"/>
    <s v="Đại Từ/Thái Nguyên"/>
    <s v="Thái Nguyên"/>
    <n v="120"/>
    <n v="0"/>
    <n v="0"/>
    <n v="1917000"/>
    <s v="REF"/>
    <n v="0"/>
    <s v="NHAT LONG"/>
    <s v="YM"/>
    <s v="E"/>
    <s v="TGDD"/>
    <n v="0"/>
    <n v="1"/>
    <s v="NHAT LONGYME"/>
    <s v="NHAT LONGYM"/>
    <n v="0"/>
    <n v="0"/>
    <n v="0"/>
    <n v="0"/>
    <n v="0"/>
    <n v="44518"/>
    <n v="0"/>
    <m/>
    <m/>
    <m/>
    <m/>
    <n v="0"/>
    <n v="0"/>
    <n v="0"/>
    <n v="0"/>
    <n v="0"/>
    <n v="0"/>
    <n v="0"/>
    <n v="0"/>
    <n v="0"/>
    <n v="0"/>
    <n v="0"/>
    <n v="0"/>
    <n v="0"/>
    <n v="2.2259199999999999"/>
    <s v="9525301914/9525301877/9525301888"/>
    <n v="18.090707749999996"/>
    <n v="3175319"/>
    <n v="276967.93233531731"/>
    <n v="0"/>
    <n v="44518"/>
    <m/>
    <m/>
    <n v="0"/>
    <n v="0"/>
    <n v="0"/>
    <n v="0"/>
    <n v="0"/>
    <n v="0"/>
    <n v="81207.834447494199"/>
    <n v="402693.76678281149"/>
    <s v="REF"/>
    <s v="Local REF"/>
    <s v="MM"/>
    <n v="31666364"/>
    <n v="0.12304217340529423"/>
    <n v="0"/>
    <n v="18.090707749999996"/>
    <s v="Data out from OB"/>
    <n v="0"/>
  </r>
  <r>
    <x v="0"/>
    <s v="9513146937"/>
    <s v="9521430400"/>
    <x v="7"/>
    <s v="6000014706"/>
    <s v="29C-71743   (5)"/>
    <n v="5"/>
    <s v="NHAT LONG"/>
    <s v="NGUYÊN"/>
    <s v="7951"/>
    <s v="NR-BC361VGMV"/>
    <n v="1"/>
    <s v="TGDD THAI NGUYEN"/>
    <s v="Thửa đất số 299, tờ bản đồ số 24,  thị trấn Chợ Chu, huyện Định Hóa,  tỉnh Thái Nguyên, Việt Nam"/>
    <s v="M101"/>
    <n v="0.93554999999999999"/>
    <s v="601"/>
    <d v="1899-12-30T18:09:00"/>
    <n v="0.56966435185185005"/>
    <n v="0.74954861111111004"/>
    <s v="9525301914-6000014706"/>
    <s v="9525301914/9525301877/9525301888-6000014706"/>
    <s v="North East"/>
    <s v="Định Hóa/Thái Nguyên"/>
    <s v="Thái Nguyên"/>
    <n v="145"/>
    <n v="145"/>
    <n v="0"/>
    <n v="2251000"/>
    <s v="REF"/>
    <n v="0"/>
    <s v="NHAT LONG"/>
    <s v="YM"/>
    <s v="E"/>
    <s v="TGDD"/>
    <n v="0"/>
    <n v="1"/>
    <s v="NHAT LONGYME"/>
    <s v="NHAT LONGYM"/>
    <s v="NHAT LONGYME"/>
    <n v="225100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914/9525301877/9525301888"/>
    <n v="18.090707749999996"/>
    <n v="3175319"/>
    <n v="116409.10234703228"/>
    <n v="0"/>
    <n v="18711"/>
    <m/>
    <m/>
    <n v="0"/>
    <n v="0"/>
    <n v="0"/>
    <n v="0"/>
    <n v="0"/>
    <n v="0"/>
    <n v="34131.50046603346"/>
    <n v="169251.60281306575"/>
    <s v="REF"/>
    <s v="Local REF"/>
    <s v="MM"/>
    <n v="12819545"/>
    <n v="5.1714394645505243E-2"/>
    <n v="0"/>
    <n v="18.090707749999996"/>
    <s v="Data out from OB"/>
    <n v="1"/>
  </r>
  <r>
    <x v="0"/>
    <s v="9513146785"/>
    <s v="9521430382"/>
    <x v="7"/>
    <s v="6000016738"/>
    <s v="29C-71743   (5)"/>
    <n v="5"/>
    <s v="NHAT LONG"/>
    <s v="NGUYÊN"/>
    <s v="7951"/>
    <s v="NR-BC361VGMV"/>
    <n v="1"/>
    <s v="TGDD THAI NGUYEN"/>
    <s v="Thửa số 136, Tờ bản đồ số 10, Phường Quan Triều, Thành phố Thái Nguyên, Tỉnh Thái Nguyên, Việt Nam"/>
    <s v="M101"/>
    <n v="0.93554999999999999"/>
    <s v="601"/>
    <d v="1899-12-30T18:09:00"/>
    <n v="0.56966435185185005"/>
    <n v="0.74282407407407003"/>
    <s v="9525301914-6000016738"/>
    <s v="9525301914/9525301877/9525301888-6000016738"/>
    <s v="North East"/>
    <s v="Thái Nguyên/Thái Nguyên"/>
    <s v="Thái Nguyên"/>
    <n v="99"/>
    <n v="0"/>
    <n v="0"/>
    <n v="1826000"/>
    <s v="REF"/>
    <n v="0"/>
    <s v="NHAT LONG"/>
    <s v="YM"/>
    <s v="E"/>
    <s v="TGDD"/>
    <n v="0"/>
    <n v="1"/>
    <s v="NHAT LONGYME"/>
    <s v="NHAT LONGYM"/>
    <n v="0"/>
    <n v="0"/>
    <n v="0"/>
    <n v="0"/>
    <n v="0"/>
    <n v="18711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1914/9525301877/9525301888"/>
    <n v="18.090707749999996"/>
    <n v="3175319"/>
    <n v="116409.10234703228"/>
    <n v="0"/>
    <n v="18711"/>
    <m/>
    <m/>
    <n v="0"/>
    <n v="0"/>
    <n v="0"/>
    <n v="0"/>
    <n v="0"/>
    <n v="0"/>
    <n v="34131.50046603346"/>
    <n v="169251.60281306575"/>
    <s v="REF"/>
    <s v="Local REF"/>
    <s v="MM"/>
    <n v="12819545"/>
    <n v="5.1714394645505243E-2"/>
    <n v="0"/>
    <n v="18.090707749999996"/>
    <s v="Data out from OB"/>
    <n v="0"/>
  </r>
  <r>
    <x v="0"/>
    <s v="9580068530"/>
    <s v="9521429547"/>
    <x v="12"/>
    <s v="7950102649_9521429547"/>
    <s v="89H-00581   (1.25)"/>
    <n v="2"/>
    <s v="THANH CONG"/>
    <s v=""/>
    <s v="7951"/>
    <s v="CU-YZ12WKH-8"/>
    <n v="1"/>
    <s v="Lê Quốc Vinh"/>
    <s v="56 ngõ 217 phố Yên Hòa, Yên Hoà, Cầu Giấy, Hà Nội"/>
    <s v="M163"/>
    <n v="0.216"/>
    <s v="601"/>
    <d v="1899-12-30T14:33:00"/>
    <n v="0.58538194444444003"/>
    <n v="0.60194444444443995"/>
    <s v="9525301736-7950102649"/>
    <s v="9525301736/9525301800-7950102649_9521429547"/>
    <s v="HN inside"/>
    <s v="Cầu Giấy/Hà Nội"/>
    <s v="Hà Nội"/>
    <n v="40"/>
    <n v="47"/>
    <n v="0"/>
    <n v="778276"/>
    <s v="RAC"/>
    <n v="0"/>
    <s v="THANH CONG"/>
    <s v="YM"/>
    <s v="C"/>
    <s v="Lê Q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16"/>
    <s v="9525301736/9525301800"/>
    <n v="9.8492975000000005"/>
    <n v="1491949"/>
    <n v="17671.748873460263"/>
    <n v="0"/>
    <n v="0"/>
    <m/>
    <m/>
    <n v="0"/>
    <n v="0"/>
    <n v="0"/>
    <n v="0"/>
    <n v="0"/>
    <n v="0"/>
    <n v="10965.249044411543"/>
    <n v="28636.997917871806"/>
    <s v="RAC"/>
    <s v="RAC"/>
    <s v="Others"/>
    <n v="6664364"/>
    <n v="2.1930498088823084E-2"/>
    <n v="0"/>
    <n v="9.8492975000000005"/>
    <s v="Data out from OB"/>
    <n v="1"/>
  </r>
  <r>
    <x v="0"/>
    <s v="9580068530"/>
    <s v="9521429547"/>
    <x v="12"/>
    <s v="7950102649_9521429547"/>
    <s v="89H-00581   (1.25)"/>
    <n v="2"/>
    <s v="THANH CONG"/>
    <s v=""/>
    <s v="7951"/>
    <s v="CS-YZ12WKH-8"/>
    <n v="1"/>
    <s v="Lê Quốc Vinh"/>
    <s v="56 ngõ 217 phố Yên Hòa, Yên Hoà, Cầu Giấy, Hà Nội"/>
    <s v="M163"/>
    <n v="8.1141000000000005E-2"/>
    <s v="601"/>
    <d v="1899-12-30T14:33:00"/>
    <n v="0.58539351851851995"/>
    <n v="0.60181712962962997"/>
    <s v="9525301736-7950102649"/>
    <s v="9525301736/9525301800-7950102649_9521429547"/>
    <s v="HN inside"/>
    <s v="Cầu Giấy/Hà Nội"/>
    <s v="Hà Nội"/>
    <n v="40"/>
    <n v="0"/>
    <n v="0"/>
    <n v="778276"/>
    <s v="RAC"/>
    <n v="0"/>
    <s v="THANH CONG"/>
    <s v="YM"/>
    <s v="C"/>
    <s v="Lê Q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1736/9525301800"/>
    <n v="9.8492975000000005"/>
    <n v="1491949"/>
    <n v="6638.4415525066634"/>
    <n v="0"/>
    <n v="0"/>
    <m/>
    <m/>
    <n v="0"/>
    <n v="0"/>
    <n v="0"/>
    <n v="0"/>
    <n v="0"/>
    <n v="0"/>
    <n v="4119.1262625583195"/>
    <n v="10757.567815064984"/>
    <s v="RAC"/>
    <s v="RAC"/>
    <s v="Others"/>
    <n v="4442909"/>
    <n v="8.2382525251166391E-3"/>
    <n v="0"/>
    <n v="9.8492975000000005"/>
    <s v="Data out from OB"/>
    <n v="0"/>
  </r>
  <r>
    <x v="0"/>
    <s v="9513145786"/>
    <s v="9521430631"/>
    <x v="17"/>
    <s v="6000004845"/>
    <s v="89H-01433   (15)"/>
    <n v="15"/>
    <s v="THANH CONG"/>
    <s v=""/>
    <s v="7951"/>
    <s v="CS-XPU12XKH-8"/>
    <n v="18"/>
    <s v="VIET HAN"/>
    <s v="số 16, đường tránh Vinh, khối 2, phường Vinh Tân, Thành Phố Vinh, tỉnh Nghệ An, Việt Nam"/>
    <s v="M101"/>
    <n v="1.5266385000000002"/>
    <s v="601"/>
    <d v="1899-12-30T19:32:00"/>
    <n v="0.59077546296296002"/>
    <n v="0.81109953703703996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5266385000000002"/>
    <s v="9525301922/9525301911"/>
    <n v="35.443100000000001"/>
    <n v="8035444"/>
    <n v="319256.62715733104"/>
    <n v="0"/>
    <n v="0"/>
    <m/>
    <m/>
    <n v="0"/>
    <n v="0"/>
    <n v="0"/>
    <n v="0"/>
    <n v="0"/>
    <n v="0"/>
    <n v="19382.822749703046"/>
    <n v="338639.44990703405"/>
    <s v="RAC"/>
    <s v="RAC"/>
    <s v="Wholesaler"/>
    <n v="72564103.620000005"/>
    <n v="4.3072939443784548E-2"/>
    <n v="0"/>
    <n v="35.443100000000001"/>
    <s v="Data out from OB"/>
    <n v="0"/>
  </r>
  <r>
    <x v="0"/>
    <s v="9513146269"/>
    <s v="9521430549"/>
    <x v="17"/>
    <s v="5000009977"/>
    <s v="89H-01433   (15)"/>
    <n v="15"/>
    <s v="THANH CONG"/>
    <s v=""/>
    <s v="7951"/>
    <s v="NR-BA190PPVN"/>
    <n v="3"/>
    <s v="Nguyen Kim Vinh"/>
    <s v="Phú Nguyên Plaza, số 19 Cao Thắng, Phường Hồng Sơn, TP Vinh, Tỉnh Nghệ An, Việt Nam"/>
    <s v="M101"/>
    <n v="1.5736560000000002"/>
    <s v="601"/>
    <d v="1899-12-30T19:32:00"/>
    <n v="0.59077546296296002"/>
    <n v="0.80930555555556005"/>
    <s v="9525301922-5000009977"/>
    <s v="9525301922/9525301911-5000009977"/>
    <s v="North Central Coast"/>
    <s v="Vinh/Nghệ An"/>
    <s v="Nghệ An"/>
    <n v="292"/>
    <n v="293"/>
    <s v="CT"/>
    <n v="7106000"/>
    <s v="REF"/>
    <n v="0"/>
    <s v="THANH CONG"/>
    <s v="YM"/>
    <s v="K"/>
    <s v="NGUY"/>
    <n v="0"/>
    <n v="1"/>
    <s v="THANH CONGYMK"/>
    <s v="THANH CONGYM"/>
    <s v="combine"/>
    <n v="150000"/>
    <n v="0"/>
    <n v="0"/>
    <n v="0"/>
    <n v="47210"/>
    <n v="12000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1922/9525301911"/>
    <n v="35.443100000000001"/>
    <n v="8035444"/>
    <n v="329089.11105405568"/>
    <n v="0"/>
    <n v="47210"/>
    <m/>
    <m/>
    <n v="120000"/>
    <n v="0"/>
    <n v="0"/>
    <n v="0"/>
    <n v="0"/>
    <n v="0"/>
    <n v="19979.77603539194"/>
    <n v="516278.88708944764"/>
    <s v="REF"/>
    <s v="Local REF"/>
    <s v="MM"/>
    <n v="15816000"/>
    <n v="4.4399502300870974E-2"/>
    <n v="0"/>
    <n v="35.443100000000001"/>
    <s v="Data out from OB"/>
    <n v="1"/>
  </r>
  <r>
    <x v="0"/>
    <s v="9513145786"/>
    <s v="9521430631"/>
    <x v="17"/>
    <s v="6000004845"/>
    <s v="89H-01433   (15)"/>
    <n v="15"/>
    <s v="THANH CONG"/>
    <s v=""/>
    <s v="7951"/>
    <s v="CU-XPU12XKH-8"/>
    <n v="18"/>
    <s v="VIET HAN"/>
    <s v="số 16, đường tránh Vinh, khối 2, phường Vinh Tân, Thành Phố Vinh, tỉnh Nghệ An, Việt Nam"/>
    <s v="M101"/>
    <n v="3.9037950000000001"/>
    <s v="601"/>
    <d v="1899-12-30T19:32:00"/>
    <n v="0.59078703703704005"/>
    <n v="0.81092592592593005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9037950000000001"/>
    <s v="9525301922/9525301911"/>
    <n v="35.443100000000001"/>
    <n v="8035444"/>
    <n v="816376.91229040339"/>
    <n v="0"/>
    <n v="0"/>
    <m/>
    <m/>
    <n v="0"/>
    <n v="0"/>
    <n v="0"/>
    <n v="0"/>
    <n v="0"/>
    <n v="0"/>
    <n v="49564.167637706632"/>
    <n v="865941.07992811"/>
    <s v="RAC"/>
    <s v="RAC"/>
    <s v="Wholesaler"/>
    <n v="108846147.33"/>
    <n v="0.11014259475045919"/>
    <n v="0"/>
    <n v="35.443100000000001"/>
    <s v="Data out from OB"/>
    <n v="0"/>
  </r>
  <r>
    <x v="0"/>
    <s v="9513145786"/>
    <s v="9521430784"/>
    <x v="17"/>
    <s v="6000004845"/>
    <s v="89H-01433   (15)"/>
    <n v="15"/>
    <s v="THANH CONG"/>
    <s v=""/>
    <s v="7951"/>
    <s v="CS-XPU18XKH-8"/>
    <n v="30"/>
    <s v="VIET HAN"/>
    <s v="số 16, đường tránh Vinh, khối 2, phường Vinh Tân, Thành Phố Vinh, tỉnh Nghệ An, Việt Nam"/>
    <s v="M101"/>
    <n v="2.4342300000000003"/>
    <s v="601"/>
    <d v="1899-12-30T19:32:00"/>
    <n v="0.59078703703704005"/>
    <n v="0.81101851851852003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4342300000000003"/>
    <s v="9525301922/9525301911"/>
    <n v="35.443100000000001"/>
    <n v="8035444"/>
    <n v="509055.71916677721"/>
    <n v="0"/>
    <n v="0"/>
    <m/>
    <m/>
    <n v="0"/>
    <n v="0"/>
    <n v="0"/>
    <n v="0"/>
    <n v="0"/>
    <n v="0"/>
    <n v="30905.973235975413"/>
    <n v="539961.69240275258"/>
    <s v="RAC"/>
    <s v="RAC"/>
    <s v="Wholesaler"/>
    <n v="181921991"/>
    <n v="6.8679940524389804E-2"/>
    <n v="0"/>
    <n v="35.443100000000001"/>
    <s v="Data out from OB"/>
    <n v="0"/>
  </r>
  <r>
    <x v="0"/>
    <s v="9513147864"/>
    <s v="9521430780"/>
    <x v="17"/>
    <s v="6000024601"/>
    <s v="89H-01433   (15)"/>
    <n v="15"/>
    <s v="THANH CONG"/>
    <s v=""/>
    <s v="7951"/>
    <s v="NR-BA190PPVN"/>
    <n v="10"/>
    <s v="VIET TUAN DK"/>
    <s v="Xóm 6A, Xã Hưng Đạo, Huyện Hưng Nguyên, tỉnh Nghệ An"/>
    <s v="M101"/>
    <n v="5.24552"/>
    <s v="601"/>
    <d v="1899-12-30T19:32:00"/>
    <n v="0.59078703703704005"/>
    <n v="0.80917824074073996"/>
    <s v="9525301922-6000024601"/>
    <s v="9525301922/9525301911-6000024601"/>
    <s v="North Central Coast"/>
    <s v="Hưng Nguyên/Nghệ An"/>
    <s v="Nghệ An"/>
    <n v="293"/>
    <n v="293"/>
    <n v="0"/>
    <n v="7412000"/>
    <s v="REF"/>
    <n v="0"/>
    <s v="THANH CONG"/>
    <s v="YM"/>
    <s v="K"/>
    <s v="VIET"/>
    <n v="0"/>
    <n v="1"/>
    <s v="THANH CONGYMK"/>
    <s v="THANH CONGYM"/>
    <s v="THANH CONGYMK"/>
    <n v="7412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5.24552"/>
    <s v="9525301922/9525301911"/>
    <n v="35.443100000000001"/>
    <n v="8035444"/>
    <n v="1096963.7035135189"/>
    <n v="0"/>
    <n v="0"/>
    <m/>
    <m/>
    <n v="0"/>
    <n v="0"/>
    <n v="0"/>
    <n v="0"/>
    <n v="0"/>
    <n v="0"/>
    <n v="66599.25345130646"/>
    <n v="1163562.9569648253"/>
    <s v="REF"/>
    <s v="Local REF"/>
    <s v="Wholesaler"/>
    <n v="52720000"/>
    <n v="0.14799834100290324"/>
    <n v="0"/>
    <n v="35.443100000000001"/>
    <s v="Data out from OB"/>
    <n v="1"/>
  </r>
  <r>
    <x v="0"/>
    <s v="9513145786"/>
    <s v="9521430784"/>
    <x v="17"/>
    <s v="6000004845"/>
    <s v="89H-01433   (15)"/>
    <n v="15"/>
    <s v="THANH CONG"/>
    <s v=""/>
    <s v="7951"/>
    <s v="CU-XPU18XKH-8"/>
    <n v="30"/>
    <s v="VIET HAN"/>
    <s v="số 16, đường tránh Vinh, khối 2, phường Vinh Tân, Thành Phố Vinh, tỉnh Nghệ An, Việt Nam"/>
    <s v="M101"/>
    <n v="8.0438399999999994"/>
    <s v="601"/>
    <d v="1899-12-30T19:32:00"/>
    <n v="0.59079861111110998"/>
    <n v="0.81082175925926003"/>
    <s v="9525301922-6000004845"/>
    <s v="9525301922/9525301911-6000004845"/>
    <s v="North Central Coast"/>
    <s v="Vinh/Nghệ An"/>
    <s v="Nghệ An"/>
    <n v="292"/>
    <n v="0"/>
    <n v="0"/>
    <n v="7106000"/>
    <s v="RAC"/>
    <n v="0"/>
    <s v="THANH CONG"/>
    <s v="YM"/>
    <s v="K"/>
    <s v="VIET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8.0438399999999994"/>
    <s v="9525301922/9525301911"/>
    <n v="35.443100000000001"/>
    <n v="8035444"/>
    <n v="1682159.3506211364"/>
    <n v="0"/>
    <n v="0"/>
    <m/>
    <m/>
    <n v="0"/>
    <n v="0"/>
    <n v="0"/>
    <n v="0"/>
    <n v="0"/>
    <n v="0"/>
    <n v="102127.86127624275"/>
    <n v="1784287.211897379"/>
    <s v="RAC"/>
    <s v="RAC"/>
    <s v="Wholesaler"/>
    <n v="272882973"/>
    <n v="0.22695080283609501"/>
    <n v="0"/>
    <n v="35.443100000000001"/>
    <s v="Data out from OB"/>
    <n v="0"/>
  </r>
  <r>
    <x v="0"/>
    <s v="9513145561"/>
    <s v="9521430698"/>
    <x v="25"/>
    <s v="6000015294"/>
    <s v="29H-19384   (1.25)"/>
    <n v="1.25"/>
    <s v="THAI HA"/>
    <s v=""/>
    <s v="7951"/>
    <s v="S-2430PU3H"/>
    <n v="2"/>
    <s v="AC&amp;T"/>
    <s v="Số 18 Phố Đặng Xuân Bảng, Phường Đại Kim, Quận Hoàng Mai"/>
    <s v="M101"/>
    <n v="0.47789999999999999"/>
    <s v="601"/>
    <d v="1899-12-30T19:06:00"/>
    <n v="0.63934027777778002"/>
    <n v="0.75497685185185004"/>
    <s v="9525301950-6000015294"/>
    <s v="9525301950-6000015294"/>
    <s v="HN inside"/>
    <s v="Hoàng Mai/Hà Nội"/>
    <s v="Hà Nội"/>
    <n v="38"/>
    <n v="38"/>
    <n v="0"/>
    <n v="672000"/>
    <s v="COMAC"/>
    <n v="1"/>
    <s v="THAI HA"/>
    <s v="YM"/>
    <s v="B"/>
    <s v="AC&amp;T"/>
    <n v="0"/>
    <n v="1"/>
    <s v="THAI HAYMB"/>
    <s v="THAI HAYM"/>
    <s v="THAI HAYMB"/>
    <n v="672000"/>
    <n v="0"/>
    <n v="0"/>
    <n v="0"/>
    <n v="0"/>
    <n v="0"/>
    <m/>
    <m/>
    <m/>
    <m/>
    <n v="0"/>
    <n v="772000"/>
    <n v="0"/>
    <n v="172200"/>
    <n v="0"/>
    <n v="0"/>
    <n v="0"/>
    <n v="0"/>
    <n v="0"/>
    <n v="0"/>
    <n v="0"/>
    <n v="0"/>
    <n v="944200"/>
    <n v="0.47789999999999999"/>
    <s v="9525301950"/>
    <n v="7.1266402500000003"/>
    <n v="944200"/>
    <n v="45063.14177988709"/>
    <n v="0"/>
    <n v="0"/>
    <m/>
    <m/>
    <n v="0"/>
    <n v="0"/>
    <n v="0"/>
    <n v="0"/>
    <n v="0"/>
    <n v="0"/>
    <n v="6705.8246696260549"/>
    <n v="51768.966449513144"/>
    <s v="COMAC"/>
    <s v="COMAC"/>
    <s v="Others"/>
    <n v="21709091"/>
    <n v="6.7058246696260551E-2"/>
    <n v="0"/>
    <n v="7.1266402500000003"/>
    <s v="Data out from OB"/>
    <n v="1"/>
  </r>
  <r>
    <x v="0"/>
    <s v="9513145846"/>
    <s v="9521429637"/>
    <x v="25"/>
    <s v="5000016506"/>
    <s v="29H-19384   (1.25)"/>
    <n v="1.25"/>
    <s v="THAI HA"/>
    <s v=""/>
    <s v="7951"/>
    <s v="COMBO3POT"/>
    <n v="3"/>
    <s v="MEDIAMART Giai Phong 2"/>
    <s v="Số 1111 Giải Phóng, Phường Thịnh Liệt, Quận Hoàng Mai, Thành phố Hà Nội, Việt Nam"/>
    <s v="M101"/>
    <n v="6.2399999999999997E-2"/>
    <s v="601"/>
    <d v="1899-12-30T19:06:00"/>
    <n v="0.63934027777778002"/>
    <n v="0.75065972222221999"/>
    <s v="9525301950-5000016506"/>
    <s v="9525301950-5000016506"/>
    <s v="HN inside"/>
    <s v="Hoàng Mai/Hà Nội"/>
    <s v="Hà Nội"/>
    <n v="38"/>
    <n v="38"/>
    <n v="0"/>
    <n v="672000"/>
    <s v="NON-TRADE"/>
    <n v="0"/>
    <s v="THAI HA"/>
    <s v="YM"/>
    <s v="B"/>
    <s v="MEDI"/>
    <n v="0"/>
    <n v="1"/>
    <s v="THAI HAYMB"/>
    <s v="THAI HAYM"/>
    <s v="combine"/>
    <n v="50000"/>
    <n v="0"/>
    <n v="0"/>
    <n v="0"/>
    <n v="1872"/>
    <n v="0"/>
    <m/>
    <m/>
    <m/>
    <m/>
    <n v="0"/>
    <n v="0"/>
    <n v="0"/>
    <n v="0"/>
    <n v="0"/>
    <n v="0"/>
    <n v="0"/>
    <n v="0"/>
    <n v="0"/>
    <n v="0"/>
    <n v="0"/>
    <n v="0"/>
    <n v="0"/>
    <n v="6.2399999999999997E-2"/>
    <s v="9525301950"/>
    <n v="7.1266402500000003"/>
    <n v="944200"/>
    <n v="5883.9507157668013"/>
    <n v="0"/>
    <n v="1872"/>
    <m/>
    <m/>
    <n v="0"/>
    <n v="0"/>
    <n v="0"/>
    <n v="0"/>
    <n v="0"/>
    <n v="0"/>
    <n v="875.58790413196448"/>
    <n v="8631.5386198987653"/>
    <s v="NON-TRADE"/>
    <s v="NON-TRADE"/>
    <s v="MM"/>
    <n v="0"/>
    <n v="8.755879041319645E-3"/>
    <n v="0"/>
    <n v="7.1266402500000003"/>
    <s v="Data out from OB"/>
    <n v="1"/>
  </r>
  <r>
    <x v="0"/>
    <s v="9513140126"/>
    <s v="9521428210"/>
    <x v="25"/>
    <s v="5000016506"/>
    <s v="29H-19384   (1.25)"/>
    <n v="1.25"/>
    <s v="THAI HA"/>
    <s v=""/>
    <s v="7951"/>
    <s v="MX-EX1001WRA"/>
    <n v="3"/>
    <s v="MEDIAMART Giai Phong 2"/>
    <s v="Số 1111 Giải Phóng, Phường Thịnh Liệt, Quận Hoàng Mai, Thành phố Hà Nội, Việt Nam"/>
    <s v="M101"/>
    <n v="5.2083750000000005E-2"/>
    <s v="601"/>
    <d v="1899-12-30T19:06:00"/>
    <n v="0.63934027777778002"/>
    <n v="0.75079861111111001"/>
    <s v="9525301950-5000016506"/>
    <s v="9525301950-5000016506"/>
    <s v="HN inside"/>
    <s v="Hoàng Mai/Hà Nội"/>
    <s v="Hà Nội"/>
    <n v="38"/>
    <n v="0"/>
    <n v="0"/>
    <n v="672000"/>
    <s v="SMALL KA"/>
    <n v="0"/>
    <s v="THAI HA"/>
    <s v="YM"/>
    <s v="B"/>
    <s v="MEDI"/>
    <n v="0"/>
    <n v="1"/>
    <s v="THAI HAYMB"/>
    <s v="THAI HAYM"/>
    <n v="0"/>
    <n v="0"/>
    <n v="0"/>
    <n v="0"/>
    <n v="0"/>
    <n v="1563"/>
    <n v="0"/>
    <m/>
    <m/>
    <m/>
    <m/>
    <n v="0"/>
    <n v="0"/>
    <n v="0"/>
    <n v="0"/>
    <n v="0"/>
    <n v="0"/>
    <n v="0"/>
    <n v="0"/>
    <n v="0"/>
    <n v="0"/>
    <n v="0"/>
    <n v="0"/>
    <n v="0"/>
    <n v="5.2083750000000005E-2"/>
    <s v="9525301950"/>
    <n v="7.1266402500000003"/>
    <n v="944200"/>
    <n v="4911.1893925051154"/>
    <n v="0"/>
    <n v="1563"/>
    <m/>
    <m/>
    <n v="0"/>
    <n v="0"/>
    <n v="0"/>
    <n v="0"/>
    <n v="0"/>
    <n v="0"/>
    <n v="730.83175483707078"/>
    <n v="7205.0211473421859"/>
    <s v="SMALL KA"/>
    <s v="SMALL KA"/>
    <s v="MM"/>
    <n v="1659000"/>
    <n v="7.3083175483707073E-3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U-PU9ZKH-8M"/>
    <n v="2"/>
    <s v="MEDIAMART Giai Phong 2"/>
    <s v="Số 1111 Giải Phóng, Phường Thịnh Liệt, Quận Hoàng Mai, Thành phố Hà Nội, Việt Nam"/>
    <s v="M101"/>
    <n v="0.31520999999999999"/>
    <s v="601"/>
    <d v="1899-12-30T19:06:00"/>
    <n v="0.63935185185184995"/>
    <n v="0.75946759259259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9456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1950"/>
    <n v="7.1266402500000003"/>
    <n v="944200"/>
    <n v="29722.437582000857"/>
    <n v="0"/>
    <n v="9456"/>
    <m/>
    <m/>
    <n v="0"/>
    <n v="0"/>
    <n v="0"/>
    <n v="0"/>
    <n v="0"/>
    <n v="0"/>
    <n v="4422.9817830358415"/>
    <n v="43601.419365036701"/>
    <s v="RAC"/>
    <s v="RAC"/>
    <s v="MM"/>
    <n v="10149422"/>
    <n v="4.4229817830358419E-2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S-XU12ZKH-8"/>
    <n v="3"/>
    <s v="MEDIAMART Giai Phong 2"/>
    <s v="Số 1111 Giải Phóng, Phường Thịnh Liệt, Quận Hoàng Mai, Thành phố Hà Nội, Việt Nam"/>
    <s v="M101"/>
    <n v="0.30643199999999998"/>
    <s v="601"/>
    <d v="1899-12-30T19:06:00"/>
    <n v="0.63935185185184995"/>
    <n v="0.75939814814814999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9193"/>
    <n v="0"/>
    <m/>
    <m/>
    <m/>
    <m/>
    <n v="0"/>
    <n v="0"/>
    <n v="0"/>
    <n v="0"/>
    <n v="0"/>
    <n v="0"/>
    <n v="0"/>
    <n v="0"/>
    <n v="0"/>
    <n v="0"/>
    <n v="0"/>
    <n v="0"/>
    <n v="0"/>
    <n v="0.30643199999999998"/>
    <s v="9525301950"/>
    <n v="7.1266402500000003"/>
    <n v="944200"/>
    <n v="28894.724130350198"/>
    <n v="0"/>
    <n v="9193"/>
    <m/>
    <m/>
    <n v="0"/>
    <n v="0"/>
    <n v="0"/>
    <n v="0"/>
    <n v="0"/>
    <n v="0"/>
    <n v="4299.8101384449701"/>
    <n v="42387.534268795163"/>
    <s v="RAC"/>
    <s v="RAC"/>
    <s v="MM"/>
    <n v="15565290"/>
    <n v="4.2998101384449698E-2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S-PU9ZKH-8M"/>
    <n v="2"/>
    <s v="MEDIAMART Giai Phong 2"/>
    <s v="Số 1111 Giải Phóng, Phường Thịnh Liệt, Quận Hoàng Mai, Thành phố Hà Nội, Việt Nam"/>
    <s v="M101"/>
    <n v="0.16417699999999999"/>
    <s v="601"/>
    <d v="1899-12-30T19:06:00"/>
    <n v="0.63935185185184995"/>
    <n v="0.75932870370369998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4925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1950"/>
    <n v="7.1266402500000003"/>
    <n v="944200"/>
    <n v="15480.91949779561"/>
    <n v="0"/>
    <n v="4925"/>
    <m/>
    <m/>
    <n v="0"/>
    <n v="0"/>
    <n v="0"/>
    <n v="0"/>
    <n v="0"/>
    <n v="0"/>
    <n v="2303.7082586005376"/>
    <n v="22709.627756396148"/>
    <s v="RAC"/>
    <s v="RAC"/>
    <s v="MM"/>
    <n v="6766280"/>
    <n v="2.3037082586005373E-2"/>
    <n v="0"/>
    <n v="7.1266402500000003"/>
    <s v="Data out from OB"/>
    <n v="0"/>
  </r>
  <r>
    <x v="0"/>
    <s v="9513145561"/>
    <s v="9521430698"/>
    <x v="25"/>
    <s v="6000015294"/>
    <s v="29H-19384   (1.25)"/>
    <n v="1.25"/>
    <s v="THAI HA"/>
    <s v=""/>
    <s v="7951"/>
    <s v="U-30PR1H5"/>
    <n v="2"/>
    <s v="AC&amp;T"/>
    <s v="Số 18 Phố Đặng Xuân Bảng, Phường Đại Kim, Quận Hoàng Mai"/>
    <s v="M101"/>
    <n v="0.70874999999999999"/>
    <s v="601"/>
    <d v="1899-12-30T19:06:00"/>
    <n v="0.63935185185184995"/>
    <n v="0.75513888888889003"/>
    <s v="9525301950-6000015294"/>
    <s v="9525301950-6000015294"/>
    <s v="HN inside"/>
    <s v="Hoàng Mai/Hà Nội"/>
    <s v="Hà Nội"/>
    <n v="38"/>
    <n v="0"/>
    <n v="0"/>
    <n v="672000"/>
    <s v="COMAC"/>
    <n v="0"/>
    <s v="THAI HA"/>
    <s v="YM"/>
    <s v="B"/>
    <s v="AC&amp;T"/>
    <n v="0"/>
    <n v="1"/>
    <s v="THAI HAYMB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70874999999999999"/>
    <s v="9525301950"/>
    <n v="7.1266402500000003"/>
    <n v="944200"/>
    <n v="66830.930605764748"/>
    <n v="0"/>
    <n v="0"/>
    <m/>
    <m/>
    <n v="0"/>
    <n v="0"/>
    <n v="0"/>
    <n v="0"/>
    <n v="0"/>
    <n v="0"/>
    <n v="9945.0789591911835"/>
    <n v="76776.009564955937"/>
    <s v="COMAC"/>
    <s v="COMAC"/>
    <s v="Others"/>
    <n v="32745455"/>
    <n v="9.9450789591911837E-2"/>
    <n v="0"/>
    <n v="7.1266402500000003"/>
    <s v="Data out from OB"/>
    <n v="0"/>
  </r>
  <r>
    <x v="0"/>
    <s v="9513145561"/>
    <s v="9521430698"/>
    <x v="25"/>
    <s v="6000015294"/>
    <s v="29H-19384   (1.25)"/>
    <n v="1.25"/>
    <s v="THAI HA"/>
    <s v=""/>
    <s v="7951"/>
    <s v="CZ-KPU3H"/>
    <n v="2"/>
    <s v="AC&amp;T"/>
    <s v="Số 18 Phố Đặng Xuân Bảng, Phường Đại Kim, Quận Hoàng Mai"/>
    <s v="M101"/>
    <n v="0.2"/>
    <s v="601"/>
    <d v="1899-12-30T19:06:00"/>
    <n v="0.63935185185184995"/>
    <n v="0.75037037037037002"/>
    <s v="9525301950-6000015294"/>
    <s v="9525301950-6000015294"/>
    <s v="HN inside"/>
    <s v="Hoàng Mai/Hà Nội"/>
    <s v="Hà Nội"/>
    <n v="38"/>
    <n v="0"/>
    <n v="0"/>
    <n v="672000"/>
    <s v="COMAC"/>
    <n v="0"/>
    <s v="THAI HA"/>
    <s v="YM"/>
    <s v="B"/>
    <s v="AC&amp;T"/>
    <n v="0"/>
    <n v="1"/>
    <s v="THAI HAYMB"/>
    <s v="THAI HA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"/>
    <s v="9525301950"/>
    <n v="7.1266402500000003"/>
    <n v="944200"/>
    <n v="18858.816396688468"/>
    <n v="0"/>
    <n v="0"/>
    <m/>
    <m/>
    <n v="0"/>
    <n v="0"/>
    <n v="0"/>
    <n v="0"/>
    <n v="0"/>
    <n v="0"/>
    <n v="2806.3714876024505"/>
    <n v="21665.187884290917"/>
    <s v="COMAC"/>
    <s v="COMAC"/>
    <s v="Others"/>
    <n v="4316364"/>
    <n v="2.8063714876024506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XU12ZKH-8"/>
    <n v="4"/>
    <s v="MEDIAMART TRUONG CHINH"/>
    <s v="Số 72,đường Trường Chinh, Phường Phương Mai, Quận Đống Đa, Thành phố Hà Nội, Việt Nam"/>
    <s v="M101"/>
    <n v="0.40857599999999999"/>
    <s v="601"/>
    <d v="1899-12-30T19:06:00"/>
    <n v="0.63936342592592998"/>
    <n v="0.78987268518519005"/>
    <s v="9525301950-5000003575"/>
    <s v="9525301950-5000003575"/>
    <s v="HN inside"/>
    <s v="Đống Đa/Hà Nội"/>
    <s v="Hà Nội"/>
    <n v="37"/>
    <n v="38"/>
    <n v="0"/>
    <n v="672000"/>
    <s v="RAC"/>
    <n v="0"/>
    <s v="THAI HA"/>
    <s v="YM"/>
    <s v="B"/>
    <s v="MEDI"/>
    <n v="0"/>
    <n v="1"/>
    <s v="THAI HAYMB"/>
    <s v="THAI HAYM"/>
    <s v="combine"/>
    <n v="50000"/>
    <n v="0"/>
    <n v="0"/>
    <n v="0"/>
    <n v="12257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1950"/>
    <n v="7.1266402500000003"/>
    <n v="944200"/>
    <n v="38526.29884046693"/>
    <n v="0"/>
    <n v="12257"/>
    <m/>
    <m/>
    <n v="0"/>
    <n v="0"/>
    <n v="0"/>
    <n v="0"/>
    <n v="0"/>
    <n v="0"/>
    <n v="5733.0801845932938"/>
    <n v="56516.379025060225"/>
    <s v="RAC"/>
    <s v="RAC"/>
    <s v="MM"/>
    <n v="20753720"/>
    <n v="5.7330801845932935E-2"/>
    <n v="0"/>
    <n v="7.1266402500000003"/>
    <s v="Data out from OB"/>
    <n v="1"/>
  </r>
  <r>
    <x v="0"/>
    <s v="9513146273"/>
    <s v="9521431328"/>
    <x v="25"/>
    <s v="5000003575"/>
    <s v="29H-19384   (1.25)"/>
    <n v="1.25"/>
    <s v="THAI HA"/>
    <s v=""/>
    <s v="7951"/>
    <s v="CS-PU24XKH-8M"/>
    <n v="3"/>
    <s v="MEDIAMART TRUONG CHINH"/>
    <s v="Số 72,đường Trường Chinh, Phường Phương Mai, Quận Đống Đa, Thành phố Hà Nội, Việt Nam"/>
    <s v="M101"/>
    <n v="0.40106249999999999"/>
    <s v="601"/>
    <d v="1899-12-30T19:06:00"/>
    <n v="0.63936342592592998"/>
    <n v="0.78994212962962995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2032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1950"/>
    <n v="7.1266402500000003"/>
    <n v="944200"/>
    <n v="37817.820255484337"/>
    <n v="0"/>
    <n v="12032"/>
    <m/>
    <m/>
    <n v="0"/>
    <n v="0"/>
    <n v="0"/>
    <n v="0"/>
    <n v="0"/>
    <n v="0"/>
    <n v="5627.6518237327891"/>
    <n v="55477.472079217128"/>
    <s v="RAC"/>
    <s v="RAC"/>
    <s v="MM"/>
    <n v="24793587"/>
    <n v="5.6276518237327884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PU24XKH-8M"/>
    <n v="3"/>
    <s v="MEDIAMART TRUONG CHINH"/>
    <s v="Số 72,đường Trường Chinh, Phường Phương Mai, Quận Đống Đa, Thành phố Hà Nội, Việt Nam"/>
    <s v="M101"/>
    <n v="0.82252799999999993"/>
    <s v="601"/>
    <d v="1899-12-30T19:06:00"/>
    <n v="0.63936342592592998"/>
    <n v="0.78973379629630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24676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1950"/>
    <n v="7.1266402500000003"/>
    <n v="944200"/>
    <n v="77559.52266567685"/>
    <n v="0"/>
    <n v="24676"/>
    <m/>
    <m/>
    <n v="0"/>
    <n v="0"/>
    <n v="0"/>
    <n v="0"/>
    <n v="0"/>
    <n v="0"/>
    <n v="11541.595634773341"/>
    <n v="113777.11830045019"/>
    <s v="RAC"/>
    <s v="RAC"/>
    <s v="MM"/>
    <n v="37190381"/>
    <n v="0.11541595634773341"/>
    <n v="0"/>
    <n v="7.1266402500000003"/>
    <s v="Data out from OB"/>
    <n v="0"/>
  </r>
  <r>
    <x v="0"/>
    <s v="9513146290"/>
    <s v="9521430770"/>
    <x v="25"/>
    <s v="5000016506"/>
    <s v="29H-19384   (1.25)"/>
    <n v="1.25"/>
    <s v="THAI HA"/>
    <s v=""/>
    <s v="7951"/>
    <s v="CU-XU12ZKH-8"/>
    <n v="3"/>
    <s v="MEDIAMART Giai Phong 2"/>
    <s v="Số 1111 Giải Phóng, Phường Thịnh Liệt, Quận Hoàng Mai, Thành phố Hà Nội, Việt Nam"/>
    <s v="M101"/>
    <n v="0.64800000000000002"/>
    <s v="601"/>
    <d v="1899-12-30T19:06:00"/>
    <n v="0.63936342592592998"/>
    <n v="0.75954861111111005"/>
    <s v="9525301950-5000016506"/>
    <s v="9525301950-5000016506"/>
    <s v="HN inside"/>
    <s v="Hoàng Mai/Hà Nội"/>
    <s v="Hà Nội"/>
    <n v="38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944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950"/>
    <n v="7.1266402500000003"/>
    <n v="944200"/>
    <n v="61102.56512527063"/>
    <n v="0"/>
    <n v="19440"/>
    <m/>
    <m/>
    <n v="0"/>
    <n v="0"/>
    <n v="0"/>
    <n v="0"/>
    <n v="0"/>
    <n v="0"/>
    <n v="9092.6436198319388"/>
    <n v="89635.208745102573"/>
    <s v="RAC"/>
    <s v="RAC"/>
    <s v="MM"/>
    <n v="23347934"/>
    <n v="9.0926436198319402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YZ12WKH-8"/>
    <n v="3"/>
    <s v="MEDIAMART TRUONG CHINH"/>
    <s v="Số 72,đường Trường Chinh, Phường Phương Mai, Quận Đống Đa, Thành phố Hà Nội, Việt Nam"/>
    <s v="M101"/>
    <n v="0.243423"/>
    <s v="601"/>
    <d v="1899-12-30T19:06:00"/>
    <n v="0.63937500000000003"/>
    <n v="0.78980324074074004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7303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1950"/>
    <n v="7.1266402500000003"/>
    <n v="944200"/>
    <n v="22953.348318655484"/>
    <n v="0"/>
    <n v="7303"/>
    <m/>
    <m/>
    <n v="0"/>
    <n v="0"/>
    <n v="0"/>
    <n v="0"/>
    <n v="0"/>
    <n v="0"/>
    <n v="3415.6768331332564"/>
    <n v="33672.025151788737"/>
    <s v="RAC"/>
    <s v="RAC"/>
    <s v="MM"/>
    <n v="14661224"/>
    <n v="3.4156768331332563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S-XU18ZKH-8"/>
    <n v="2"/>
    <s v="MEDIAMART TRUONG CHINH"/>
    <s v="Số 72,đường Trường Chinh, Phường Phương Mai, Quận Đống Đa, Thành phố Hà Nội, Việt Nam"/>
    <s v="M101"/>
    <n v="0.26380999999999999"/>
    <s v="601"/>
    <d v="1899-12-30T19:06:00"/>
    <n v="0.63937500000000003"/>
    <n v="0.79354166666667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7914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1950"/>
    <n v="7.1266402500000003"/>
    <n v="944200"/>
    <n v="24875.721768051924"/>
    <n v="0"/>
    <n v="7914"/>
    <m/>
    <m/>
    <n v="0"/>
    <n v="0"/>
    <n v="0"/>
    <n v="0"/>
    <n v="0"/>
    <n v="0"/>
    <n v="3701.7443107220124"/>
    <n v="36491.466078773934"/>
    <s v="RAC"/>
    <s v="RAC"/>
    <s v="MM"/>
    <n v="15778513"/>
    <n v="3.7017443107220119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XU12ZKH-8"/>
    <n v="4"/>
    <s v="MEDIAMART TRUONG CHINH"/>
    <s v="Số 72,đường Trường Chinh, Phường Phương Mai, Quận Đống Đa, Thành phố Hà Nội, Việt Nam"/>
    <s v="M101"/>
    <n v="0.86399999999999999"/>
    <s v="601"/>
    <d v="1899-12-30T19:06:00"/>
    <n v="0.63937500000000003"/>
    <n v="0.78961805555555997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2592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1950"/>
    <n v="7.1266402500000003"/>
    <n v="944200"/>
    <n v="81470.086833694178"/>
    <n v="0"/>
    <n v="25920"/>
    <m/>
    <m/>
    <n v="0"/>
    <n v="0"/>
    <n v="0"/>
    <n v="0"/>
    <n v="0"/>
    <n v="0"/>
    <n v="12123.524826442586"/>
    <n v="119513.61166013677"/>
    <s v="RAC"/>
    <s v="RAC"/>
    <s v="MM"/>
    <n v="31130578"/>
    <n v="0.12123524826442586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XU18ZKH-8"/>
    <n v="2"/>
    <s v="MEDIAMART TRUONG CHINH"/>
    <s v="Số 72,đường Trường Chinh, Phường Phương Mai, Quận Đống Đa, Thành phố Hà Nội, Việt Nam"/>
    <s v="M101"/>
    <n v="0.54028799999999999"/>
    <s v="601"/>
    <d v="1899-12-30T19:06:00"/>
    <n v="0.63937500000000003"/>
    <n v="0.79361111111111005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6209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1950"/>
    <n v="7.1266402500000003"/>
    <n v="944200"/>
    <n v="50945.960966670093"/>
    <n v="0"/>
    <n v="16209"/>
    <m/>
    <m/>
    <n v="0"/>
    <n v="0"/>
    <n v="0"/>
    <n v="0"/>
    <n v="0"/>
    <n v="0"/>
    <n v="7581.2441914687633"/>
    <n v="74736.205158138866"/>
    <s v="RAC"/>
    <s v="RAC"/>
    <s v="MM"/>
    <n v="23667769"/>
    <n v="7.5812441914687639E-2"/>
    <n v="0"/>
    <n v="7.1266402500000003"/>
    <s v="Data out from OB"/>
    <n v="0"/>
  </r>
  <r>
    <x v="0"/>
    <s v="9513146273"/>
    <s v="9521431328"/>
    <x v="25"/>
    <s v="5000003575"/>
    <s v="29H-19384   (1.25)"/>
    <n v="1.25"/>
    <s v="THAI HA"/>
    <s v=""/>
    <s v="7951"/>
    <s v="CU-YZ12WKH-8"/>
    <n v="3"/>
    <s v="MEDIAMART TRUONG CHINH"/>
    <s v="Số 72,đường Trường Chinh, Phường Phương Mai, Quận Đống Đa, Thành phố Hà Nội, Việt Nam"/>
    <s v="M101"/>
    <n v="0.64800000000000002"/>
    <s v="601"/>
    <d v="1899-12-30T19:06:00"/>
    <n v="0.63938657407406996"/>
    <n v="0.78953703703704003"/>
    <s v="9525301950-5000003575"/>
    <s v="9525301950-5000003575"/>
    <s v="HN inside"/>
    <s v="Đống Đa/Hà Nội"/>
    <s v="Hà Nội"/>
    <n v="37"/>
    <n v="0"/>
    <n v="0"/>
    <n v="672000"/>
    <s v="RAC"/>
    <n v="0"/>
    <s v="THAI HA"/>
    <s v="YM"/>
    <s v="B"/>
    <s v="MEDI"/>
    <n v="0"/>
    <n v="1"/>
    <s v="THAI HAYMB"/>
    <s v="THAI HAYM"/>
    <n v="0"/>
    <n v="0"/>
    <n v="0"/>
    <n v="0"/>
    <n v="0"/>
    <n v="1944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1950"/>
    <n v="7.1266402500000003"/>
    <n v="944200"/>
    <n v="61102.56512527063"/>
    <n v="0"/>
    <n v="19440"/>
    <m/>
    <m/>
    <n v="0"/>
    <n v="0"/>
    <n v="0"/>
    <n v="0"/>
    <n v="0"/>
    <n v="0"/>
    <n v="9092.6436198319388"/>
    <n v="89635.208745102573"/>
    <s v="RAC"/>
    <s v="RAC"/>
    <s v="MM"/>
    <n v="21991835"/>
    <n v="9.0926436198319402E-2"/>
    <n v="0"/>
    <n v="7.1266402500000003"/>
    <s v="Data out from OB"/>
    <n v="0"/>
  </r>
  <r>
    <x v="0"/>
    <s v="9513146225"/>
    <s v="9521429170"/>
    <x v="1"/>
    <s v="6000022136"/>
    <s v="89C-11481   (7)"/>
    <n v="7"/>
    <s v="THANH CONG"/>
    <s v=""/>
    <s v="7951"/>
    <s v="NR-CW530XMMV"/>
    <n v="1"/>
    <s v="TGDD KIM MA"/>
    <s v="Cụm công nghiệp Lại Yên, Xã Lại Yên, Huyện Hoài Đức, Thành phố Hà Nội, Việt Nam"/>
    <s v="M101"/>
    <n v="1.28061"/>
    <s v="601"/>
    <d v="1899-12-30T20:25:00"/>
    <n v="0.74287037037036996"/>
    <n v="0.82275462962962997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16648"/>
    <n v="0"/>
    <m/>
    <m/>
    <m/>
    <m/>
    <n v="0"/>
    <n v="0"/>
    <n v="0"/>
    <n v="0"/>
    <n v="0"/>
    <n v="0"/>
    <n v="0"/>
    <n v="0"/>
    <n v="0"/>
    <n v="0"/>
    <n v="0"/>
    <n v="0"/>
    <n v="0"/>
    <n v="1.28061"/>
    <s v="9525302027/9525301938/9525301933"/>
    <n v="21.320066499999999"/>
    <n v="2591504"/>
    <n v="100174.08333834232"/>
    <n v="0"/>
    <n v="16648"/>
    <m/>
    <m/>
    <n v="0"/>
    <n v="0"/>
    <n v="0"/>
    <n v="0"/>
    <n v="0"/>
    <n v="0"/>
    <n v="45049.460797882595"/>
    <n v="161871.5441362249"/>
    <s v="REF"/>
    <s v="Local REF"/>
    <s v="MM"/>
    <n v="32047091"/>
    <n v="6.0065947730510133E-2"/>
    <n v="0"/>
    <n v="21.320066499999999"/>
    <s v="Data out from OB"/>
    <n v="0"/>
  </r>
  <r>
    <x v="0"/>
    <s v="9513146633"/>
    <s v="9521430373"/>
    <x v="1"/>
    <s v="6000022136"/>
    <s v="89C-11481   (7)"/>
    <n v="7"/>
    <s v="THANH CONG"/>
    <s v=""/>
    <s v="7951"/>
    <s v="NR-BC361VGMV"/>
    <n v="2"/>
    <s v="TGDD KIM MA"/>
    <s v="Cụm công nghiệp Lại Yên, Xã Lại Yên, Huyện Hoài Đức, Thành phố Hà Nội, Việt Nam"/>
    <s v="M101"/>
    <n v="1.8711"/>
    <s v="601"/>
    <d v="1899-12-30T20:25:00"/>
    <n v="0.74287037037036996"/>
    <n v="0.82550925925926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24324"/>
    <n v="0"/>
    <m/>
    <m/>
    <m/>
    <m/>
    <n v="0"/>
    <n v="0"/>
    <n v="0"/>
    <n v="0"/>
    <n v="0"/>
    <n v="0"/>
    <n v="0"/>
    <n v="0"/>
    <n v="0"/>
    <n v="0"/>
    <n v="0"/>
    <n v="0"/>
    <n v="0"/>
    <n v="1.8711"/>
    <s v="9525302027/9525301938/9525301933"/>
    <n v="21.320066499999999"/>
    <n v="2591504"/>
    <n v="146364.41019074683"/>
    <n v="0"/>
    <n v="24324"/>
    <m/>
    <m/>
    <n v="0"/>
    <n v="0"/>
    <n v="0"/>
    <n v="0"/>
    <n v="0"/>
    <n v="0"/>
    <n v="65821.792816640605"/>
    <n v="236510.20300738743"/>
    <s v="REF"/>
    <s v="Local REF"/>
    <s v="MM"/>
    <n v="25639090"/>
    <n v="8.7762390422187475E-2"/>
    <n v="0"/>
    <n v="21.320066499999999"/>
    <s v="Data out from OB"/>
    <n v="0"/>
  </r>
  <r>
    <x v="0"/>
    <s v="9513146679"/>
    <s v="9521430376"/>
    <x v="1"/>
    <s v="6000011616"/>
    <s v="89C-11481   (7)"/>
    <n v="7"/>
    <s v="THANH CONG"/>
    <s v=""/>
    <s v="7951"/>
    <s v="NR-BC361VGMV"/>
    <n v="1"/>
    <s v="TGDD KIM MA"/>
    <s v="Lô 5, cụm công nghiệp Cam Thượng, xã Cam Thượng, Huyện Ba Vì, TP Hà Nội"/>
    <s v="M101"/>
    <n v="0.93554999999999999"/>
    <s v="601"/>
    <d v="1899-12-30T20:25:00"/>
    <n v="0.74287037037036996"/>
    <n v="0.84834490740740998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27/9525301938/9525301933"/>
    <n v="21.320066499999999"/>
    <n v="2591504"/>
    <n v="73182.205095373414"/>
    <n v="0"/>
    <n v="12162"/>
    <m/>
    <m/>
    <n v="0"/>
    <n v="0"/>
    <n v="0"/>
    <n v="0"/>
    <n v="0"/>
    <n v="0"/>
    <n v="32910.896408320303"/>
    <n v="118255.10150369372"/>
    <s v="REF"/>
    <s v="Local REF"/>
    <s v="MM"/>
    <n v="12819545"/>
    <n v="4.3881195211093738E-2"/>
    <n v="0"/>
    <n v="21.320066499999999"/>
    <s v="Data out from OB"/>
    <n v="0"/>
  </r>
  <r>
    <x v="0"/>
    <s v="9513146679"/>
    <s v="9521430376"/>
    <x v="1"/>
    <s v="6000011616"/>
    <s v="89C-11481   (7)"/>
    <n v="7"/>
    <s v="THANH CONG"/>
    <s v=""/>
    <s v="7951"/>
    <s v="NR-BV331WGKV"/>
    <n v="1"/>
    <s v="TGDD KIM MA"/>
    <s v="Lô 5, cụm công nghiệp Cam Thượng, xã Cam Thượng, Huyện Ba Vì, TP Hà Nội"/>
    <s v="M101"/>
    <n v="0.85312500000000002"/>
    <s v="601"/>
    <d v="1899-12-30T20:25:00"/>
    <n v="0.74287037037036996"/>
    <n v="0.84844907407407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2027/9525301938/9525301933"/>
    <n v="21.320066499999999"/>
    <n v="2591504"/>
    <n v="66734.61463523109"/>
    <n v="0"/>
    <n v="11091"/>
    <m/>
    <m/>
    <n v="0"/>
    <n v="0"/>
    <n v="0"/>
    <n v="0"/>
    <n v="0"/>
    <n v="0"/>
    <n v="30011.339317351569"/>
    <n v="107836.95395258265"/>
    <s v="REF"/>
    <s v="Local REF"/>
    <s v="MM"/>
    <n v="13128636"/>
    <n v="4.0015119089802091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S-PU9ZKH-8M"/>
    <n v="2"/>
    <s v="MEDIAMART PHUNG"/>
    <s v="Số 244 đường Tây Sơn, thị trấn Phùng, Huyện Đan Phượng, thành phố Hà Nội, Việt Nam"/>
    <s v="M101"/>
    <n v="0.16417699999999999"/>
    <s v="601"/>
    <d v="1899-12-30T20:25:00"/>
    <n v="0.74288194444444"/>
    <n v="0.84922453703704004"/>
    <s v="9525302027-5000012207"/>
    <s v="9525302027/9525301938/9525301933-5000012207"/>
    <s v="HN outside"/>
    <s v="Đan Phượng/Hà Nội"/>
    <s v="Hà Nội"/>
    <n v="55"/>
    <n v="86"/>
    <n v="0"/>
    <n v="1578789"/>
    <s v="RAC"/>
    <n v="0"/>
    <s v="THANH CONG"/>
    <s v="YM"/>
    <s v="F"/>
    <s v="MEDI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2027/9525301938/9525301933"/>
    <n v="21.320066499999999"/>
    <n v="2591504"/>
    <n v="12842.536353955555"/>
    <n v="0"/>
    <n v="0"/>
    <m/>
    <m/>
    <n v="0"/>
    <n v="0"/>
    <n v="0"/>
    <n v="0"/>
    <n v="0"/>
    <n v="0"/>
    <n v="5775.4393026869775"/>
    <n v="18617.975656642531"/>
    <s v="RAC"/>
    <s v="RAC"/>
    <s v="MM"/>
    <n v="6766280"/>
    <n v="7.7005857369159703E-3"/>
    <n v="0"/>
    <n v="21.320066499999999"/>
    <s v="Data out from OB"/>
    <n v="1"/>
  </r>
  <r>
    <x v="0"/>
    <s v="9513146225"/>
    <s v="9521430690"/>
    <x v="1"/>
    <s v="6000022136"/>
    <s v="89C-11481   (7)"/>
    <n v="7"/>
    <s v="THANH CONG"/>
    <s v=""/>
    <s v="7951"/>
    <s v="NR-BA190PPVN"/>
    <n v="1"/>
    <s v="TGDD KIM MA"/>
    <s v="Cụm công nghiệp Lại Yên, Xã Lại Yên, Huyện Hoài Đức, Thành phố Hà Nội, Việt Nam"/>
    <s v="M101"/>
    <n v="0.52455200000000002"/>
    <s v="601"/>
    <d v="1899-12-30T20:25:00"/>
    <n v="0.74288194444444"/>
    <n v="0.81729166666666997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27/9525301938/9525301933"/>
    <n v="21.320066499999999"/>
    <n v="2591504"/>
    <n v="41032.410931738887"/>
    <n v="0"/>
    <n v="6819"/>
    <m/>
    <m/>
    <n v="0"/>
    <n v="0"/>
    <n v="0"/>
    <n v="0"/>
    <n v="0"/>
    <n v="0"/>
    <n v="18452.756702236366"/>
    <n v="66304.167633975245"/>
    <s v="REF"/>
    <s v="Local REF"/>
    <s v="MM"/>
    <n v="5272000"/>
    <n v="2.4603675602981823E-2"/>
    <n v="0"/>
    <n v="21.320066499999999"/>
    <s v="Data out from OB"/>
    <n v="0"/>
  </r>
  <r>
    <x v="0"/>
    <s v="9513146225"/>
    <s v="9521430690"/>
    <x v="1"/>
    <s v="6000022136"/>
    <s v="89C-11481   (7)"/>
    <n v="7"/>
    <s v="THANH CONG"/>
    <s v=""/>
    <s v="7951"/>
    <s v="NR-BA190PPVN"/>
    <n v="2"/>
    <s v="TGDD KIM MA"/>
    <s v="Cụm công nghiệp Lại Yên, Xã Lại Yên, Huyện Hoài Đức, Thành phố Hà Nội, Việt Nam"/>
    <s v="M101"/>
    <n v="1.049104"/>
    <s v="601"/>
    <d v="1899-12-30T20:25:00"/>
    <n v="0.74288194444444"/>
    <n v="0.81813657407407003"/>
    <s v="9525302027-6000022136"/>
    <s v="9525302027/9525301938/9525301933-6000022136"/>
    <s v="HN outside"/>
    <s v="Hoài Đức/Hà Nội"/>
    <s v="Hà Nội"/>
    <n v="51"/>
    <n v="0"/>
    <n v="0"/>
    <n v="1641263"/>
    <s v="REF"/>
    <n v="0"/>
    <s v="THANH CONG"/>
    <s v="YM"/>
    <s v="F"/>
    <s v="TGDD"/>
    <n v="0"/>
    <n v="1"/>
    <s v="THANH CONGYMF"/>
    <s v="THANH CONGYM"/>
    <n v="0"/>
    <n v="0"/>
    <n v="0"/>
    <n v="0"/>
    <n v="0"/>
    <n v="13638"/>
    <n v="0"/>
    <m/>
    <m/>
    <m/>
    <m/>
    <n v="0"/>
    <n v="0"/>
    <n v="0"/>
    <n v="0"/>
    <n v="0"/>
    <n v="0"/>
    <n v="0"/>
    <n v="0"/>
    <n v="0"/>
    <n v="0"/>
    <n v="0"/>
    <n v="0"/>
    <n v="0"/>
    <n v="1.049104"/>
    <s v="9525302027/9525301938/9525301933"/>
    <n v="21.320066499999999"/>
    <n v="2591504"/>
    <n v="82064.821863477773"/>
    <n v="0"/>
    <n v="13638"/>
    <m/>
    <m/>
    <n v="0"/>
    <n v="0"/>
    <n v="0"/>
    <n v="0"/>
    <n v="0"/>
    <n v="0"/>
    <n v="36905.513404472731"/>
    <n v="132608.33526795049"/>
    <s v="REF"/>
    <s v="Local REF"/>
    <s v="MM"/>
    <n v="10544000"/>
    <n v="4.9207351205963645E-2"/>
    <n v="0"/>
    <n v="21.320066499999999"/>
    <s v="Data out from OB"/>
    <n v="0"/>
  </r>
  <r>
    <x v="0"/>
    <s v="9513146246"/>
    <s v="9521430695"/>
    <x v="1"/>
    <s v="6000011616"/>
    <s v="89C-11481   (7)"/>
    <n v="7"/>
    <s v="THANH CONG"/>
    <s v=""/>
    <s v="7951"/>
    <s v="NR-BA190PPVN"/>
    <n v="3"/>
    <s v="TGDD KIM MA"/>
    <s v="Lô 5, cụm công nghiệp Cam Thượng, xã Cam Thượng, Huyện Ba Vì, TP Hà Nội"/>
    <s v="M101"/>
    <n v="1.5736560000000002"/>
    <s v="601"/>
    <d v="1899-12-30T20:25:00"/>
    <n v="0.74288194444444"/>
    <n v="0.84825231481481"/>
    <s v="9525302027-6000011616"/>
    <s v="9525302027/9525301938/9525301933-6000011616"/>
    <s v="HN outside"/>
    <s v="Ba Vì/Hà Nội"/>
    <s v="Hà Nội"/>
    <n v="86"/>
    <n v="0"/>
    <n v="0"/>
    <n v="1667735"/>
    <s v="REF"/>
    <n v="0"/>
    <s v="THANH CONG"/>
    <s v="YM"/>
    <s v="F"/>
    <s v="TGDD"/>
    <n v="0"/>
    <n v="1"/>
    <s v="THANH CONGYMF"/>
    <s v="THANH CONGYM"/>
    <n v="0"/>
    <n v="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27/9525301938/9525301933"/>
    <n v="21.320066499999999"/>
    <n v="2591504"/>
    <n v="123097.23279521667"/>
    <n v="0"/>
    <n v="20458"/>
    <m/>
    <m/>
    <n v="0"/>
    <n v="0"/>
    <n v="0"/>
    <n v="0"/>
    <n v="0"/>
    <n v="0"/>
    <n v="55358.270106709111"/>
    <n v="198913.50290192576"/>
    <s v="REF"/>
    <s v="Local REF"/>
    <s v="MM"/>
    <n v="15816000"/>
    <n v="7.3811026808945468E-2"/>
    <n v="0"/>
    <n v="21.320066499999999"/>
    <s v="Data out from OB"/>
    <n v="0"/>
  </r>
  <r>
    <x v="0"/>
    <s v="9513145516"/>
    <s v="9521430699"/>
    <x v="1"/>
    <s v="6000022704"/>
    <s v="89C-11481   (7)"/>
    <n v="7"/>
    <s v="THANH CONG"/>
    <s v=""/>
    <s v="7951"/>
    <s v="CZ-KPU3H"/>
    <n v="6"/>
    <s v="Viet Hung"/>
    <s v="Trung tâm dữ liệu IDC VNPT, Khu công nghệ cao Hòa Lạc, Thạch Thất, Hà Nội"/>
    <s v="M101"/>
    <n v="0.60000000000000009"/>
    <s v="601"/>
    <d v="1899-12-30T20:25:00"/>
    <n v="0.74288194444444"/>
    <n v="0.84174768518519005"/>
    <s v="9525302027-6000022704"/>
    <s v="9525302027/9525301938/9525301933-6000022704"/>
    <s v="HN outside"/>
    <s v="Thạch Thất/Hà Nội"/>
    <s v="Hà Nội"/>
    <n v="66"/>
    <n v="86"/>
    <n v="0"/>
    <n v="1645499"/>
    <s v="COMAC"/>
    <n v="0"/>
    <s v="THANH CONG"/>
    <s v="YM"/>
    <s v="F"/>
    <s v="VIET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0000000000000009"/>
    <s v="9525302027/9525301938/9525301933"/>
    <n v="21.320066499999999"/>
    <n v="2591504"/>
    <n v="46934.234468733957"/>
    <n v="0"/>
    <n v="0"/>
    <m/>
    <m/>
    <n v="0"/>
    <n v="0"/>
    <n v="0"/>
    <n v="0"/>
    <n v="0"/>
    <n v="0"/>
    <n v="21106.876003412093"/>
    <n v="68041.110472146043"/>
    <s v="COMAC"/>
    <s v="COMAC"/>
    <s v="Others"/>
    <n v="12147930"/>
    <n v="2.8142501337882792E-2"/>
    <n v="0"/>
    <n v="21.320066499999999"/>
    <s v="Data out from OB"/>
    <n v="1"/>
  </r>
  <r>
    <x v="0"/>
    <s v="9513145516"/>
    <s v="9521430699"/>
    <x v="1"/>
    <s v="6000022704"/>
    <s v="89C-11481   (7)"/>
    <n v="7"/>
    <s v="THANH CONG"/>
    <s v=""/>
    <s v="7951"/>
    <s v="S-3448PU3HB"/>
    <n v="6"/>
    <s v="Viet Hung"/>
    <s v="Trung tâm dữ liệu IDC VNPT, Khu công nghệ cao Hòa Lạc, Thạch Thất, Hà Nội"/>
    <s v="M101"/>
    <n v="1.7009999999999998"/>
    <s v="601"/>
    <d v="1899-12-30T20:25:00"/>
    <n v="0.74288194444444"/>
    <n v="0.84149305555555998"/>
    <s v="9525302027-6000022704"/>
    <s v="9525302027/9525301938/9525301933-6000022704"/>
    <s v="HN outside"/>
    <s v="Thạch Thất/Hà Nội"/>
    <s v="Hà Nội"/>
    <n v="66"/>
    <n v="0"/>
    <n v="0"/>
    <n v="1645499"/>
    <s v="COMAC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009999999999998"/>
    <s v="9525302027/9525301938/9525301933"/>
    <n v="21.320066499999999"/>
    <n v="2591504"/>
    <n v="133058.55471886075"/>
    <n v="0"/>
    <n v="0"/>
    <m/>
    <m/>
    <n v="0"/>
    <n v="0"/>
    <n v="0"/>
    <n v="0"/>
    <n v="0"/>
    <n v="0"/>
    <n v="59837.993469673282"/>
    <n v="192896.54818853404"/>
    <s v="COMAC"/>
    <s v="COMAC"/>
    <s v="Others"/>
    <n v="85133078"/>
    <n v="7.9783991292897705E-2"/>
    <n v="0"/>
    <n v="21.320066499999999"/>
    <s v="Data out from OB"/>
    <n v="0"/>
  </r>
  <r>
    <x v="0"/>
    <s v="9513146832"/>
    <s v="9521430387"/>
    <x v="1"/>
    <s v="6000021379"/>
    <s v="89C-11481   (7)"/>
    <n v="7"/>
    <s v="THANH CONG"/>
    <s v=""/>
    <s v="7951"/>
    <s v="NR-BC361VGMV"/>
    <n v="1"/>
    <s v="TGDD KIM MA"/>
    <s v="Xóm Bãi La, Thôn Phú An, Xã Thanh Đa, Huyện Phúc Thọ,Thành phố Hà Nội,Việt Nam"/>
    <s v="M101"/>
    <n v="0.93554999999999999"/>
    <s v="601"/>
    <d v="1899-12-30T20:25:00"/>
    <n v="0.74288194444444"/>
    <n v="0.84814814814814998"/>
    <s v="9525302027-6000021379"/>
    <s v="9525302027/9525301938/9525301933-6000021379"/>
    <s v="HN outside"/>
    <s v="Phúc Thọ/Hà Nội"/>
    <s v="Hà Nội"/>
    <n v="69"/>
    <n v="86"/>
    <n v="0"/>
    <n v="1645499"/>
    <s v="REF"/>
    <n v="0"/>
    <s v="THANH CONG"/>
    <s v="YM"/>
    <s v="F"/>
    <s v="TGDD"/>
    <n v="0"/>
    <n v="1"/>
    <s v="THANH CONGYMF"/>
    <s v="THANH CONGYM"/>
    <s v="combine"/>
    <n v="15000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27/9525301938/9525301933"/>
    <n v="21.320066499999999"/>
    <n v="2591504"/>
    <n v="73182.205095373414"/>
    <n v="0"/>
    <n v="12162"/>
    <m/>
    <m/>
    <n v="0"/>
    <n v="0"/>
    <n v="0"/>
    <n v="0"/>
    <n v="0"/>
    <n v="0"/>
    <n v="32910.896408320303"/>
    <n v="118255.10150369372"/>
    <s v="REF"/>
    <s v="Local REF"/>
    <s v="MM"/>
    <n v="12819545"/>
    <n v="4.3881195211093738E-2"/>
    <n v="0"/>
    <n v="21.320066499999999"/>
    <s v="Data out from OB"/>
    <n v="1"/>
  </r>
  <r>
    <x v="0"/>
    <s v="9513145516"/>
    <s v="9521430699"/>
    <x v="1"/>
    <s v="6000022704"/>
    <s v="89C-11481   (7)"/>
    <n v="7"/>
    <s v="THANH CONG"/>
    <s v=""/>
    <s v="7951"/>
    <s v="U-34PZ3H5"/>
    <n v="6"/>
    <s v="Viet Hung"/>
    <s v="Trung tâm dữ liệu IDC VNPT, Khu công nghệ cao Hòa Lạc, Thạch Thất, Hà Nội"/>
    <s v="M101"/>
    <n v="3.8088960000000003"/>
    <s v="601"/>
    <d v="1899-12-30T20:25:00"/>
    <n v="0.74288194444444"/>
    <n v="0.84158564814814996"/>
    <s v="9525302027-6000022704"/>
    <s v="9525302027/9525301938/9525301933-6000022704"/>
    <s v="HN outside"/>
    <s v="Thạch Thất/Hà Nội"/>
    <s v="Hà Nội"/>
    <n v="66"/>
    <n v="0"/>
    <n v="0"/>
    <n v="1645499"/>
    <s v="COMAC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3.8088960000000003"/>
    <s v="9525302027/9525301938/9525301933"/>
    <n v="21.320066499999999"/>
    <n v="2591504"/>
    <n v="297946.02988503815"/>
    <n v="0"/>
    <n v="0"/>
    <m/>
    <m/>
    <n v="0"/>
    <n v="0"/>
    <n v="0"/>
    <n v="0"/>
    <n v="0"/>
    <n v="0"/>
    <n v="133989.82596982049"/>
    <n v="431935.85585485864"/>
    <s v="COMAC"/>
    <s v="COMAC"/>
    <s v="Others"/>
    <n v="127699615"/>
    <n v="0.178653101293094"/>
    <n v="0"/>
    <n v="21.320066499999999"/>
    <s v="Data out from OB"/>
    <n v="0"/>
  </r>
  <r>
    <x v="0"/>
    <s v="9513146289"/>
    <s v="9521430769"/>
    <x v="1"/>
    <s v="5000015676"/>
    <s v="89C-11481   (7)"/>
    <n v="7"/>
    <s v="THANH CONG"/>
    <s v=""/>
    <s v="7951"/>
    <s v="CS-PU9ZKH-8M"/>
    <n v="2"/>
    <s v="MEDIAMART BA VI"/>
    <s v="Số nhà 260, đường Quảng Oai, Thị trấn Tây Đằng, Huyện Ba Vì, Thành phố Hà Nội, Việt Nam"/>
    <s v="M101"/>
    <n v="0.16417699999999999"/>
    <s v="601"/>
    <d v="1899-12-30T20:25:00"/>
    <n v="0.74289351851852004"/>
    <n v="0.84395833333333004"/>
    <s v="9525302027-5000015676"/>
    <s v="9525302027/9525301938/9525301933-5000015676"/>
    <s v="HN outside"/>
    <s v="Ba Vì/Hà Nội"/>
    <s v="Hà Nội"/>
    <n v="86"/>
    <n v="86"/>
    <n v="0"/>
    <n v="1667735"/>
    <s v="RAC"/>
    <n v="0"/>
    <s v="THANH CONG"/>
    <s v="YM"/>
    <s v="F"/>
    <s v="MEDI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6417699999999999"/>
    <s v="9525302027/9525301938/9525301933"/>
    <n v="21.320066499999999"/>
    <n v="2591504"/>
    <n v="12842.536353955555"/>
    <n v="0"/>
    <n v="0"/>
    <m/>
    <m/>
    <n v="0"/>
    <n v="0"/>
    <n v="0"/>
    <n v="0"/>
    <n v="0"/>
    <n v="0"/>
    <n v="5775.4393026869775"/>
    <n v="18617.975656642531"/>
    <s v="RAC"/>
    <s v="RAC"/>
    <s v="MM"/>
    <n v="6766280"/>
    <n v="7.7005857369159703E-3"/>
    <n v="0"/>
    <n v="21.320066499999999"/>
    <s v="Data out from OB"/>
    <n v="1"/>
  </r>
  <r>
    <x v="0"/>
    <s v="9513146285"/>
    <s v="9521430766"/>
    <x v="1"/>
    <s v="5000012207"/>
    <s v="89C-11481   (7)"/>
    <n v="7"/>
    <s v="THANH CONG"/>
    <s v=""/>
    <s v="7951"/>
    <s v="CS-PU12ZKH-8M"/>
    <n v="3"/>
    <s v="MEDIAMART PHUNG"/>
    <s v="Số 244 đường Tây Sơn, thị trấn Phùng, Huyện Đan Phượng, thành phố Hà Nội, Việt Nam"/>
    <s v="M101"/>
    <n v="0.248196"/>
    <s v="601"/>
    <d v="1899-12-30T20:25:00"/>
    <n v="0.74289351851852004"/>
    <n v="0.8496412037037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2027/9525301938/9525301933"/>
    <n v="21.320066499999999"/>
    <n v="2591504"/>
    <n v="19414.815430336486"/>
    <n v="0"/>
    <n v="0"/>
    <m/>
    <m/>
    <n v="0"/>
    <n v="0"/>
    <n v="0"/>
    <n v="0"/>
    <n v="0"/>
    <n v="0"/>
    <n v="8731.0703275714459"/>
    <n v="28145.885757907934"/>
    <s v="RAC"/>
    <s v="RAC"/>
    <s v="MM"/>
    <n v="12392528"/>
    <n v="1.1641427103428595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U-PU9ZKH-8M"/>
    <n v="2"/>
    <s v="MEDIAMART PHUNG"/>
    <s v="Số 244 đường Tây Sơn, thị trấn Phùng, Huyện Đan Phượng, thành phố Hà Nội, Việt Nam"/>
    <s v="M101"/>
    <n v="0.31520999999999999"/>
    <s v="601"/>
    <d v="1899-12-30T20:25:00"/>
    <n v="0.74289351851852004"/>
    <n v="0.84944444444444001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2027/9525301938/9525301933"/>
    <n v="21.320066499999999"/>
    <n v="2591504"/>
    <n v="24656.900078149378"/>
    <n v="0"/>
    <n v="0"/>
    <m/>
    <m/>
    <n v="0"/>
    <n v="0"/>
    <n v="0"/>
    <n v="0"/>
    <n v="0"/>
    <n v="0"/>
    <n v="11088.497308392542"/>
    <n v="35745.397386541918"/>
    <s v="RAC"/>
    <s v="RAC"/>
    <s v="MM"/>
    <n v="10149422"/>
    <n v="1.4784663077856723E-2"/>
    <n v="0"/>
    <n v="21.320066499999999"/>
    <s v="Data out from OB"/>
    <n v="0"/>
  </r>
  <r>
    <x v="0"/>
    <s v="9513146289"/>
    <s v="9521430769"/>
    <x v="1"/>
    <s v="5000015676"/>
    <s v="89C-11481   (7)"/>
    <n v="7"/>
    <s v="THANH CONG"/>
    <s v=""/>
    <s v="7951"/>
    <s v="CU-PU9ZKH-8M"/>
    <n v="2"/>
    <s v="MEDIAMART BA VI"/>
    <s v="Số nhà 260, đường Quảng Oai, Thị trấn Tây Đằng, Huyện Ba Vì, Thành phố Hà Nội, Việt Nam"/>
    <s v="M101"/>
    <n v="0.31520999999999999"/>
    <s v="601"/>
    <d v="1899-12-30T20:25:00"/>
    <n v="0.74289351851852004"/>
    <n v="0.84385416666667001"/>
    <s v="9525302027-5000015676"/>
    <s v="9525302027/9525301938/9525301933-5000015676"/>
    <s v="HN outside"/>
    <s v="Ba Vì/Hà Nội"/>
    <s v="Hà Nội"/>
    <n v="86"/>
    <n v="0"/>
    <n v="0"/>
    <n v="1667735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1520999999999999"/>
    <s v="9525302027/9525301938/9525301933"/>
    <n v="21.320066499999999"/>
    <n v="2591504"/>
    <n v="24656.900078149378"/>
    <n v="0"/>
    <n v="0"/>
    <m/>
    <m/>
    <n v="0"/>
    <n v="0"/>
    <n v="0"/>
    <n v="0"/>
    <n v="0"/>
    <n v="0"/>
    <n v="11088.497308392542"/>
    <n v="35745.397386541918"/>
    <s v="RAC"/>
    <s v="RAC"/>
    <s v="MM"/>
    <n v="10149422"/>
    <n v="1.4784663077856723E-2"/>
    <n v="0"/>
    <n v="21.320066499999999"/>
    <s v="Data out from OB"/>
    <n v="0"/>
  </r>
  <r>
    <x v="0"/>
    <s v="9513146285"/>
    <s v="9521430766"/>
    <x v="1"/>
    <s v="5000012207"/>
    <s v="89C-11481   (7)"/>
    <n v="7"/>
    <s v="THANH CONG"/>
    <s v=""/>
    <s v="7951"/>
    <s v="CU-PU12ZKH-8M"/>
    <n v="3"/>
    <s v="MEDIAMART PHUNG"/>
    <s v="Số 244 đường Tây Sơn, thị trấn Phùng, Huyện Đan Phượng, thành phố Hà Nội, Việt Nam"/>
    <s v="M101"/>
    <n v="0.63634499999999994"/>
    <s v="601"/>
    <d v="1899-12-30T20:25:00"/>
    <n v="0.74289351851852004"/>
    <n v="0.84996527777777997"/>
    <s v="9525302027-5000012207"/>
    <s v="9525302027/9525301938/9525301933-5000012207"/>
    <s v="HN outside"/>
    <s v="Đan Phượng/Hà Nội"/>
    <s v="Hà Nội"/>
    <n v="55"/>
    <n v="0"/>
    <n v="0"/>
    <n v="1578789"/>
    <s v="RAC"/>
    <n v="0"/>
    <s v="THANH CONG"/>
    <s v="YM"/>
    <s v="F"/>
    <s v="MEDI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2027/9525301938/9525301933"/>
    <n v="21.320066499999999"/>
    <n v="2591504"/>
    <n v="49777.275721677506"/>
    <n v="0"/>
    <n v="0"/>
    <m/>
    <m/>
    <n v="0"/>
    <n v="0"/>
    <n v="0"/>
    <n v="0"/>
    <n v="0"/>
    <n v="0"/>
    <n v="22385.425017318776"/>
    <n v="72162.700738996282"/>
    <s v="RAC"/>
    <s v="RAC"/>
    <s v="MM"/>
    <n v="18588794"/>
    <n v="2.9847233356425036E-2"/>
    <n v="0"/>
    <n v="21.320066499999999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PU9ZKH-8M"/>
    <n v="3"/>
    <s v="MEDIAMART LONG BIEN"/>
    <s v="Số 3-5 đường Nguyễn Văn Linh, Phường Gia Thụy, Quận Long Biên, Thành phố Hà Nội, Việt Nam"/>
    <s v="M101"/>
    <n v="0.24626549999999997"/>
    <s v="601"/>
    <d v="1899-12-30T20:54:00"/>
    <n v="0.76613425925926004"/>
    <n v="0.85931712962963003"/>
    <s v="9525302038-5000004373"/>
    <s v="9525302038/9525301972-5000004373"/>
    <s v="HN inside"/>
    <s v="Long Biên/Hà Nội"/>
    <s v="Hà Nội"/>
    <n v="31"/>
    <n v="35"/>
    <n v="0"/>
    <n v="805807"/>
    <s v="RAC"/>
    <n v="0"/>
    <s v="THANH CONG"/>
    <s v="YM"/>
    <s v="C"/>
    <s v="MEDI"/>
    <n v="0"/>
    <n v="1"/>
    <s v="THANH CONGYMC"/>
    <s v="THANH CONGYM"/>
    <s v="combine"/>
    <n v="100000"/>
    <n v="0"/>
    <n v="0"/>
    <n v="0"/>
    <n v="7388"/>
    <n v="0"/>
    <m/>
    <m/>
    <m/>
    <m/>
    <n v="0"/>
    <n v="0"/>
    <n v="0"/>
    <n v="0"/>
    <n v="0"/>
    <n v="0"/>
    <n v="0"/>
    <n v="0"/>
    <n v="0"/>
    <n v="0"/>
    <n v="0"/>
    <n v="0"/>
    <n v="0"/>
    <n v="0.24626549999999997"/>
    <s v="9525302038/9525301972"/>
    <n v="9.3393750000000022"/>
    <n v="1301569"/>
    <n v="20521.986565268013"/>
    <n v="0"/>
    <n v="7388"/>
    <m/>
    <m/>
    <n v="0"/>
    <n v="0"/>
    <n v="0"/>
    <n v="0"/>
    <n v="0"/>
    <n v="0"/>
    <n v="7910.5561132302728"/>
    <n v="35820.542678498285"/>
    <s v="RAC"/>
    <s v="RAC"/>
    <s v="MM"/>
    <n v="10149420"/>
    <n v="2.636852037743424E-2"/>
    <n v="0"/>
    <n v="9.3393750000000022"/>
    <s v="Data out from OB"/>
    <n v="1"/>
  </r>
  <r>
    <x v="0"/>
    <s v="9513146275"/>
    <s v="9521430758"/>
    <x v="15"/>
    <s v="5000004373"/>
    <s v="89H-00505   (1.25)"/>
    <n v="2"/>
    <s v="THANH CONG"/>
    <s v=""/>
    <s v="7951"/>
    <s v="CU-PU9ZKH-8M"/>
    <n v="3"/>
    <s v="MEDIAMART LONG BIEN"/>
    <s v="Số 3-5 đường Nguyễn Văn Linh, Phường Gia Thụy, Quận Long Biên, Thành phố Hà Nội, Việt Nam"/>
    <s v="M101"/>
    <n v="0.47281499999999999"/>
    <s v="601"/>
    <d v="1899-12-30T20:54:00"/>
    <n v="0.76613425925926004"/>
    <n v="0.85310185185184995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4184"/>
    <n v="0"/>
    <m/>
    <m/>
    <m/>
    <m/>
    <n v="0"/>
    <n v="0"/>
    <n v="0"/>
    <n v="0"/>
    <n v="0"/>
    <n v="0"/>
    <n v="0"/>
    <n v="0"/>
    <n v="0"/>
    <n v="0"/>
    <n v="0"/>
    <n v="0"/>
    <n v="0"/>
    <n v="0.47281499999999999"/>
    <s v="9525302038/9525301972"/>
    <n v="9.3393750000000022"/>
    <n v="1301569"/>
    <n v="39400.984213611715"/>
    <n v="0"/>
    <n v="14184"/>
    <m/>
    <m/>
    <n v="0"/>
    <n v="0"/>
    <n v="0"/>
    <n v="0"/>
    <n v="0"/>
    <n v="0"/>
    <n v="15187.793615739807"/>
    <n v="68772.777829351515"/>
    <s v="RAC"/>
    <s v="RAC"/>
    <s v="MM"/>
    <n v="15224133"/>
    <n v="5.0625978719132693E-2"/>
    <n v="0"/>
    <n v="9.3393750000000022"/>
    <s v="Data out from OB"/>
    <n v="0"/>
  </r>
  <r>
    <x v="0"/>
    <s v="9513146270"/>
    <s v="9521430550"/>
    <x v="15"/>
    <s v="5000012691"/>
    <s v="89H-00505   (1.25)"/>
    <n v="2"/>
    <s v="THANH CONG"/>
    <s v=""/>
    <s v="7951"/>
    <s v="NR-BA190PPVN"/>
    <n v="1"/>
    <s v="Nguyen Kim Long Bien"/>
    <s v="309 Nguyễn Văn Cừ, Phường Ngọc Lâm, Quận Long Biên, Thành phố Hà Nội, Việt Nam"/>
    <s v="M101"/>
    <n v="0.52455200000000002"/>
    <s v="601"/>
    <d v="1899-12-30T20:54:00"/>
    <n v="0.76613425925926004"/>
    <n v="0.86866898148147997"/>
    <s v="9525302038-5000012691"/>
    <s v="9525302038/9525301972-5000012691"/>
    <s v="HN inside"/>
    <s v="Long Biên/Hà Nội"/>
    <s v="Hà Nội"/>
    <n v="31"/>
    <n v="0"/>
    <n v="0"/>
    <n v="805807"/>
    <s v="REF"/>
    <n v="0"/>
    <s v="THANH CONG"/>
    <s v="YM"/>
    <s v="C"/>
    <s v="NGUY"/>
    <n v="0"/>
    <n v="1"/>
    <s v="THANH CONGYMC"/>
    <s v="THANH CONGYM"/>
    <n v="0"/>
    <n v="0"/>
    <n v="0"/>
    <n v="0"/>
    <n v="0"/>
    <n v="15737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38/9525301972"/>
    <n v="9.3393750000000022"/>
    <n v="1301569"/>
    <n v="43712.371797042084"/>
    <n v="0"/>
    <n v="15737"/>
    <m/>
    <m/>
    <n v="0"/>
    <n v="0"/>
    <n v="0"/>
    <n v="0"/>
    <n v="0"/>
    <n v="0"/>
    <n v="16849.6928327645"/>
    <n v="76299.064629806584"/>
    <s v="REF"/>
    <s v="Local REF"/>
    <s v="MM"/>
    <n v="5272000"/>
    <n v="5.6165642775881673E-2"/>
    <n v="0"/>
    <n v="9.3393750000000022"/>
    <s v="Data out from OB"/>
    <n v="0"/>
  </r>
  <r>
    <x v="0"/>
    <s v="9513146268"/>
    <s v="9521430548"/>
    <x v="15"/>
    <s v="5000003632"/>
    <s v="89H-00505   (1.25)"/>
    <n v="2"/>
    <s v="THANH CONG"/>
    <s v=""/>
    <s v="7951"/>
    <s v="NR-BV281BGMV"/>
    <n v="1"/>
    <s v="NGUYEN KIM TRANG THI"/>
    <s v="10B Tràng Thi, Phường Hàng Trống, Quận Hoàn Kiếm, TP.Hà Nội, Việt Nam"/>
    <s v="M101"/>
    <n v="0.78487499999999999"/>
    <s v="601"/>
    <d v="1899-12-30T20:54:00"/>
    <n v="0.76613425925926004"/>
    <n v="0.86887731481481001"/>
    <s v="9525302038-5000003632"/>
    <s v="9525302038/9525301972-5000003632"/>
    <s v="HN inside"/>
    <s v="Hoàn Kiếm/Hà Nội"/>
    <s v="Hà Nội"/>
    <n v="35"/>
    <n v="35"/>
    <n v="0"/>
    <n v="778276"/>
    <s v="REF"/>
    <n v="0"/>
    <s v="THANH CONG"/>
    <s v="YM"/>
    <s v="C"/>
    <s v="NGUY"/>
    <n v="0"/>
    <n v="1"/>
    <s v="THANH CONGYMC"/>
    <s v="THANH CONGYM"/>
    <s v="THANH CONGYMC"/>
    <n v="778276"/>
    <n v="0"/>
    <n v="0"/>
    <n v="0"/>
    <n v="23546"/>
    <n v="0"/>
    <m/>
    <m/>
    <m/>
    <m/>
    <n v="0"/>
    <n v="0"/>
    <n v="0"/>
    <n v="0"/>
    <n v="0"/>
    <n v="0"/>
    <n v="0"/>
    <n v="0"/>
    <n v="0"/>
    <n v="0"/>
    <n v="0"/>
    <n v="0"/>
    <n v="0"/>
    <n v="0.78487499999999999"/>
    <s v="9525302038/9525301972"/>
    <n v="9.3393750000000022"/>
    <n v="1301569"/>
    <n v="65405.808793414959"/>
    <n v="0"/>
    <n v="23546"/>
    <m/>
    <m/>
    <n v="0"/>
    <n v="0"/>
    <n v="0"/>
    <n v="0"/>
    <n v="0"/>
    <n v="0"/>
    <n v="25211.80485846215"/>
    <n v="114163.61365187712"/>
    <s v="REF"/>
    <s v="Local REF"/>
    <s v="MM"/>
    <n v="9728636"/>
    <n v="8.4039349528207172E-2"/>
    <n v="0"/>
    <n v="9.3393750000000022"/>
    <s v="Data out from OB"/>
    <n v="1"/>
  </r>
  <r>
    <x v="0"/>
    <s v="9513146268"/>
    <s v="9521430548"/>
    <x v="15"/>
    <s v="5000003632"/>
    <s v="89H-00505   (1.25)"/>
    <n v="2"/>
    <s v="THANH CONG"/>
    <s v=""/>
    <s v="7951"/>
    <s v="NR-BC361VGMV"/>
    <n v="1"/>
    <s v="NGUYEN KIM TRANG THI"/>
    <s v="10B Tràng Thi, Phường Hàng Trống, Quận Hoàn Kiếm, TP.Hà Nội, Việt Nam"/>
    <s v="M101"/>
    <n v="0.93554999999999999"/>
    <s v="601"/>
    <d v="1899-12-30T20:54:00"/>
    <n v="0.76613425925926004"/>
    <n v="0.86605324074073997"/>
    <s v="9525302038-5000003632"/>
    <s v="9525302038/9525301972-5000003632"/>
    <s v="HN inside"/>
    <s v="Hoàn Kiếm/Hà Nội"/>
    <s v="Hà Nội"/>
    <n v="35"/>
    <n v="0"/>
    <n v="0"/>
    <n v="778276"/>
    <s v="REF"/>
    <n v="0"/>
    <s v="THANH CONG"/>
    <s v="YM"/>
    <s v="C"/>
    <s v="NGUY"/>
    <n v="0"/>
    <n v="1"/>
    <s v="THANH CONGYMC"/>
    <s v="THANH CONGYM"/>
    <n v="0"/>
    <n v="0"/>
    <n v="0"/>
    <n v="0"/>
    <n v="0"/>
    <n v="28067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38/9525301972"/>
    <n v="9.3393750000000022"/>
    <n v="1301569"/>
    <n v="77961.974093555487"/>
    <n v="0"/>
    <n v="28067"/>
    <m/>
    <m/>
    <n v="0"/>
    <n v="0"/>
    <n v="0"/>
    <n v="0"/>
    <n v="0"/>
    <n v="0"/>
    <n v="30051.796827946189"/>
    <n v="136080.77092150168"/>
    <s v="REF"/>
    <s v="Local REF"/>
    <s v="MM"/>
    <n v="12819545"/>
    <n v="0.10017265609315396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XU12ZKH-8"/>
    <n v="6"/>
    <s v="MEDIAMART LONG BIEN"/>
    <s v="Số 3-5 đường Nguyễn Văn Linh, Phường Gia Thụy, Quận Long Biên, Thành phố Hà Nội, Việt Nam"/>
    <s v="M101"/>
    <n v="1.296"/>
    <s v="601"/>
    <d v="1899-12-30T20:54:00"/>
    <n v="0.76614583333332997"/>
    <n v="0.86155092592592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38880"/>
    <n v="0"/>
    <m/>
    <m/>
    <m/>
    <m/>
    <n v="0"/>
    <n v="0"/>
    <n v="0"/>
    <n v="0"/>
    <n v="0"/>
    <n v="0"/>
    <n v="0"/>
    <n v="0"/>
    <n v="0"/>
    <n v="0"/>
    <n v="0"/>
    <n v="0"/>
    <n v="0"/>
    <n v="1.296"/>
    <s v="9525302038/9525301972"/>
    <n v="9.3393750000000022"/>
    <n v="1301569"/>
    <n v="107999.27147159203"/>
    <n v="0"/>
    <n v="38880"/>
    <m/>
    <m/>
    <n v="0"/>
    <n v="0"/>
    <n v="0"/>
    <n v="0"/>
    <n v="0"/>
    <n v="0"/>
    <n v="41630.194740012033"/>
    <n v="188509.46621160404"/>
    <s v="RAC"/>
    <s v="RAC"/>
    <s v="MM"/>
    <n v="46695867"/>
    <n v="0.1387673158000401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XU18ZKH-8"/>
    <n v="3"/>
    <s v="MEDIAMART LONG BIEN"/>
    <s v="Số 3-5 đường Nguyễn Văn Linh, Phường Gia Thụy, Quận Long Biên, Thành phố Hà Nội, Việt Nam"/>
    <s v="M101"/>
    <n v="0.81043200000000004"/>
    <s v="601"/>
    <d v="1899-12-30T20:54:00"/>
    <n v="0.76614583333332997"/>
    <n v="0.86019675925925998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24313"/>
    <n v="0"/>
    <m/>
    <m/>
    <m/>
    <m/>
    <n v="0"/>
    <n v="0"/>
    <n v="0"/>
    <n v="0"/>
    <n v="0"/>
    <n v="0"/>
    <n v="0"/>
    <n v="0"/>
    <n v="0"/>
    <n v="0"/>
    <n v="0"/>
    <n v="0"/>
    <n v="0"/>
    <n v="0.81043200000000004"/>
    <s v="9525302038/9525301972"/>
    <n v="9.3393750000000022"/>
    <n v="1301569"/>
    <n v="67535.544426902212"/>
    <n v="0"/>
    <n v="24313"/>
    <m/>
    <m/>
    <n v="0"/>
    <n v="0"/>
    <n v="0"/>
    <n v="0"/>
    <n v="0"/>
    <n v="0"/>
    <n v="26032.748444087527"/>
    <n v="117881.29287098974"/>
    <s v="RAC"/>
    <s v="RAC"/>
    <s v="MM"/>
    <n v="35501654"/>
    <n v="8.6775828146958431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PU12ZKH-8M"/>
    <n v="3"/>
    <s v="MEDIAMART LONG BIEN"/>
    <s v="Số 3-5 đường Nguyễn Văn Linh, Phường Gia Thụy, Quận Long Biên, Thành phố Hà Nội, Việt Nam"/>
    <s v="M101"/>
    <n v="0.248196"/>
    <s v="601"/>
    <d v="1899-12-30T20:54:00"/>
    <n v="0.76614583333332997"/>
    <n v="0.85989583333332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7446"/>
    <n v="0"/>
    <m/>
    <m/>
    <m/>
    <m/>
    <n v="0"/>
    <n v="0"/>
    <n v="0"/>
    <n v="0"/>
    <n v="0"/>
    <n v="0"/>
    <n v="0"/>
    <n v="0"/>
    <n v="0"/>
    <n v="0"/>
    <n v="0"/>
    <n v="0"/>
    <n v="0"/>
    <n v="0.248196"/>
    <s v="9525302038/9525301972"/>
    <n v="9.3393750000000022"/>
    <n v="1301569"/>
    <n v="20682.860480064239"/>
    <n v="0"/>
    <n v="7446"/>
    <m/>
    <m/>
    <n v="0"/>
    <n v="0"/>
    <n v="0"/>
    <n v="0"/>
    <n v="0"/>
    <n v="0"/>
    <n v="7972.5677574784168"/>
    <n v="36101.428237542656"/>
    <s v="RAC"/>
    <s v="RAC"/>
    <s v="MM"/>
    <n v="12392528"/>
    <n v="2.6575225858261387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XU12ZKH-8"/>
    <n v="6"/>
    <s v="MEDIAMART LONG BIEN"/>
    <s v="Số 3-5 đường Nguyễn Văn Linh, Phường Gia Thụy, Quận Long Biên, Thành phố Hà Nội, Việt Nam"/>
    <s v="M101"/>
    <n v="0.61286399999999996"/>
    <s v="601"/>
    <d v="1899-12-30T20:54:00"/>
    <n v="0.76614583333332997"/>
    <n v="0.85969907407406998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8386"/>
    <n v="0"/>
    <m/>
    <m/>
    <m/>
    <m/>
    <n v="0"/>
    <n v="0"/>
    <n v="0"/>
    <n v="0"/>
    <n v="0"/>
    <n v="0"/>
    <n v="0"/>
    <n v="0"/>
    <n v="0"/>
    <n v="0"/>
    <n v="0"/>
    <n v="0"/>
    <n v="0"/>
    <n v="0.61286399999999996"/>
    <s v="9525302038/9525301972"/>
    <n v="9.3393750000000022"/>
    <n v="1301569"/>
    <n v="51071.655487010627"/>
    <n v="0"/>
    <n v="18386"/>
    <m/>
    <m/>
    <n v="0"/>
    <n v="0"/>
    <n v="0"/>
    <n v="0"/>
    <n v="0"/>
    <n v="0"/>
    <n v="19686.456534832356"/>
    <n v="89144.112021842986"/>
    <s v="RAC"/>
    <s v="RAC"/>
    <s v="MM"/>
    <n v="31130580"/>
    <n v="6.5621521782774528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S-XU18ZKH-8"/>
    <n v="3"/>
    <s v="MEDIAMART LONG BIEN"/>
    <s v="Số 3-5 đường Nguyễn Văn Linh, Phường Gia Thụy, Quận Long Biên, Thành phố Hà Nội, Việt Nam"/>
    <s v="M101"/>
    <n v="0.39571499999999998"/>
    <s v="601"/>
    <d v="1899-12-30T20:54:00"/>
    <n v="0.76614583333332997"/>
    <n v="0.86062499999999997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1871"/>
    <n v="0"/>
    <m/>
    <m/>
    <m/>
    <m/>
    <n v="0"/>
    <n v="0"/>
    <n v="0"/>
    <n v="0"/>
    <n v="0"/>
    <n v="0"/>
    <n v="0"/>
    <n v="0"/>
    <n v="0"/>
    <n v="0"/>
    <n v="0"/>
    <n v="0"/>
    <n v="0"/>
    <n v="0.39571499999999998"/>
    <s v="9525302038/9525301972"/>
    <n v="9.3393750000000022"/>
    <n v="1301569"/>
    <n v="32976.027554306354"/>
    <n v="0"/>
    <n v="11871"/>
    <m/>
    <m/>
    <n v="0"/>
    <n v="0"/>
    <n v="0"/>
    <n v="0"/>
    <n v="0"/>
    <n v="0"/>
    <n v="12711.182493475202"/>
    <n v="57558.210047781555"/>
    <s v="RAC"/>
    <s v="RAC"/>
    <s v="MM"/>
    <n v="23667769"/>
    <n v="4.2370608311584006E-2"/>
    <n v="0"/>
    <n v="9.3393750000000022"/>
    <s v="Data out from OB"/>
    <n v="0"/>
  </r>
  <r>
    <x v="0"/>
    <s v="9513146809"/>
    <s v="9521430783"/>
    <x v="15"/>
    <s v="6000009679"/>
    <s v="89H-00505   (1.25)"/>
    <n v="2"/>
    <s v="THANH CONG"/>
    <s v=""/>
    <s v="7951"/>
    <s v="U-34PR1H5"/>
    <n v="1"/>
    <s v="Hop Phat"/>
    <s v="651, Minh Khai, Quận Hai Bà Trưng, TP Hà Nội, Việt Nam"/>
    <s v="M101"/>
    <n v="0.36225000000000002"/>
    <s v="601"/>
    <d v="1899-12-30T20:54:00"/>
    <n v="0.76615740740741001"/>
    <n v="0.86592592592592998"/>
    <s v="9525302038-6000009679"/>
    <s v="9525302038/9525301972-6000009679"/>
    <s v="HN inside"/>
    <s v="Hai Bà Trưng/Hà Nội"/>
    <s v="Hà Nội"/>
    <n v="34"/>
    <n v="35"/>
    <n v="0"/>
    <n v="805807"/>
    <s v="COMAC"/>
    <n v="0"/>
    <s v="THANH CONG"/>
    <s v="YM"/>
    <s v="C"/>
    <s v="Hop "/>
    <n v="0"/>
    <n v="1"/>
    <s v="THANH CONGYMC"/>
    <s v="THANH CONGYM"/>
    <s v="combine"/>
    <n v="10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38/9525301972"/>
    <n v="9.3393750000000022"/>
    <n v="1301569"/>
    <n v="30187.296366191524"/>
    <n v="0"/>
    <n v="0"/>
    <m/>
    <m/>
    <n v="0"/>
    <n v="0"/>
    <n v="0"/>
    <n v="0"/>
    <n v="0"/>
    <n v="0"/>
    <n v="11636.21762698253"/>
    <n v="41823.513993174056"/>
    <s v="COMAC"/>
    <s v="COMAC"/>
    <s v="Wholesaler"/>
    <n v="18057851"/>
    <n v="3.8787392089941773E-2"/>
    <n v="0"/>
    <n v="9.3393750000000022"/>
    <s v="Data out from OB"/>
    <n v="1"/>
  </r>
  <r>
    <x v="0"/>
    <s v="9513146809"/>
    <s v="9521430783"/>
    <x v="15"/>
    <s v="6000009679"/>
    <s v="89H-00505   (1.25)"/>
    <n v="2"/>
    <s v="THANH CONG"/>
    <s v=""/>
    <s v="7951"/>
    <s v="S-3448PU3H"/>
    <n v="4"/>
    <s v="Hop Phat"/>
    <s v="651, Minh Khai, Quận Hai Bà Trưng, TP Hà Nội, Việt Nam"/>
    <s v="M101"/>
    <n v="1.1339999999999999"/>
    <s v="601"/>
    <d v="1899-12-30T20:54:00"/>
    <n v="0.76615740740741001"/>
    <n v="0.84799768518519003"/>
    <s v="9525302038-6000009679"/>
    <s v="9525302038/9525301972-6000009679"/>
    <s v="HN inside"/>
    <s v="Hai Bà Trưng/Hà Nội"/>
    <s v="Hà Nội"/>
    <n v="34"/>
    <n v="0"/>
    <n v="0"/>
    <n v="805807"/>
    <s v="COMAC"/>
    <n v="0"/>
    <s v="THANH CONG"/>
    <s v="YM"/>
    <s v="C"/>
    <s v="Hop 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339999999999999"/>
    <s v="9525302038/9525301972"/>
    <n v="9.3393750000000022"/>
    <n v="1301569"/>
    <n v="94499.362537643014"/>
    <n v="0"/>
    <n v="0"/>
    <m/>
    <m/>
    <n v="0"/>
    <n v="0"/>
    <n v="0"/>
    <n v="0"/>
    <n v="0"/>
    <n v="0"/>
    <n v="36426.420397510527"/>
    <n v="130925.78293515355"/>
    <s v="COMAC"/>
    <s v="COMAC"/>
    <s v="Wholesaler"/>
    <n v="49038018"/>
    <n v="0.12142140132503509"/>
    <n v="0"/>
    <n v="9.3393750000000022"/>
    <s v="Data out from OB"/>
    <n v="0"/>
  </r>
  <r>
    <x v="0"/>
    <s v="9513146809"/>
    <s v="9521430783"/>
    <x v="15"/>
    <s v="6000009679"/>
    <s v="89H-00505   (1.25)"/>
    <n v="2"/>
    <s v="THANH CONG"/>
    <s v=""/>
    <s v="7951"/>
    <s v="CZ-KPU3H"/>
    <n v="4"/>
    <s v="Hop Phat"/>
    <s v="651, Minh Khai, Quận Hai Bà Trưng, TP Hà Nội, Việt Nam"/>
    <s v="M101"/>
    <n v="0.4"/>
    <s v="601"/>
    <d v="1899-12-30T20:54:00"/>
    <n v="0.76615740740741001"/>
    <n v="0.84819444444444003"/>
    <s v="9525302038-6000009679"/>
    <s v="9525302038/9525301972-6000009679"/>
    <s v="HN inside"/>
    <s v="Hai Bà Trưng/Hà Nội"/>
    <s v="Hà Nội"/>
    <n v="34"/>
    <n v="0"/>
    <n v="0"/>
    <n v="805807"/>
    <s v="COMAC"/>
    <n v="0"/>
    <s v="THANH CONG"/>
    <s v="YM"/>
    <s v="C"/>
    <s v="Hop "/>
    <n v="0"/>
    <n v="1"/>
    <s v="THANH CONGYMC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"/>
    <s v="9525302038/9525301972"/>
    <n v="9.3393750000000022"/>
    <n v="1301569"/>
    <n v="33333.108478886432"/>
    <n v="0"/>
    <n v="0"/>
    <m/>
    <m/>
    <n v="0"/>
    <n v="0"/>
    <n v="0"/>
    <n v="0"/>
    <n v="0"/>
    <n v="0"/>
    <n v="12848.825537040751"/>
    <n v="46181.934015927181"/>
    <s v="COMAC"/>
    <s v="COMAC"/>
    <s v="Wholesaler"/>
    <n v="8632728"/>
    <n v="4.2829418456802507E-2"/>
    <n v="0"/>
    <n v="9.3393750000000022"/>
    <s v="Data out from OB"/>
    <n v="0"/>
  </r>
  <r>
    <x v="0"/>
    <s v="9513146275"/>
    <s v="9521430758"/>
    <x v="15"/>
    <s v="5000004373"/>
    <s v="89H-00505   (1.25)"/>
    <n v="2"/>
    <s v="THANH CONG"/>
    <s v=""/>
    <s v="7951"/>
    <s v="CU-PU12ZKH-8M"/>
    <n v="3"/>
    <s v="MEDIAMART LONG BIEN"/>
    <s v="Số 3-5 đường Nguyễn Văn Linh, Phường Gia Thụy, Quận Long Biên, Thành phố Hà Nội, Việt Nam"/>
    <s v="M101"/>
    <n v="0.63634499999999994"/>
    <s v="601"/>
    <d v="1899-12-30T20:54:00"/>
    <n v="0.76615740740741001"/>
    <n v="0.85275462962963"/>
    <s v="9525302038-5000004373"/>
    <s v="9525302038/9525301972-5000004373"/>
    <s v="HN inside"/>
    <s v="Long Biên/Hà Nội"/>
    <s v="Hà Nội"/>
    <n v="31"/>
    <n v="0"/>
    <n v="0"/>
    <n v="805807"/>
    <s v="RAC"/>
    <n v="0"/>
    <s v="THANH CONG"/>
    <s v="YM"/>
    <s v="C"/>
    <s v="MEDI"/>
    <n v="0"/>
    <n v="1"/>
    <s v="THANH CONGYMC"/>
    <s v="THANH CONGYM"/>
    <n v="0"/>
    <n v="0"/>
    <n v="0"/>
    <n v="0"/>
    <n v="0"/>
    <n v="19090"/>
    <n v="0"/>
    <m/>
    <m/>
    <m/>
    <m/>
    <n v="0"/>
    <n v="0"/>
    <n v="0"/>
    <n v="0"/>
    <n v="0"/>
    <n v="0"/>
    <n v="0"/>
    <n v="0"/>
    <n v="0"/>
    <n v="0"/>
    <n v="0"/>
    <n v="0"/>
    <n v="0"/>
    <n v="0.63634499999999994"/>
    <s v="9525302038/9525301972"/>
    <n v="9.3393750000000022"/>
    <n v="1301569"/>
    <n v="53028.392287492454"/>
    <n v="0"/>
    <n v="19090"/>
    <m/>
    <m/>
    <n v="0"/>
    <n v="0"/>
    <n v="0"/>
    <n v="0"/>
    <n v="0"/>
    <n v="0"/>
    <n v="20440.714715920491"/>
    <n v="92559.107003412952"/>
    <s v="RAC"/>
    <s v="RAC"/>
    <s v="MM"/>
    <n v="18588794"/>
    <n v="6.8135715719734966E-2"/>
    <n v="0"/>
    <n v="9.3393750000000022"/>
    <s v="Data out from OB"/>
    <n v="0"/>
  </r>
  <r>
    <x v="0"/>
    <s v="9513146442"/>
    <s v="9521430617"/>
    <x v="9"/>
    <s v="6000012712"/>
    <s v="89C-04746   (7)"/>
    <n v="7"/>
    <s v="THANH CONG"/>
    <s v=""/>
    <s v="7951"/>
    <s v="CS-U24ZKH-8"/>
    <n v="5"/>
    <s v="Trung Dung"/>
    <s v="Kho Sở Dầu, Doanh nghiệp Tư Nhân Bình Giang, Số 2 đường Dầu Lửa, Gần cây xăng ngã 3 Sở Dầu, Đi từ đường Quốc Lộ 5 cũ vào"/>
    <s v="M101"/>
    <n v="0.66843749999999991"/>
    <s v="601"/>
    <d v="1899-12-30T21:37:00"/>
    <n v="0.77612268518519001"/>
    <n v="0.90042824074074002"/>
    <s v="9525302045-6000012712"/>
    <s v="9525302045/9525301988-6000012712"/>
    <s v="Red River delta"/>
    <s v="Hồng Bàng/Hải Phòng"/>
    <s v="Hải Phòng"/>
    <n v="78"/>
    <n v="79"/>
    <n v="0"/>
    <n v="1890100"/>
    <s v="RAC"/>
    <n v="0"/>
    <s v="THANH CONG"/>
    <s v="YM"/>
    <s v="F"/>
    <s v="TRUN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6843749999999991"/>
    <s v="9525302045/9525301988"/>
    <n v="30.257070500000005"/>
    <n v="2195755"/>
    <n v="45194.704418344125"/>
    <n v="0"/>
    <n v="0"/>
    <m/>
    <m/>
    <n v="0"/>
    <n v="0"/>
    <n v="0"/>
    <n v="0"/>
    <n v="0"/>
    <n v="0"/>
    <n v="3313.791564850932"/>
    <n v="48508.495983195055"/>
    <s v="RAC"/>
    <s v="RAC"/>
    <s v="Others"/>
    <n v="47548759"/>
    <n v="2.2091943765672879E-2"/>
    <n v="0"/>
    <n v="30.257070500000005"/>
    <s v="Data out from OB"/>
    <n v="1"/>
  </r>
  <r>
    <x v="0"/>
    <s v="9513146442"/>
    <s v="9521430617"/>
    <x v="9"/>
    <s v="6000012712"/>
    <s v="89C-04746   (7)"/>
    <n v="7"/>
    <s v="THANH CONG"/>
    <s v=""/>
    <s v="7951"/>
    <s v="CS-XZ18ZKH-8"/>
    <n v="5"/>
    <s v="Trung Dung"/>
    <s v="Kho Sở Dầu, Doanh nghiệp Tư Nhân Bình Giang, Số 2 đường Dầu Lửa, Gần cây xăng ngã 3 Sở Dầu, Đi từ đường Quốc Lộ 5 cũ vào"/>
    <s v="M101"/>
    <n v="0.67735000000000001"/>
    <s v="601"/>
    <d v="1899-12-30T21:37:00"/>
    <n v="0.77613425925926005"/>
    <n v="0.88810185185184998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7735000000000001"/>
    <s v="9525302045/9525301988"/>
    <n v="30.257070500000005"/>
    <n v="2195755"/>
    <n v="45797.300477255383"/>
    <n v="0"/>
    <n v="0"/>
    <m/>
    <m/>
    <n v="0"/>
    <n v="0"/>
    <n v="0"/>
    <n v="0"/>
    <n v="0"/>
    <n v="0"/>
    <n v="3357.975452382278"/>
    <n v="49155.275929637661"/>
    <s v="RAC"/>
    <s v="RAC"/>
    <s v="Others"/>
    <n v="42459836"/>
    <n v="2.2386503015881853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U24ZKH-8"/>
    <n v="5"/>
    <s v="Trung Dung"/>
    <s v="Kho Sở Dầu, Doanh nghiệp Tư Nhân Bình Giang, Số 2 đường Dầu Lửa, Gần cây xăng ngã 3 Sở Dầu, Đi từ đường Quốc Lộ 5 cũ vào"/>
    <s v="M101"/>
    <n v="1.7915624999999999"/>
    <s v="601"/>
    <d v="1899-12-30T21:37:00"/>
    <n v="0.77613425925926005"/>
    <n v="0.90048611111110999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915624999999999"/>
    <s v="9525302045/9525301988"/>
    <n v="30.257070500000005"/>
    <n v="2195755"/>
    <n v="121131.94971031645"/>
    <n v="0"/>
    <n v="0"/>
    <m/>
    <m/>
    <n v="0"/>
    <n v="0"/>
    <n v="0"/>
    <n v="0"/>
    <n v="0"/>
    <n v="0"/>
    <n v="8881.705021641139"/>
    <n v="130013.65473195759"/>
    <s v="RAC"/>
    <s v="RAC"/>
    <s v="Others"/>
    <n v="71323141"/>
    <n v="5.921136681094092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XZ18ZKH-8"/>
    <n v="5"/>
    <s v="Trung Dung"/>
    <s v="Kho Sở Dầu, Doanh nghiệp Tư Nhân Bình Giang, Số 2 đường Dầu Lửa, Gần cây xăng ngã 3 Sở Dầu, Đi từ đường Quốc Lộ 5 cũ vào"/>
    <s v="M101"/>
    <n v="1.7915624999999999"/>
    <s v="601"/>
    <d v="1899-12-30T21:37:00"/>
    <n v="0.77613425925926005"/>
    <n v="0.88803240740740996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7915624999999999"/>
    <s v="9525302045/9525301988"/>
    <n v="30.257070500000005"/>
    <n v="2195755"/>
    <n v="121131.94971031645"/>
    <n v="0"/>
    <n v="0"/>
    <m/>
    <m/>
    <n v="0"/>
    <n v="0"/>
    <n v="0"/>
    <n v="0"/>
    <n v="0"/>
    <n v="0"/>
    <n v="8881.705021641139"/>
    <n v="130013.65473195759"/>
    <s v="RAC"/>
    <s v="RAC"/>
    <s v="Others"/>
    <n v="63689750"/>
    <n v="5.921136681094092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S-YZ18XKH-8"/>
    <n v="10"/>
    <s v="Trung Dung"/>
    <s v="Kho Sở Dầu, Doanh nghiệp Tư Nhân Bình Giang, Số 2 đường Dầu Lửa, Gần cây xăng ngã 3 Sở Dầu, Đi từ đường Quốc Lộ 5 cũ vào"/>
    <s v="M101"/>
    <n v="1.3368749999999998"/>
    <s v="601"/>
    <d v="1899-12-30T21:37:00"/>
    <n v="0.77613425925926005"/>
    <n v="0.89450231481481002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368749999999998"/>
    <s v="9525302045/9525301988"/>
    <n v="30.257070500000005"/>
    <n v="2195755"/>
    <n v="90389.40883668825"/>
    <n v="0"/>
    <n v="0"/>
    <m/>
    <m/>
    <n v="0"/>
    <n v="0"/>
    <n v="0"/>
    <n v="0"/>
    <n v="0"/>
    <n v="0"/>
    <n v="6627.583129701864"/>
    <n v="97016.991966390109"/>
    <s v="RAC"/>
    <s v="RAC"/>
    <s v="Others"/>
    <n v="74629427"/>
    <n v="4.4183887531345757E-2"/>
    <n v="0"/>
    <n v="30.257070500000005"/>
    <s v="Data out from OB"/>
    <n v="0"/>
  </r>
  <r>
    <x v="0"/>
    <s v="9513146442"/>
    <s v="9521430617"/>
    <x v="9"/>
    <s v="6000012712"/>
    <s v="89C-04746   (7)"/>
    <n v="7"/>
    <s v="THANH CONG"/>
    <s v=""/>
    <s v="7951"/>
    <s v="CU-YZ18XKH-8"/>
    <n v="10"/>
    <s v="Trung Dung"/>
    <s v="Kho Sở Dầu, Doanh nghiệp Tư Nhân Bình Giang, Số 2 đường Dầu Lửa, Gần cây xăng ngã 3 Sở Dầu, Đi từ đường Quốc Lộ 5 cũ vào"/>
    <s v="M101"/>
    <n v="2.7417599999999998"/>
    <s v="601"/>
    <d v="1899-12-30T21:37:00"/>
    <n v="0.77613425925926005"/>
    <n v="0.89444444444444005"/>
    <s v="9525302045-6000012712"/>
    <s v="9525302045/9525301988-6000012712"/>
    <s v="Red River delta"/>
    <s v="Hồng Bàng/Hải Phòng"/>
    <s v="Hải Phòng"/>
    <n v="78"/>
    <n v="0"/>
    <n v="0"/>
    <n v="1890100"/>
    <s v="RAC"/>
    <n v="0"/>
    <s v="THANH CONG"/>
    <s v="YM"/>
    <s v="F"/>
    <s v="TRUN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417599999999998"/>
    <s v="9525302045/9525301988"/>
    <n v="30.257070500000005"/>
    <n v="2195755"/>
    <n v="185377.14114788471"/>
    <n v="0"/>
    <n v="0"/>
    <m/>
    <m/>
    <n v="0"/>
    <n v="0"/>
    <n v="0"/>
    <n v="0"/>
    <n v="0"/>
    <n v="0"/>
    <n v="13592.327122349796"/>
    <n v="198969.4682702345"/>
    <s v="RAC"/>
    <s v="RAC"/>
    <s v="Others"/>
    <n v="111940818"/>
    <n v="9.061551414899864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U12ZKH-8"/>
    <n v="4"/>
    <s v="CPN VIETNAM"/>
    <s v="Cụm công nghiệp Vĩnh Niệm, Phường Vĩnh Niệm, quận Lê Chân, Thành phố Hải Phòng"/>
    <s v="M101"/>
    <n v="0.40857599999999999"/>
    <s v="601"/>
    <d v="1899-12-30T21:37:00"/>
    <n v="0.77613425925926005"/>
    <n v="0.88053240740741001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2045/9525301988"/>
    <n v="30.257070500000005"/>
    <n v="2195755"/>
    <n v="27624.828876939686"/>
    <n v="0"/>
    <n v="0"/>
    <m/>
    <m/>
    <n v="0"/>
    <n v="0"/>
    <n v="0"/>
    <n v="0"/>
    <n v="0"/>
    <n v="0"/>
    <n v="2025.5232574482052"/>
    <n v="29650.352134387889"/>
    <s v="RAC"/>
    <s v="RAC"/>
    <s v="KKE"/>
    <n v="20753720"/>
    <n v="1.3503488382988033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U24ZKH-8"/>
    <n v="1"/>
    <s v="CPN VIETNAM"/>
    <s v="Cụm công nghiệp Vĩnh Niệm, Phường Vĩnh Niệm, quận Lê Chân, Thành phố Hải Phòng"/>
    <s v="M101"/>
    <n v="0.13368749999999999"/>
    <s v="601"/>
    <d v="1899-12-30T21:37:00"/>
    <n v="0.77614583333332998"/>
    <n v="0.88173611111111005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2045/9525301988"/>
    <n v="30.257070500000005"/>
    <n v="2195755"/>
    <n v="9038.9408836688235"/>
    <n v="0"/>
    <n v="0"/>
    <m/>
    <m/>
    <n v="0"/>
    <n v="0"/>
    <n v="0"/>
    <n v="0"/>
    <n v="0"/>
    <n v="0"/>
    <n v="662.75831297018635"/>
    <n v="9701.6991966390106"/>
    <s v="RAC"/>
    <s v="RAC"/>
    <s v="KKE"/>
    <n v="10965355"/>
    <n v="4.4183887531345761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U12ZKH-8"/>
    <n v="13"/>
    <s v="CPN VIETNAM"/>
    <s v="Cụm công nghiệp Vĩnh Niệm, Phường Vĩnh Niệm, quận Lê Chân, Thành phố Hải Phòng"/>
    <s v="M101"/>
    <n v="1.3104"/>
    <s v="601"/>
    <d v="1899-12-30T21:37:00"/>
    <n v="0.77614583333332998"/>
    <n v="0.90030092592593003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3104"/>
    <s v="9525302045/9525301988"/>
    <n v="30.257070500000005"/>
    <n v="2195755"/>
    <n v="88599.36893097432"/>
    <n v="0"/>
    <n v="0"/>
    <m/>
    <m/>
    <n v="0"/>
    <n v="0"/>
    <n v="0"/>
    <n v="0"/>
    <n v="0"/>
    <n v="0"/>
    <n v="6496.3328158289469"/>
    <n v="95095.701746803272"/>
    <s v="RAC"/>
    <s v="RAC"/>
    <s v="KKE"/>
    <n v="60907906.999999993"/>
    <n v="4.3308885438859648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U24ZKH-8"/>
    <n v="1"/>
    <s v="CPN VIETNAM"/>
    <s v="Cụm công nghiệp Vĩnh Niệm, Phường Vĩnh Niệm, quận Lê Chân, Thành phố Hải Phòng"/>
    <s v="M101"/>
    <n v="0.36225000000000002"/>
    <s v="601"/>
    <d v="1899-12-30T21:37:00"/>
    <n v="0.77614583333332998"/>
    <n v="0.88026620370370001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45/9525301988"/>
    <n v="30.257070500000005"/>
    <n v="2195755"/>
    <n v="24492.614007360691"/>
    <n v="0"/>
    <n v="0"/>
    <m/>
    <m/>
    <n v="0"/>
    <n v="0"/>
    <n v="0"/>
    <n v="0"/>
    <n v="0"/>
    <n v="0"/>
    <n v="1795.8612351450215"/>
    <n v="26288.475242505712"/>
    <s v="RAC"/>
    <s v="RAC"/>
    <s v="KKE"/>
    <n v="16448033"/>
    <n v="1.1972408234300144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U12ZKH-8"/>
    <n v="4"/>
    <s v="CPN VIETNAM"/>
    <s v="Cụm công nghiệp Vĩnh Niệm, Phường Vĩnh Niệm, quận Lê Chân, Thành phố Hải Phòng"/>
    <s v="M101"/>
    <n v="0.86399999999999999"/>
    <s v="601"/>
    <d v="1899-12-30T21:37:00"/>
    <n v="0.77614583333332998"/>
    <n v="0.8803819444444399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45/9525301988"/>
    <n v="30.257070500000005"/>
    <n v="2195755"/>
    <n v="58417.166328114938"/>
    <n v="0"/>
    <n v="0"/>
    <m/>
    <m/>
    <n v="0"/>
    <n v="0"/>
    <n v="0"/>
    <n v="0"/>
    <n v="0"/>
    <n v="0"/>
    <n v="4283.2963620850205"/>
    <n v="62700.462690199958"/>
    <s v="RAC"/>
    <s v="RAC"/>
    <s v="KKE"/>
    <n v="31130578"/>
    <n v="2.855530908056680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XZ12ZKH-8"/>
    <n v="5"/>
    <s v="CPN VIETNAM"/>
    <s v="Cụm công nghiệp Vĩnh Niệm, Phường Vĩnh Niệm, quận Lê Chân, Thành phố Hải Phòng"/>
    <s v="M101"/>
    <n v="0.49875000000000003"/>
    <s v="601"/>
    <d v="1899-12-30T21:37:00"/>
    <n v="0.77615740740741002"/>
    <n v="0.88181712962962999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9875000000000003"/>
    <s v="9525302045/9525301988"/>
    <n v="30.257070500000005"/>
    <n v="2195755"/>
    <n v="33721.714937670513"/>
    <n v="0"/>
    <n v="0"/>
    <m/>
    <m/>
    <n v="0"/>
    <n v="0"/>
    <n v="0"/>
    <n v="0"/>
    <n v="0"/>
    <n v="0"/>
    <n v="2472.5625701272033"/>
    <n v="36194.277507797713"/>
    <s v="RAC"/>
    <s v="RAC"/>
    <s v="KKE"/>
    <n v="28969918"/>
    <n v="1.6483750467514692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N24XKH-8"/>
    <n v="2"/>
    <s v="CPN VIETNAM"/>
    <s v="Cụm công nghiệp Vĩnh Niệm, Phường Vĩnh Niệm, quận Lê Chân, Thành phố Hải Phòng"/>
    <s v="M101"/>
    <n v="0.26737499999999997"/>
    <s v="601"/>
    <d v="1899-12-30T21:37:00"/>
    <n v="0.77615740740741002"/>
    <n v="0.88043981481481004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45/9525301988"/>
    <n v="30.257070500000005"/>
    <n v="2195755"/>
    <n v="18077.881767337647"/>
    <n v="0"/>
    <n v="0"/>
    <m/>
    <m/>
    <n v="0"/>
    <n v="0"/>
    <n v="0"/>
    <n v="0"/>
    <n v="0"/>
    <n v="0"/>
    <n v="1325.5166259403727"/>
    <n v="19403.398393278021"/>
    <s v="RAC"/>
    <s v="RAC"/>
    <s v="KKE"/>
    <n v="14175516"/>
    <n v="8.8367775062691521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XZ12ZKH-8"/>
    <n v="5"/>
    <s v="CPN VIETNAM"/>
    <s v="Cụm công nghiệp Vĩnh Niệm, Phường Vĩnh Niệm, quận Lê Chân, Thành phố Hải Phòng"/>
    <s v="M101"/>
    <n v="1.1305000000000001"/>
    <s v="601"/>
    <d v="1899-12-30T21:37:00"/>
    <n v="0.77615740740741002"/>
    <n v="0.8801967592592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1305000000000001"/>
    <s v="9525302045/9525301988"/>
    <n v="30.257070500000005"/>
    <n v="2195755"/>
    <n v="76435.887192053182"/>
    <n v="0"/>
    <n v="0"/>
    <m/>
    <m/>
    <n v="0"/>
    <n v="0"/>
    <n v="0"/>
    <n v="0"/>
    <n v="0"/>
    <n v="0"/>
    <n v="5604.4751589549942"/>
    <n v="82040.362351008182"/>
    <s v="RAC"/>
    <s v="RAC"/>
    <s v="KKE"/>
    <n v="43454877"/>
    <n v="3.7363167726366629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U12ZKH-8"/>
    <n v="13"/>
    <s v="CPN VIETNAM"/>
    <s v="Cụm công nghiệp Vĩnh Niệm, Phường Vĩnh Niệm, quận Lê Chân, Thành phố Hải Phòng"/>
    <s v="M101"/>
    <n v="2.7923999999999998"/>
    <s v="601"/>
    <d v="1899-12-30T21:37:00"/>
    <n v="0.77615740740741002"/>
    <n v="0.89972222222221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923999999999998"/>
    <s v="9525302045/9525301988"/>
    <n v="30.257070500000005"/>
    <n v="2195755"/>
    <n v="188801.03617433811"/>
    <n v="0"/>
    <n v="0"/>
    <m/>
    <m/>
    <n v="0"/>
    <n v="0"/>
    <n v="0"/>
    <n v="0"/>
    <n v="0"/>
    <n v="0"/>
    <n v="13843.375881349779"/>
    <n v="202644.41205568789"/>
    <s v="RAC"/>
    <s v="RAC"/>
    <s v="KKE"/>
    <n v="91361849"/>
    <n v="9.2289172542331863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N24XKH-8"/>
    <n v="2"/>
    <s v="CPN VIETNAM"/>
    <s v="Cụm công nghiệp Vĩnh Niệm, Phường Vĩnh Niệm, quận Lê Chân, Thành phố Hải Phòng"/>
    <s v="M101"/>
    <n v="0.55488000000000004"/>
    <s v="601"/>
    <d v="1899-12-30T21:37:00"/>
    <n v="0.77615740740741002"/>
    <n v="0.88187499999999996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2045/9525301988"/>
    <n v="30.257070500000005"/>
    <n v="2195755"/>
    <n v="37516.80237516715"/>
    <n v="0"/>
    <n v="0"/>
    <m/>
    <m/>
    <n v="0"/>
    <n v="0"/>
    <n v="0"/>
    <n v="0"/>
    <n v="0"/>
    <n v="0"/>
    <n v="2750.8281080946017"/>
    <n v="40267.630483261753"/>
    <s v="RAC"/>
    <s v="RAC"/>
    <s v="KKE"/>
    <n v="21262169"/>
    <n v="1.8338854053964012E-2"/>
    <n v="0"/>
    <n v="30.257070500000005"/>
    <s v="Data out from OB"/>
    <n v="0"/>
  </r>
  <r>
    <x v="0"/>
    <s v="9513148031"/>
    <s v="9521430966"/>
    <x v="9"/>
    <s v="6000003774"/>
    <s v="89C-04746   (7)"/>
    <n v="7"/>
    <s v="THANH CONG"/>
    <s v=""/>
    <s v="7951"/>
    <s v="CU-XU18ZKH-8"/>
    <n v="2"/>
    <s v="CPN VIETNAM"/>
    <s v="Cụm công nghiệp Vĩnh Niệm, Phường Vĩnh Niệm, quận Lê Chân, Thành phố Hải Phòng"/>
    <s v="M101"/>
    <n v="0.54028799999999999"/>
    <s v="601"/>
    <d v="1899-12-30T21:37:00"/>
    <n v="0.77616898148147995"/>
    <n v="0.88032407407406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45/9525301988"/>
    <n v="30.257070500000005"/>
    <n v="2195755"/>
    <n v="36530.201343847868"/>
    <n v="0"/>
    <n v="0"/>
    <m/>
    <m/>
    <n v="0"/>
    <n v="0"/>
    <n v="0"/>
    <n v="0"/>
    <n v="0"/>
    <n v="0"/>
    <n v="2678.4879917571657"/>
    <n v="39208.689335605035"/>
    <s v="RAC"/>
    <s v="RAC"/>
    <s v="KKE"/>
    <n v="23667769"/>
    <n v="1.785658661171444E-2"/>
    <n v="0"/>
    <n v="30.257070500000005"/>
    <s v="Data out from OB"/>
    <n v="0"/>
  </r>
  <r>
    <x v="0"/>
    <s v="9513148031"/>
    <s v="9521430966"/>
    <x v="9"/>
    <s v="6000003774"/>
    <s v="89C-04746   (7)"/>
    <n v="7"/>
    <s v="THANH CONG"/>
    <s v=""/>
    <s v="7951"/>
    <s v="CS-XU18ZKH-8"/>
    <n v="2"/>
    <s v="CPN VIETNAM"/>
    <s v="Cụm công nghiệp Vĩnh Niệm, Phường Vĩnh Niệm, quận Lê Chân, Thành phố Hải Phòng"/>
    <s v="M101"/>
    <n v="0.26380999999999999"/>
    <s v="601"/>
    <d v="1899-12-30T21:37:00"/>
    <n v="0.77616898148147995"/>
    <n v="0.88128472222221998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45/9525301988"/>
    <n v="30.257070500000005"/>
    <n v="2195755"/>
    <n v="17836.843343773147"/>
    <n v="0"/>
    <n v="0"/>
    <m/>
    <m/>
    <n v="0"/>
    <n v="0"/>
    <n v="0"/>
    <n v="0"/>
    <n v="0"/>
    <n v="0"/>
    <n v="1307.8430709278346"/>
    <n v="19144.686414700984"/>
    <s v="RAC"/>
    <s v="RAC"/>
    <s v="KKE"/>
    <n v="15778513"/>
    <n v="8.7189538061855643E-3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U-YZ9WKH-8"/>
    <n v="4"/>
    <s v="CPN VIETNAM"/>
    <s v="Cụm công nghiệp Vĩnh Niệm, Phường Vĩnh Niệm, quận Lê Chân, Thành phố Hải Phòng"/>
    <s v="M101"/>
    <n v="0.86399999999999999"/>
    <s v="601"/>
    <d v="1899-12-30T21:37:00"/>
    <n v="0.77616898148147995"/>
    <n v="0.88012731481480999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45/9525301988"/>
    <n v="30.257070500000005"/>
    <n v="2195755"/>
    <n v="58417.166328114938"/>
    <n v="0"/>
    <n v="0"/>
    <m/>
    <m/>
    <n v="0"/>
    <n v="0"/>
    <n v="0"/>
    <n v="0"/>
    <n v="0"/>
    <n v="0"/>
    <n v="4283.2963620850205"/>
    <n v="62700.462690199958"/>
    <s v="RAC"/>
    <s v="RAC"/>
    <s v="KKE"/>
    <n v="23898051"/>
    <n v="2.8555309080566801E-2"/>
    <n v="0"/>
    <n v="30.257070500000005"/>
    <s v="Data out from OB"/>
    <n v="0"/>
  </r>
  <r>
    <x v="0"/>
    <s v="9513148031"/>
    <s v="9521430964"/>
    <x v="9"/>
    <s v="6000003774"/>
    <s v="89C-04746   (7)"/>
    <n v="7"/>
    <s v="THANH CONG"/>
    <s v=""/>
    <s v="7951"/>
    <s v="CS-YZ9WKH-8"/>
    <n v="4"/>
    <s v="CPN VIETNAM"/>
    <s v="Cụm công nghiệp Vĩnh Niệm, Phường Vĩnh Niệm, quận Lê Chân, Thành phố Hải Phòng"/>
    <s v="M101"/>
    <n v="0.32456400000000002"/>
    <s v="601"/>
    <d v="1899-12-30T21:37:00"/>
    <n v="0.77616898148147995"/>
    <n v="0.88782407407407005"/>
    <s v="9525302045-6000003774"/>
    <s v="9525302045/9525301988-6000003774"/>
    <s v="Red River delta"/>
    <s v="Lê Chân/Hải Phòng"/>
    <s v="Hải Phòng"/>
    <n v="79"/>
    <n v="0"/>
    <n v="0"/>
    <n v="2045755"/>
    <s v="RAC"/>
    <n v="0"/>
    <s v="THANH CONG"/>
    <s v="YM"/>
    <s v="F"/>
    <s v="CPN 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32456400000000002"/>
    <s v="9525302045/9525301988"/>
    <n v="30.257070500000005"/>
    <n v="2195755"/>
    <n v="21944.570801062844"/>
    <n v="0"/>
    <n v="0"/>
    <m/>
    <m/>
    <n v="0"/>
    <n v="0"/>
    <n v="0"/>
    <n v="0"/>
    <n v="0"/>
    <n v="0"/>
    <n v="1609.0321764626883"/>
    <n v="23553.602977525534"/>
    <s v="RAC"/>
    <s v="RAC"/>
    <s v="KKE"/>
    <n v="15932033"/>
    <n v="1.0726881176417921E-2"/>
    <n v="0"/>
    <n v="30.257070500000005"/>
    <s v="Data out from OB"/>
    <n v="0"/>
  </r>
  <r>
    <x v="0"/>
    <s v="9513145726"/>
    <s v="9521430793"/>
    <x v="26"/>
    <s v="6000003229"/>
    <s v="29H-17753   (1.25)"/>
    <n v="1.25"/>
    <s v="NHAT LONG"/>
    <s v="CHỈNH"/>
    <s v="7951"/>
    <s v="R6DT/4S-V"/>
    <n v="60000"/>
    <s v="LONG HAI"/>
    <s v="780 Minh Khai, Q.Hai Bà Trưng, Hà Nội"/>
    <s v="M101"/>
    <n v="0.86212500000000003"/>
    <s v="601"/>
    <d v="1899-12-30T21:25:00"/>
    <n v="0.78584490740740998"/>
    <n v="0.87859953703703997"/>
    <s v="9525302047-6000003229"/>
    <s v="9525302047-6000003229"/>
    <s v="HN inside"/>
    <s v="Hai Bà Trưng/Hà Nội"/>
    <s v="Hà Nội"/>
    <n v="34"/>
    <n v="39"/>
    <n v="0"/>
    <n v="670000"/>
    <s v="C-BATT"/>
    <n v="1"/>
    <s v="NHAT LONG"/>
    <s v="YM"/>
    <s v="B"/>
    <s v="LONG"/>
    <n v="0"/>
    <n v="1"/>
    <s v="NHAT LONGYMB"/>
    <s v="NHAT LONGYM"/>
    <s v="combine"/>
    <n v="90000"/>
    <n v="0"/>
    <n v="0"/>
    <n v="0"/>
    <n v="0"/>
    <n v="0"/>
    <m/>
    <m/>
    <m/>
    <m/>
    <n v="0"/>
    <n v="876000"/>
    <n v="0"/>
    <n v="185661"/>
    <n v="0"/>
    <n v="0"/>
    <n v="0"/>
    <n v="0"/>
    <n v="0"/>
    <n v="0"/>
    <n v="0"/>
    <n v="0"/>
    <n v="1061661"/>
    <n v="0.86212500000000003"/>
    <s v="9525302047"/>
    <n v="6.6117372166666675"/>
    <n v="1061661"/>
    <n v="102488.98705348575"/>
    <n v="0"/>
    <n v="0"/>
    <m/>
    <m/>
    <n v="0"/>
    <n v="0"/>
    <n v="0"/>
    <n v="0"/>
    <n v="0"/>
    <n v="0"/>
    <n v="11735.380196964017"/>
    <n v="114224.36725044977"/>
    <s v="C-BATT"/>
    <s v="C-BATT"/>
    <s v="Wholesaler"/>
    <n v="134220000"/>
    <n v="0.13039311329960021"/>
    <n v="0"/>
    <n v="6.6117372166666675"/>
    <s v="Data out from OB"/>
    <n v="1"/>
  </r>
  <r>
    <x v="0"/>
    <s v="9513145726"/>
    <s v="9521430793"/>
    <x v="26"/>
    <s v="6000003229"/>
    <s v="29H-17753   (1.25)"/>
    <n v="1.25"/>
    <s v="NHAT LONG"/>
    <s v="CHỈNH"/>
    <s v="7951"/>
    <s v="LR03T/2B-V"/>
    <n v="5760"/>
    <s v="LONG HAI"/>
    <s v="780 Minh Khai, Q.Hai Bà Trưng, Hà Nội"/>
    <s v="M101"/>
    <n v="0.28727999999999998"/>
    <s v="601"/>
    <d v="1899-12-30T21:25:00"/>
    <n v="0.78584490740740998"/>
    <n v="0.87805555555556003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8727999999999998"/>
    <s v="9525302047"/>
    <n v="6.6117372166666675"/>
    <n v="1061661"/>
    <n v="34151.702132202852"/>
    <n v="0"/>
    <n v="0"/>
    <m/>
    <m/>
    <n v="0"/>
    <n v="0"/>
    <n v="0"/>
    <n v="0"/>
    <n v="0"/>
    <n v="0"/>
    <n v="3910.5002441453648"/>
    <n v="38062.202376348214"/>
    <s v="C-BATT"/>
    <s v="C-BATT"/>
    <s v="Wholesaler"/>
    <n v="62081280"/>
    <n v="4.3450002712726275E-2"/>
    <n v="0"/>
    <n v="6.6117372166666675"/>
    <s v="Data out from OB"/>
    <n v="0"/>
  </r>
  <r>
    <x v="0"/>
    <s v="9513146427"/>
    <s v="9521430794"/>
    <x v="26"/>
    <s v="6000003229"/>
    <s v="29H-17753   (1.25)"/>
    <n v="1.25"/>
    <s v="NHAT LONG"/>
    <s v="CHỈNH"/>
    <s v="7951"/>
    <s v="R20UT/2S-V"/>
    <n v="1440"/>
    <s v="LONG HAI"/>
    <s v="780 Minh Khai, Q.Hai Bà Trưng, Hà Nội"/>
    <s v="M101"/>
    <n v="0.143175"/>
    <s v="601"/>
    <d v="1899-12-30T21:25:00"/>
    <n v="0.78666666666666996"/>
    <n v="0.87839120370370005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43175"/>
    <s v="9525302047"/>
    <n v="6.6117372166666675"/>
    <n v="1061661"/>
    <n v="17020.572099617599"/>
    <n v="0"/>
    <n v="0"/>
    <m/>
    <m/>
    <n v="0"/>
    <n v="0"/>
    <n v="0"/>
    <n v="0"/>
    <n v="0"/>
    <n v="0"/>
    <n v="1948.9204694218624"/>
    <n v="18969.492569039459"/>
    <s v="C-BATT"/>
    <s v="C-BATT"/>
    <s v="Wholesaler"/>
    <n v="10539360"/>
    <n v="2.1654671882465139E-2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S-PU18XKH-8M"/>
    <n v="4"/>
    <s v="MEDIAMART NGUYEN CHI THANH"/>
    <s v="Số 18 Nguyễn Chí Thanh, Phường Ngọc Khánh, Quận Ba Đình, thành phố Hà Nội, Việt Nam"/>
    <s v="M101"/>
    <n v="0.31390000000000001"/>
    <s v="601"/>
    <d v="1899-12-30T21:25:00"/>
    <n v="0.78667824074074"/>
    <n v="0.87640046296296004"/>
    <s v="9525302047-5000003580"/>
    <s v="9525302047-5000003580"/>
    <s v="HN inside"/>
    <s v="Ba Đình/Hà Nội"/>
    <s v="Hà Nội"/>
    <n v="39"/>
    <n v="39"/>
    <n v="0"/>
    <n v="786000"/>
    <s v="RAC"/>
    <n v="0"/>
    <s v="NHAT LONG"/>
    <s v="YM"/>
    <s v="B"/>
    <s v="MEDI"/>
    <n v="0"/>
    <n v="1"/>
    <s v="NHAT LONGYMB"/>
    <s v="NHAT LONGYM"/>
    <s v="NHAT LONGYMB"/>
    <n v="786000"/>
    <n v="0"/>
    <n v="0"/>
    <n v="0"/>
    <n v="10987"/>
    <n v="0"/>
    <m/>
    <m/>
    <m/>
    <m/>
    <n v="0"/>
    <n v="0"/>
    <n v="0"/>
    <n v="0"/>
    <n v="0"/>
    <n v="0"/>
    <n v="0"/>
    <n v="0"/>
    <n v="0"/>
    <n v="0"/>
    <n v="0"/>
    <n v="0"/>
    <n v="0"/>
    <n v="0.31390000000000001"/>
    <s v="9525302047"/>
    <n v="6.6117372166666675"/>
    <n v="1061661"/>
    <n v="37316.274364029785"/>
    <n v="0"/>
    <n v="10987"/>
    <m/>
    <m/>
    <n v="0"/>
    <n v="0"/>
    <n v="0"/>
    <n v="0"/>
    <n v="0"/>
    <n v="0"/>
    <n v="4272.8558432095169"/>
    <n v="52576.130207239301"/>
    <s v="RAC"/>
    <s v="RAC"/>
    <s v="MM"/>
    <n v="24495076"/>
    <n v="4.7476176035661302E-2"/>
    <n v="0"/>
    <n v="6.6117372166666675"/>
    <s v="Data out from OB"/>
    <n v="1"/>
  </r>
  <r>
    <x v="0"/>
    <s v="9513146276"/>
    <s v="9521431752"/>
    <x v="26"/>
    <s v="5000003580"/>
    <s v="29H-17753   (1.25)"/>
    <n v="1.25"/>
    <s v="NHAT LONG"/>
    <s v="CHỈNH"/>
    <s v="7951"/>
    <s v="CS-PU9ZKH-8M"/>
    <n v="13"/>
    <s v="MEDIAMART NGUYEN CHI THANH"/>
    <s v="Số 18 Nguyễn Chí Thanh, Phường Ngọc Khánh, Quận Ba Đình, thành phố Hà Nội, Việt Nam"/>
    <s v="M101"/>
    <n v="1.0671504999999999"/>
    <s v="601"/>
    <d v="1899-12-30T21:25:00"/>
    <n v="0.78667824074074"/>
    <n v="0.87453703703704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37350"/>
    <n v="0"/>
    <m/>
    <m/>
    <m/>
    <m/>
    <n v="0"/>
    <n v="0"/>
    <n v="0"/>
    <n v="0"/>
    <n v="0"/>
    <n v="0"/>
    <n v="0"/>
    <n v="0"/>
    <n v="0"/>
    <n v="0"/>
    <n v="0"/>
    <n v="0"/>
    <n v="0"/>
    <n v="1.0671504999999999"/>
    <s v="9525302047"/>
    <n v="6.6117372166666675"/>
    <n v="1061661"/>
    <n v="126862.31553269055"/>
    <n v="0"/>
    <n v="37350"/>
    <m/>
    <m/>
    <n v="0"/>
    <n v="0"/>
    <n v="0"/>
    <n v="0"/>
    <n v="0"/>
    <n v="0"/>
    <n v="14526.21933580426"/>
    <n v="178738.53486849481"/>
    <s v="RAC"/>
    <s v="RAC"/>
    <s v="MM"/>
    <n v="43980820"/>
    <n v="0.16140243706449178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PU9ZKH-8M"/>
    <n v="13"/>
    <s v="MEDIAMART NGUYEN CHI THANH"/>
    <s v="Số 18 Nguyễn Chí Thanh, Phường Ngọc Khánh, Quận Ba Đình, thành phố Hà Nội, Việt Nam"/>
    <s v="M101"/>
    <n v="2.0488650000000002"/>
    <s v="601"/>
    <d v="1899-12-30T21:25:00"/>
    <n v="0.78667824074074"/>
    <n v="0.87430555555556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71710"/>
    <n v="0"/>
    <m/>
    <m/>
    <m/>
    <m/>
    <n v="0"/>
    <n v="0"/>
    <n v="0"/>
    <n v="0"/>
    <n v="0"/>
    <n v="0"/>
    <n v="0"/>
    <n v="0"/>
    <n v="0"/>
    <n v="0"/>
    <n v="0"/>
    <n v="0"/>
    <n v="0"/>
    <n v="2.0488650000000002"/>
    <s v="9525302047"/>
    <n v="6.6117372166666675"/>
    <n v="1061661"/>
    <n v="243568.04229008566"/>
    <n v="0"/>
    <n v="71710"/>
    <m/>
    <m/>
    <n v="0"/>
    <n v="0"/>
    <n v="0"/>
    <n v="0"/>
    <n v="0"/>
    <n v="0"/>
    <n v="27889.470491231183"/>
    <n v="343167.51278131688"/>
    <s v="RAC"/>
    <s v="RAC"/>
    <s v="MM"/>
    <n v="65971242"/>
    <n v="0.30988300545812425"/>
    <n v="0"/>
    <n v="6.6117372166666675"/>
    <s v="Data out from OB"/>
    <n v="0"/>
  </r>
  <r>
    <x v="0"/>
    <s v="9513146427"/>
    <s v="9521430794"/>
    <x v="26"/>
    <s v="6000003229"/>
    <s v="29H-17753   (1.25)"/>
    <n v="1.25"/>
    <s v="NHAT LONG"/>
    <s v="CHỈNH"/>
    <s v="7951"/>
    <s v="R14UT/2S-V"/>
    <n v="308"/>
    <s v="LONG HAI"/>
    <s v="780 Minh Khai, Q.Hai Bà Trưng, Hà Nội"/>
    <s v="M101"/>
    <n v="1.4551716666666667E-2"/>
    <s v="601"/>
    <d v="1899-12-30T21:25:00"/>
    <n v="0.78667824074074"/>
    <n v="0.87821759259259002"/>
    <s v="9525302047-6000003229"/>
    <s v="9525302047-6000003229"/>
    <s v="HN inside"/>
    <s v="Hai Bà Trưng/Hà Nội"/>
    <s v="Hà Nội"/>
    <n v="34"/>
    <n v="0"/>
    <n v="0"/>
    <n v="670000"/>
    <s v="C-BATT"/>
    <n v="0"/>
    <s v="NHAT LONG"/>
    <s v="YM"/>
    <s v="B"/>
    <s v="LONG"/>
    <n v="0"/>
    <n v="1"/>
    <s v="NHAT LONGYMB"/>
    <s v="NHAT L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4551716666666667E-2"/>
    <s v="9525302047"/>
    <n v="6.6117372166666675"/>
    <n v="1061661"/>
    <n v="1729.9007696749229"/>
    <n v="0"/>
    <n v="0"/>
    <m/>
    <m/>
    <n v="0"/>
    <n v="0"/>
    <n v="0"/>
    <n v="0"/>
    <n v="0"/>
    <n v="0"/>
    <n v="198.0802408024721"/>
    <n v="1927.9810104773951"/>
    <s v="C-BATT"/>
    <s v="C-BATT"/>
    <s v="Wholesaler"/>
    <n v="1818124"/>
    <n v="2.2008915644719119E-3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PU18XKH-8M"/>
    <n v="4"/>
    <s v="MEDIAMART NGUYEN CHI THANH"/>
    <s v="Số 18 Nguyễn Chí Thanh, Phường Ngọc Khánh, Quận Ba Đình, thành phố Hà Nội, Việt Nam"/>
    <s v="M101"/>
    <n v="1.070592"/>
    <s v="601"/>
    <d v="1899-12-30T21:25:00"/>
    <n v="0.78668981481481004"/>
    <n v="0.87578703703703997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37471"/>
    <n v="0"/>
    <m/>
    <m/>
    <m/>
    <m/>
    <n v="0"/>
    <n v="0"/>
    <n v="0"/>
    <n v="0"/>
    <n v="0"/>
    <n v="0"/>
    <n v="0"/>
    <n v="0"/>
    <n v="0"/>
    <n v="0"/>
    <n v="0"/>
    <n v="0"/>
    <n v="0"/>
    <n v="1.070592"/>
    <s v="9525302047"/>
    <n v="6.6117372166666675"/>
    <n v="1061661"/>
    <n v="127271.4393244198"/>
    <n v="0"/>
    <n v="37471"/>
    <m/>
    <m/>
    <n v="0"/>
    <n v="0"/>
    <n v="0"/>
    <n v="0"/>
    <n v="0"/>
    <n v="0"/>
    <n v="14573.06557149845"/>
    <n v="179315.50489591825"/>
    <s v="RAC"/>
    <s v="RAC"/>
    <s v="MM"/>
    <n v="36742611"/>
    <n v="0.16192295079442723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S-XU18ZKH-8"/>
    <n v="2"/>
    <s v="MEDIAMART NGUYEN CHI THANH"/>
    <s v="Số 18 Nguyễn Chí Thanh, Phường Ngọc Khánh, Quận Ba Đình, thành phố Hà Nội, Việt Nam"/>
    <s v="M101"/>
    <n v="0.26380999999999999"/>
    <s v="601"/>
    <d v="1899-12-30T21:25:00"/>
    <n v="0.78668981481481004"/>
    <n v="0.89100694444443995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9233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47"/>
    <n v="6.6117372166666675"/>
    <n v="1061661"/>
    <n v="31361.600318492186"/>
    <n v="0"/>
    <n v="9233"/>
    <m/>
    <m/>
    <n v="0"/>
    <n v="0"/>
    <n v="0"/>
    <n v="0"/>
    <n v="0"/>
    <n v="0"/>
    <n v="3591.0229372319295"/>
    <n v="44185.623255724116"/>
    <s v="RAC"/>
    <s v="RAC"/>
    <s v="MM"/>
    <n v="15778513"/>
    <n v="3.9900254858132554E-2"/>
    <n v="0"/>
    <n v="6.6117372166666675"/>
    <s v="Data out from OB"/>
    <n v="0"/>
  </r>
  <r>
    <x v="0"/>
    <s v="9513146276"/>
    <s v="9521431752"/>
    <x v="26"/>
    <s v="5000003580"/>
    <s v="29H-17753   (1.25)"/>
    <n v="1.25"/>
    <s v="NHAT LONG"/>
    <s v="CHỈNH"/>
    <s v="7951"/>
    <s v="CU-XU18ZKH-8"/>
    <n v="2"/>
    <s v="MEDIAMART NGUYEN CHI THANH"/>
    <s v="Số 18 Nguyễn Chí Thanh, Phường Ngọc Khánh, Quận Ba Đình, thành phố Hà Nội, Việt Nam"/>
    <s v="M101"/>
    <n v="0.54028799999999999"/>
    <s v="601"/>
    <d v="1899-12-30T21:25:00"/>
    <n v="0.78668981481481004"/>
    <n v="0.89090277777778004"/>
    <s v="9525302047-5000003580"/>
    <s v="9525302047-5000003580"/>
    <s v="HN inside"/>
    <s v="Ba Đình/Hà Nội"/>
    <s v="Hà Nội"/>
    <n v="39"/>
    <n v="0"/>
    <n v="0"/>
    <n v="786000"/>
    <s v="RAC"/>
    <n v="0"/>
    <s v="NHAT LONG"/>
    <s v="YM"/>
    <s v="B"/>
    <s v="MEDI"/>
    <n v="0"/>
    <n v="1"/>
    <s v="NHAT LONGYMB"/>
    <s v="NHAT LONGYM"/>
    <n v="0"/>
    <n v="0"/>
    <n v="0"/>
    <n v="0"/>
    <n v="0"/>
    <n v="18910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47"/>
    <n v="6.6117372166666675"/>
    <n v="1061661"/>
    <n v="64229.16611530081"/>
    <n v="0"/>
    <n v="18910"/>
    <m/>
    <m/>
    <n v="0"/>
    <n v="0"/>
    <n v="0"/>
    <n v="0"/>
    <n v="0"/>
    <n v="0"/>
    <n v="7354.4846696909317"/>
    <n v="90493.650784991754"/>
    <s v="RAC"/>
    <s v="RAC"/>
    <s v="MM"/>
    <n v="23667769"/>
    <n v="8.1716496329899246E-2"/>
    <n v="0"/>
    <n v="6.6117372166666675"/>
    <s v="Data out from OB"/>
    <n v="0"/>
  </r>
  <r>
    <x v="0"/>
    <s v="9513146379"/>
    <s v="9521429590"/>
    <x v="27"/>
    <s v="5000016240"/>
    <s v="89C-19233   (7)"/>
    <n v="7"/>
    <s v="THANH CONG"/>
    <s v=""/>
    <s v="7951"/>
    <s v="CU-PU9ZKH-8M"/>
    <n v="2"/>
    <s v="MEDIAMART PHO RANG"/>
    <s v="Tổ 6, Thị trấn Phố Ràng, Huyện Bảo Yên, Tỉnh Lào Cai, Việt Nam"/>
    <s v="M101"/>
    <n v="0.31520999999999999"/>
    <s v="601"/>
    <d v="1899-12-30T21:49:00"/>
    <n v="0.78924768518518995"/>
    <n v="0.90561342592592997"/>
    <s v="9525302051-5000016240"/>
    <s v="9525302051-5000016240"/>
    <s v="North West"/>
    <s v="Bảo Yên/Lào Cai"/>
    <s v="Lào Cai"/>
    <n v="288"/>
    <n v="442"/>
    <n v="0"/>
    <n v="6111852"/>
    <s v="RAC"/>
    <n v="1"/>
    <s v="THANH CONG"/>
    <s v="YM"/>
    <s v="F"/>
    <s v="MEDI"/>
    <n v="0"/>
    <n v="1"/>
    <s v="THANH CONGYMF"/>
    <s v="THANH CONGYM"/>
    <s v="combine"/>
    <n v="150000"/>
    <n v="0"/>
    <n v="0"/>
    <n v="0"/>
    <n v="4098"/>
    <n v="0"/>
    <m/>
    <m/>
    <m/>
    <m/>
    <n v="0"/>
    <n v="9090456"/>
    <n v="0"/>
    <n v="336144"/>
    <n v="0"/>
    <n v="0"/>
    <n v="0"/>
    <n v="0"/>
    <n v="0"/>
    <n v="0"/>
    <n v="0"/>
    <n v="0"/>
    <n v="9426600"/>
    <n v="0.31520999999999999"/>
    <s v="9525302051"/>
    <n v="25.857127500000001"/>
    <n v="9426600"/>
    <n v="105331.04018456806"/>
    <n v="0"/>
    <n v="4098"/>
    <m/>
    <m/>
    <n v="0"/>
    <n v="0"/>
    <n v="0"/>
    <n v="0"/>
    <n v="0"/>
    <n v="0"/>
    <n v="5485.7021531103946"/>
    <n v="114914.74233767846"/>
    <s v="RAC"/>
    <s v="RAC"/>
    <s v="MM"/>
    <n v="10149422"/>
    <n v="1.2190449229134211E-2"/>
    <n v="0"/>
    <n v="25.857127500000001"/>
    <s v="Data out from OB"/>
    <n v="1"/>
  </r>
  <r>
    <x v="0"/>
    <s v="9513146379"/>
    <s v="9521429590"/>
    <x v="27"/>
    <s v="5000016240"/>
    <s v="89C-19233   (7)"/>
    <n v="7"/>
    <s v="THANH CONG"/>
    <s v=""/>
    <s v="7951"/>
    <s v="CS-PU9ZKH-8M"/>
    <n v="1"/>
    <s v="MEDIAMART PHO RANG"/>
    <s v="Tổ 6, Thị trấn Phố Ràng, Huyện Bảo Yên, Tỉnh Lào Cai, Việt Nam"/>
    <s v="M101"/>
    <n v="8.2088499999999995E-2"/>
    <s v="601"/>
    <d v="1899-12-30T21:49:00"/>
    <n v="0.78924768518518995"/>
    <n v="0.90587962962962998"/>
    <s v="9525302051-5000016240"/>
    <s v="9525302051-5000016240"/>
    <s v="North West"/>
    <s v="Bảo Yên/Lào Cai"/>
    <s v="Lào Cai"/>
    <n v="288"/>
    <n v="0"/>
    <n v="0"/>
    <n v="6111852"/>
    <s v="RAC"/>
    <n v="0"/>
    <s v="THANH CONG"/>
    <s v="YM"/>
    <s v="F"/>
    <s v="MEDI"/>
    <n v="0"/>
    <n v="1"/>
    <s v="THANH CONGYMF"/>
    <s v="THANH CONGYM"/>
    <n v="0"/>
    <n v="0"/>
    <n v="0"/>
    <n v="0"/>
    <n v="0"/>
    <n v="1067"/>
    <n v="0"/>
    <m/>
    <m/>
    <m/>
    <m/>
    <n v="0"/>
    <n v="0"/>
    <n v="0"/>
    <n v="0"/>
    <n v="0"/>
    <n v="0"/>
    <n v="0"/>
    <n v="0"/>
    <n v="0"/>
    <n v="0"/>
    <n v="0"/>
    <n v="0"/>
    <n v="0"/>
    <n v="8.2088499999999995E-2"/>
    <s v="9525302051"/>
    <n v="25.857127500000001"/>
    <n v="9426600"/>
    <n v="27430.81467019103"/>
    <n v="0"/>
    <n v="1067"/>
    <m/>
    <m/>
    <n v="0"/>
    <n v="0"/>
    <n v="0"/>
    <n v="0"/>
    <n v="0"/>
    <n v="0"/>
    <n v="1428.612865060127"/>
    <n v="29926.427535251158"/>
    <s v="RAC"/>
    <s v="RAC"/>
    <s v="MM"/>
    <n v="3383140"/>
    <n v="3.1746952556891707E-3"/>
    <n v="0"/>
    <n v="25.857127500000001"/>
    <s v="Data out from OB"/>
    <n v="0"/>
  </r>
  <r>
    <x v="0"/>
    <s v="9513146379"/>
    <s v="9521429590"/>
    <x v="27"/>
    <s v="5000016240"/>
    <s v="89C-19233   (7)"/>
    <n v="7"/>
    <s v="THANH CONG"/>
    <s v=""/>
    <s v="7951"/>
    <s v="CS-PU9ZKH-8M"/>
    <n v="1"/>
    <s v="MEDIAMART PHO RANG"/>
    <s v="Tổ 6, Thị trấn Phố Ràng, Huyện Bảo Yên, Tỉnh Lào Cai, Việt Nam"/>
    <s v="M101"/>
    <n v="8.2088499999999995E-2"/>
    <s v="601"/>
    <d v="1899-12-30T21:49:00"/>
    <n v="0.78924768518518995"/>
    <n v="0.90581018518518996"/>
    <s v="9525302051-5000016240"/>
    <s v="9525302051-5000016240"/>
    <s v="North West"/>
    <s v="Bảo Yên/Lào Cai"/>
    <s v="Lào Cai"/>
    <n v="288"/>
    <n v="0"/>
    <n v="0"/>
    <n v="6111852"/>
    <s v="RAC"/>
    <n v="0"/>
    <s v="THANH CONG"/>
    <s v="YM"/>
    <s v="F"/>
    <s v="MEDI"/>
    <n v="0"/>
    <n v="1"/>
    <s v="THANH CONGYMF"/>
    <s v="THANH CONGYM"/>
    <n v="0"/>
    <n v="0"/>
    <n v="0"/>
    <n v="0"/>
    <n v="0"/>
    <n v="1067"/>
    <n v="0"/>
    <m/>
    <m/>
    <m/>
    <m/>
    <n v="0"/>
    <n v="0"/>
    <n v="0"/>
    <n v="0"/>
    <n v="0"/>
    <n v="0"/>
    <n v="0"/>
    <n v="0"/>
    <n v="0"/>
    <n v="0"/>
    <n v="0"/>
    <n v="0"/>
    <n v="0"/>
    <n v="8.2088499999999995E-2"/>
    <s v="9525302051"/>
    <n v="25.857127500000001"/>
    <n v="9426600"/>
    <n v="27430.81467019103"/>
    <n v="0"/>
    <n v="1067"/>
    <m/>
    <m/>
    <n v="0"/>
    <n v="0"/>
    <n v="0"/>
    <n v="0"/>
    <n v="0"/>
    <n v="0"/>
    <n v="1428.612865060127"/>
    <n v="29926.427535251158"/>
    <s v="RAC"/>
    <s v="RAC"/>
    <s v="MM"/>
    <n v="3383140"/>
    <n v="3.1746952556891707E-3"/>
    <n v="0"/>
    <n v="25.857127500000001"/>
    <s v="Data out from OB"/>
    <n v="0"/>
  </r>
  <r>
    <x v="0"/>
    <s v="9513145521"/>
    <s v="9521429592"/>
    <x v="27"/>
    <s v="6000004406"/>
    <s v="89C-19233   (7)"/>
    <n v="7"/>
    <s v="THANH CONG"/>
    <s v=""/>
    <s v="7951"/>
    <s v="NR-BA190PPVN"/>
    <n v="3"/>
    <s v="MEDIAMART LAO CAI"/>
    <s v="Lô F9-F10, KCN Đông Phố Mới, TP Lào Cai, Tỉnh Lào Cai"/>
    <s v="M101"/>
    <n v="1.5736560000000002"/>
    <s v="601"/>
    <d v="1899-12-30T21:49:00"/>
    <n v="0.78925925925925999"/>
    <n v="0.87708333333333"/>
    <s v="9525302051-6000004406"/>
    <s v="9525302051-6000004406"/>
    <s v="North West"/>
    <s v="Lào Cai/Lào Cai"/>
    <s v="Lào Cai"/>
    <n v="340"/>
    <n v="442"/>
    <n v="0"/>
    <n v="5845014"/>
    <s v="REF"/>
    <n v="0"/>
    <s v="THANH CONG"/>
    <s v="YM"/>
    <s v="F"/>
    <s v="MEDI"/>
    <n v="0"/>
    <n v="1"/>
    <s v="THANH CONGYMF"/>
    <s v="THANH CONGYM"/>
    <s v="combine"/>
    <n v="15000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51"/>
    <n v="25.857127500000001"/>
    <n v="9426600"/>
    <n v="525855.21833916008"/>
    <n v="0"/>
    <n v="20458"/>
    <m/>
    <m/>
    <n v="0"/>
    <n v="0"/>
    <n v="0"/>
    <n v="0"/>
    <n v="0"/>
    <n v="0"/>
    <n v="27386.847204895443"/>
    <n v="573700.06554405554"/>
    <s v="REF"/>
    <s v="Local REF"/>
    <s v="MM"/>
    <n v="15816000"/>
    <n v="6.0859660455323206E-2"/>
    <n v="0"/>
    <n v="25.857127500000001"/>
    <s v="Data out from OB"/>
    <n v="1"/>
  </r>
  <r>
    <x v="0"/>
    <s v="9513146332"/>
    <s v="9521429605"/>
    <x v="27"/>
    <s v="6000004406"/>
    <s v="89C-19233   (7)"/>
    <n v="7"/>
    <s v="THANH CONG"/>
    <s v=""/>
    <s v="7951"/>
    <s v="CU-PU12ZKH-8M"/>
    <n v="7"/>
    <s v="MEDIAMART LAO CAI"/>
    <s v="Lô F9-F10, KCN Đông Phố Mới, TP Lào Cai, Tỉnh Lào Cai"/>
    <s v="M101"/>
    <n v="1.4848049999999999"/>
    <s v="601"/>
    <d v="1899-12-30T21:49:00"/>
    <n v="0.79114583333333"/>
    <n v="0.87793981481480998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9302"/>
    <n v="0"/>
    <m/>
    <m/>
    <m/>
    <m/>
    <n v="0"/>
    <n v="0"/>
    <n v="0"/>
    <n v="0"/>
    <n v="0"/>
    <n v="0"/>
    <n v="0"/>
    <n v="0"/>
    <n v="0"/>
    <n v="0"/>
    <n v="0"/>
    <n v="0"/>
    <n v="0"/>
    <n v="1.4848049999999999"/>
    <s v="9525302051"/>
    <n v="25.857127500000001"/>
    <n v="9426600"/>
    <n v="496164.63665888639"/>
    <n v="0"/>
    <n v="19302"/>
    <m/>
    <m/>
    <n v="0"/>
    <n v="0"/>
    <n v="0"/>
    <n v="0"/>
    <n v="0"/>
    <n v="0"/>
    <n v="25840.544352809491"/>
    <n v="541307.18101169588"/>
    <s v="RAC"/>
    <s v="RAC"/>
    <s v="MM"/>
    <n v="43373852"/>
    <n v="5.742343189513220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YZ9WKH-8"/>
    <n v="2"/>
    <s v="MEDIAMART LAO CAI"/>
    <s v="Lô F9-F10, KCN Đông Phố Mới, TP Lào Cai, Tỉnh Lào Cai"/>
    <s v="M101"/>
    <n v="0.432"/>
    <s v="601"/>
    <d v="1899-12-30T21:49:00"/>
    <n v="0.79114583333333"/>
    <n v="0.8771990740740700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616"/>
    <n v="0"/>
    <m/>
    <m/>
    <m/>
    <m/>
    <n v="0"/>
    <n v="0"/>
    <n v="0"/>
    <n v="0"/>
    <n v="0"/>
    <n v="0"/>
    <n v="0"/>
    <n v="0"/>
    <n v="0"/>
    <n v="0"/>
    <n v="0"/>
    <n v="0"/>
    <n v="0"/>
    <n v="0.432"/>
    <s v="9525302051"/>
    <n v="25.857127500000001"/>
    <n v="9426600"/>
    <n v="144357.75946110024"/>
    <n v="0"/>
    <n v="5616"/>
    <m/>
    <m/>
    <n v="0"/>
    <n v="0"/>
    <n v="0"/>
    <n v="0"/>
    <n v="0"/>
    <n v="0"/>
    <n v="7518.23650944986"/>
    <n v="157491.99597055011"/>
    <s v="RAC"/>
    <s v="RAC"/>
    <s v="MM"/>
    <n v="11949025"/>
    <n v="1.670719224322191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YZ12WKH-8"/>
    <n v="1"/>
    <s v="MEDIAMART LAO CAI"/>
    <s v="Lô F9-F10, KCN Đông Phố Mới, TP Lào Cai, Tỉnh Lào Cai"/>
    <s v="M101"/>
    <n v="8.1141000000000005E-2"/>
    <s v="601"/>
    <d v="1899-12-30T21:49:00"/>
    <n v="0.79115740740741003"/>
    <n v="0.8925925925925900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055"/>
    <n v="0"/>
    <m/>
    <m/>
    <m/>
    <m/>
    <n v="0"/>
    <n v="0"/>
    <n v="0"/>
    <n v="0"/>
    <n v="0"/>
    <n v="0"/>
    <n v="0"/>
    <n v="0"/>
    <n v="0"/>
    <n v="0"/>
    <n v="0"/>
    <n v="0"/>
    <n v="0"/>
    <n v="8.1141000000000005E-2"/>
    <s v="9525302051"/>
    <n v="25.857127500000001"/>
    <n v="9426600"/>
    <n v="27114.196667669294"/>
    <n v="0"/>
    <n v="1055"/>
    <m/>
    <m/>
    <n v="0"/>
    <n v="0"/>
    <n v="0"/>
    <n v="0"/>
    <n v="0"/>
    <n v="0"/>
    <n v="1412.1232143825723"/>
    <n v="29581.319882051866"/>
    <s v="RAC"/>
    <s v="RAC"/>
    <s v="MM"/>
    <n v="4887075"/>
    <n v="3.1380515875168271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YZ9WKH-8"/>
    <n v="2"/>
    <s v="MEDIAMART LAO CAI"/>
    <s v="Lô F9-F10, KCN Đông Phố Mới, TP Lào Cai, Tỉnh Lào Cai"/>
    <s v="M101"/>
    <n v="0.16228200000000001"/>
    <s v="601"/>
    <d v="1899-12-30T21:49:00"/>
    <n v="0.79115740740741003"/>
    <n v="0.89268518518519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110"/>
    <n v="0"/>
    <m/>
    <m/>
    <m/>
    <m/>
    <n v="0"/>
    <n v="0"/>
    <n v="0"/>
    <n v="0"/>
    <n v="0"/>
    <n v="0"/>
    <n v="0"/>
    <n v="0"/>
    <n v="0"/>
    <n v="0"/>
    <n v="0"/>
    <n v="0"/>
    <n v="0"/>
    <n v="0.16228200000000001"/>
    <s v="9525302051"/>
    <n v="25.857127500000001"/>
    <n v="9426600"/>
    <n v="54228.393335338587"/>
    <n v="0"/>
    <n v="2110"/>
    <m/>
    <m/>
    <n v="0"/>
    <n v="0"/>
    <n v="0"/>
    <n v="0"/>
    <n v="0"/>
    <n v="0"/>
    <n v="2824.2464287651446"/>
    <n v="59162.639764103733"/>
    <s v="RAC"/>
    <s v="RAC"/>
    <s v="MM"/>
    <n v="7966016"/>
    <n v="6.2761031750336541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XU18ZKH-8"/>
    <n v="2"/>
    <s v="MEDIAMART LAO CAI"/>
    <s v="Lô F9-F10, KCN Đông Phố Mới, TP Lào Cai, Tỉnh Lào Cai"/>
    <s v="M101"/>
    <n v="0.54028799999999999"/>
    <s v="601"/>
    <d v="1899-12-30T21:49:00"/>
    <n v="0.79115740740741003"/>
    <n v="0.8773958333333300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024"/>
    <n v="0"/>
    <m/>
    <m/>
    <m/>
    <m/>
    <n v="0"/>
    <n v="0"/>
    <n v="0"/>
    <n v="0"/>
    <n v="0"/>
    <n v="0"/>
    <n v="0"/>
    <n v="0"/>
    <n v="0"/>
    <n v="0"/>
    <n v="0"/>
    <n v="0"/>
    <n v="0"/>
    <n v="0.54028799999999999"/>
    <s v="9525302051"/>
    <n v="25.857127500000001"/>
    <n v="9426600"/>
    <n v="180543.43783268268"/>
    <n v="0"/>
    <n v="7024"/>
    <m/>
    <m/>
    <n v="0"/>
    <n v="0"/>
    <n v="0"/>
    <n v="0"/>
    <n v="0"/>
    <n v="0"/>
    <n v="9402.8077944852921"/>
    <n v="196970.24562716798"/>
    <s v="RAC"/>
    <s v="RAC"/>
    <s v="MM"/>
    <n v="23667769"/>
    <n v="2.0895128432189537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YZ12WKH-8"/>
    <n v="1"/>
    <s v="MEDIAMART LAO CAI"/>
    <s v="Lô F9-F10, KCN Đông Phố Mới, TP Lào Cai, Tỉnh Lào Cai"/>
    <s v="M101"/>
    <n v="0.216"/>
    <s v="601"/>
    <d v="1899-12-30T21:49:00"/>
    <n v="0.79115740740741003"/>
    <n v="0.87730324074073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808"/>
    <n v="0"/>
    <m/>
    <m/>
    <m/>
    <m/>
    <n v="0"/>
    <n v="0"/>
    <n v="0"/>
    <n v="0"/>
    <n v="0"/>
    <n v="0"/>
    <n v="0"/>
    <n v="0"/>
    <n v="0"/>
    <n v="0"/>
    <n v="0"/>
    <n v="0"/>
    <n v="0"/>
    <n v="0.216"/>
    <s v="9525302051"/>
    <n v="25.857127500000001"/>
    <n v="9426600"/>
    <n v="72178.879730550121"/>
    <n v="0"/>
    <n v="2808"/>
    <m/>
    <m/>
    <n v="0"/>
    <n v="0"/>
    <n v="0"/>
    <n v="0"/>
    <n v="0"/>
    <n v="0"/>
    <n v="3759.11825472493"/>
    <n v="78745.997985275055"/>
    <s v="RAC"/>
    <s v="RAC"/>
    <s v="MM"/>
    <n v="7330612"/>
    <n v="8.3535961216109553E-3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XU12ZKH-8"/>
    <n v="4"/>
    <s v="MEDIAMART LAO CAI"/>
    <s v="Lô F9-F10, KCN Đông Phố Mới, TP Lào Cai, Tỉnh Lào Cai"/>
    <s v="M101"/>
    <n v="0.40857599999999999"/>
    <s v="601"/>
    <d v="1899-12-30T21:49:00"/>
    <n v="0.79116898148147996"/>
    <n v="0.89185185185185001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311"/>
    <n v="0"/>
    <m/>
    <m/>
    <m/>
    <m/>
    <n v="0"/>
    <n v="0"/>
    <n v="0"/>
    <n v="0"/>
    <n v="0"/>
    <n v="0"/>
    <n v="0"/>
    <n v="0"/>
    <n v="0"/>
    <n v="0"/>
    <n v="0"/>
    <n v="0"/>
    <n v="0"/>
    <n v="0.40857599999999999"/>
    <s v="9525302051"/>
    <n v="25.857127500000001"/>
    <n v="9426600"/>
    <n v="136530.36094809836"/>
    <n v="0"/>
    <n v="5311"/>
    <m/>
    <m/>
    <n v="0"/>
    <n v="0"/>
    <n v="0"/>
    <n v="0"/>
    <n v="0"/>
    <n v="0"/>
    <n v="7110.5810187152465"/>
    <n v="148951.94196681361"/>
    <s v="RAC"/>
    <s v="RAC"/>
    <s v="MM"/>
    <n v="20753720"/>
    <n v="1.5801291152700545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XU18ZKH-8"/>
    <n v="2"/>
    <s v="MEDIAMART LAO CAI"/>
    <s v="Lô F9-F10, KCN Đông Phố Mới, TP Lào Cai, Tỉnh Lào Cai"/>
    <s v="M101"/>
    <n v="0.26380999999999999"/>
    <s v="601"/>
    <d v="1899-12-30T21:49:00"/>
    <n v="0.79116898148147996"/>
    <n v="0.89243055555555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3430"/>
    <n v="0"/>
    <m/>
    <m/>
    <m/>
    <m/>
    <n v="0"/>
    <n v="0"/>
    <n v="0"/>
    <n v="0"/>
    <n v="0"/>
    <n v="0"/>
    <n v="0"/>
    <n v="0"/>
    <n v="0"/>
    <n v="0"/>
    <n v="0"/>
    <n v="0"/>
    <n v="0"/>
    <n v="0.26380999999999999"/>
    <s v="9525302051"/>
    <n v="25.857127500000001"/>
    <n v="9426600"/>
    <n v="88155.140100539007"/>
    <n v="0"/>
    <n v="3430"/>
    <m/>
    <m/>
    <n v="0"/>
    <n v="0"/>
    <n v="0"/>
    <n v="0"/>
    <n v="0"/>
    <n v="0"/>
    <n v="4591.1712350878879"/>
    <n v="96176.311335626902"/>
    <s v="RAC"/>
    <s v="RAC"/>
    <s v="MM"/>
    <n v="15778513"/>
    <n v="1.020260274463975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PU24XKH-8M"/>
    <n v="2"/>
    <s v="MEDIAMART LAO CAI"/>
    <s v="Lô F9-F10, KCN Đông Phố Mới, TP Lào Cai, Tỉnh Lào Cai"/>
    <s v="M101"/>
    <n v="0.54835199999999995"/>
    <s v="601"/>
    <d v="1899-12-30T21:49:00"/>
    <n v="0.79116898148147996"/>
    <n v="0.87771990740741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129"/>
    <n v="0"/>
    <m/>
    <m/>
    <m/>
    <m/>
    <n v="0"/>
    <n v="0"/>
    <n v="0"/>
    <n v="0"/>
    <n v="0"/>
    <n v="0"/>
    <n v="0"/>
    <n v="0"/>
    <n v="0"/>
    <n v="0"/>
    <n v="0"/>
    <n v="0"/>
    <n v="0"/>
    <n v="0.54835199999999995"/>
    <s v="9525302051"/>
    <n v="25.857127500000001"/>
    <n v="9426600"/>
    <n v="183238.11600928989"/>
    <n v="0"/>
    <n v="7129"/>
    <m/>
    <m/>
    <n v="0"/>
    <n v="0"/>
    <n v="0"/>
    <n v="0"/>
    <n v="0"/>
    <n v="0"/>
    <n v="9543.1482093283539"/>
    <n v="199910.26421861825"/>
    <s v="RAC"/>
    <s v="RAC"/>
    <s v="MM"/>
    <n v="24793587"/>
    <n v="2.1206996020729677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XU12ZKH-8"/>
    <n v="4"/>
    <s v="MEDIAMART LAO CAI"/>
    <s v="Lô F9-F10, KCN Đông Phố Mới, TP Lào Cai, Tỉnh Lào Cai"/>
    <s v="M101"/>
    <n v="0.86399999999999999"/>
    <s v="601"/>
    <d v="1899-12-30T21:49:00"/>
    <n v="0.79116898148147996"/>
    <n v="0.87749999999999995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1232"/>
    <n v="0"/>
    <m/>
    <m/>
    <m/>
    <m/>
    <n v="0"/>
    <n v="0"/>
    <n v="0"/>
    <n v="0"/>
    <n v="0"/>
    <n v="0"/>
    <n v="0"/>
    <n v="0"/>
    <n v="0"/>
    <n v="0"/>
    <n v="0"/>
    <n v="0"/>
    <n v="0"/>
    <n v="0.86399999999999999"/>
    <s v="9525302051"/>
    <n v="25.857127500000001"/>
    <n v="9426600"/>
    <n v="288715.51892220048"/>
    <n v="0"/>
    <n v="11232"/>
    <m/>
    <m/>
    <n v="0"/>
    <n v="0"/>
    <n v="0"/>
    <n v="0"/>
    <n v="0"/>
    <n v="0"/>
    <n v="15036.47301889972"/>
    <n v="314983.99194110022"/>
    <s v="RAC"/>
    <s v="RAC"/>
    <s v="MM"/>
    <n v="31130578"/>
    <n v="3.3414384486443821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12ZKH-8M"/>
    <n v="7"/>
    <s v="MEDIAMART LAO CAI"/>
    <s v="Lô F9-F10, KCN Đông Phố Mới, TP Lào Cai, Tỉnh Lào Cai"/>
    <s v="M101"/>
    <n v="0.57912399999999997"/>
    <s v="601"/>
    <d v="1899-12-30T21:49:00"/>
    <n v="0.79118055555555999"/>
    <n v="0.89145833333333002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7529"/>
    <n v="0"/>
    <m/>
    <m/>
    <m/>
    <m/>
    <n v="0"/>
    <n v="0"/>
    <n v="0"/>
    <n v="0"/>
    <n v="0"/>
    <n v="0"/>
    <n v="0"/>
    <n v="0"/>
    <n v="0"/>
    <n v="0"/>
    <n v="0"/>
    <n v="0"/>
    <n v="0"/>
    <n v="0.57912399999999997"/>
    <s v="9525302051"/>
    <n v="25.857127500000001"/>
    <n v="9426600"/>
    <n v="193520.93307905141"/>
    <n v="0"/>
    <n v="7529"/>
    <m/>
    <m/>
    <n v="0"/>
    <n v="0"/>
    <n v="0"/>
    <n v="0"/>
    <n v="0"/>
    <n v="0"/>
    <n v="10078.683334024632"/>
    <n v="211128.61641307603"/>
    <s v="RAC"/>
    <s v="RAC"/>
    <s v="MM"/>
    <n v="28915899"/>
    <n v="2.2397074075610292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18XKH-8M"/>
    <n v="5"/>
    <s v="MEDIAMART LAO CAI"/>
    <s v="Lô F9-F10, KCN Đông Phố Mới, TP Lào Cai, Tỉnh Lào Cai"/>
    <s v="M101"/>
    <n v="0.39237500000000003"/>
    <s v="601"/>
    <d v="1899-12-30T21:49:00"/>
    <n v="0.79118055555555999"/>
    <n v="0.89155092592592999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101"/>
    <n v="0"/>
    <m/>
    <m/>
    <m/>
    <m/>
    <n v="0"/>
    <n v="0"/>
    <n v="0"/>
    <n v="0"/>
    <n v="0"/>
    <n v="0"/>
    <n v="0"/>
    <n v="0"/>
    <n v="0"/>
    <n v="0"/>
    <n v="0"/>
    <n v="0"/>
    <n v="0"/>
    <n v="0.39237500000000003"/>
    <s v="9525302051"/>
    <n v="25.857127500000001"/>
    <n v="9426600"/>
    <n v="131116.61080682688"/>
    <n v="0"/>
    <n v="5101"/>
    <m/>
    <m/>
    <n v="0"/>
    <n v="0"/>
    <n v="0"/>
    <n v="0"/>
    <n v="0"/>
    <n v="0"/>
    <n v="6828.6297462856228"/>
    <n v="143046.2405531125"/>
    <s v="RAC"/>
    <s v="RAC"/>
    <s v="MM"/>
    <n v="30618845"/>
    <n v="1.5174732769523606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24XKH-8M"/>
    <n v="2"/>
    <s v="MEDIAMART LAO CAI"/>
    <s v="Lô F9-F10, KCN Đông Phố Mới, TP Lào Cai, Tỉnh Lào Cai"/>
    <s v="M101"/>
    <n v="0.26737499999999997"/>
    <s v="601"/>
    <d v="1899-12-30T21:49:00"/>
    <n v="0.79118055555555999"/>
    <n v="0.89164351851851997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3476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51"/>
    <n v="25.857127500000001"/>
    <n v="9426600"/>
    <n v="89346.425777573313"/>
    <n v="0"/>
    <n v="3476"/>
    <m/>
    <m/>
    <n v="0"/>
    <n v="0"/>
    <n v="0"/>
    <n v="0"/>
    <n v="0"/>
    <n v="0"/>
    <n v="4653.2140896161027"/>
    <n v="97475.639867189413"/>
    <s v="RAC"/>
    <s v="RAC"/>
    <s v="MM"/>
    <n v="16529058"/>
    <n v="1.034047575470245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U-PU18XKH-8M"/>
    <n v="5"/>
    <s v="MEDIAMART LAO CAI"/>
    <s v="Lô F9-F10, KCN Đông Phố Mới, TP Lào Cai, Tỉnh Lào Cai"/>
    <s v="M101"/>
    <n v="1.3382399999999999"/>
    <s v="601"/>
    <d v="1899-12-30T21:49:00"/>
    <n v="0.79118055555555999"/>
    <n v="0.8778240740740700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17397"/>
    <n v="0"/>
    <m/>
    <m/>
    <m/>
    <m/>
    <n v="0"/>
    <n v="0"/>
    <n v="0"/>
    <n v="0"/>
    <n v="0"/>
    <n v="0"/>
    <n v="0"/>
    <n v="0"/>
    <n v="0"/>
    <n v="0"/>
    <n v="0"/>
    <n v="0"/>
    <n v="0"/>
    <n v="1.3382399999999999"/>
    <s v="9525302051"/>
    <n v="25.857127500000001"/>
    <n v="9426600"/>
    <n v="447188.25930838601"/>
    <n v="0"/>
    <n v="17397"/>
    <m/>
    <m/>
    <n v="0"/>
    <n v="0"/>
    <n v="0"/>
    <n v="0"/>
    <n v="0"/>
    <n v="0"/>
    <n v="23289.825987051347"/>
    <n v="487875.08529543737"/>
    <s v="RAC"/>
    <s v="RAC"/>
    <s v="MM"/>
    <n v="45928264"/>
    <n v="5.1755168860114095E-2"/>
    <n v="0"/>
    <n v="25.857127500000001"/>
    <s v="Data out from OB"/>
    <n v="0"/>
  </r>
  <r>
    <x v="0"/>
    <s v="9513146122"/>
    <s v="9521429684"/>
    <x v="27"/>
    <s v="6000019777"/>
    <s v="89C-19233   (7)"/>
    <n v="7"/>
    <s v="THANH CONG"/>
    <s v=""/>
    <s v="7951"/>
    <s v="NR-BA190PPVN"/>
    <n v="1"/>
    <s v="TGDD LAI CHAU"/>
    <s v="Thửa đất 2, tờ bản đồ số 00,Xã San Thàng, Thành phố Lai Châu, Tỉnh Lai Châu, Việt Nam"/>
    <s v="M101"/>
    <n v="0.52455200000000002"/>
    <s v="601"/>
    <d v="1899-12-30T21:49:00"/>
    <n v="0.79119212962963004"/>
    <n v="0.87696759259259005"/>
    <s v="9525302051-6000019777"/>
    <s v="9525302051-6000019777"/>
    <s v="North West"/>
    <s v="Lai Châu/Lai Châu"/>
    <s v="Lai Châu"/>
    <n v="442"/>
    <n v="442"/>
    <n v="0"/>
    <n v="8640456"/>
    <s v="REF"/>
    <n v="0"/>
    <s v="THANH CONG"/>
    <s v="YM"/>
    <s v="F"/>
    <s v="TGDD"/>
    <n v="0"/>
    <n v="1"/>
    <s v="THANH CONGYMF"/>
    <s v="THANH CONGYM"/>
    <s v="THANH CONGYMF"/>
    <n v="8640456"/>
    <n v="0"/>
    <n v="0"/>
    <n v="0"/>
    <n v="6819"/>
    <n v="0"/>
    <m/>
    <m/>
    <m/>
    <m/>
    <n v="0"/>
    <n v="0"/>
    <n v="0"/>
    <n v="0"/>
    <n v="0"/>
    <n v="0"/>
    <n v="0"/>
    <n v="0"/>
    <n v="0"/>
    <n v="0"/>
    <n v="0"/>
    <n v="0"/>
    <n v="0"/>
    <n v="0.52455200000000002"/>
    <s v="9525302051"/>
    <n v="25.857127500000001"/>
    <n v="9426600"/>
    <n v="175285.07277972004"/>
    <n v="0"/>
    <n v="6819"/>
    <m/>
    <m/>
    <n v="0"/>
    <n v="0"/>
    <n v="0"/>
    <n v="0"/>
    <n v="0"/>
    <n v="0"/>
    <n v="9128.9490682984797"/>
    <n v="191233.02184801851"/>
    <s v="REF"/>
    <s v="Local REF"/>
    <s v="MM"/>
    <n v="5272000"/>
    <n v="2.0286553485107734E-2"/>
    <n v="0"/>
    <n v="25.857127500000001"/>
    <s v="Data out from OB"/>
    <n v="1"/>
  </r>
  <r>
    <x v="0"/>
    <s v="9513146332"/>
    <s v="9521429605"/>
    <x v="27"/>
    <s v="6000004406"/>
    <s v="89C-19233   (7)"/>
    <n v="7"/>
    <s v="THANH CONG"/>
    <s v=""/>
    <s v="7951"/>
    <s v="CU-PU9ZKH-8M"/>
    <n v="25"/>
    <s v="MEDIAMART LAO CAI"/>
    <s v="Lô F9-F10, KCN Đông Phố Mới, TP Lào Cai, Tỉnh Lào Cai"/>
    <s v="M101"/>
    <n v="3.9401250000000001"/>
    <s v="601"/>
    <d v="1899-12-30T21:49:00"/>
    <n v="0.79119212962963004"/>
    <n v="0.87761574074074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51222"/>
    <n v="0"/>
    <m/>
    <m/>
    <m/>
    <m/>
    <n v="0"/>
    <n v="0"/>
    <n v="0"/>
    <n v="0"/>
    <n v="0"/>
    <n v="0"/>
    <n v="0"/>
    <n v="0"/>
    <n v="0"/>
    <n v="0"/>
    <n v="0"/>
    <n v="0"/>
    <n v="0"/>
    <n v="3.9401250000000001"/>
    <s v="9525302051"/>
    <n v="25.857127500000001"/>
    <n v="9426600"/>
    <n v="1316638.0023071009"/>
    <n v="0"/>
    <n v="51222"/>
    <m/>
    <m/>
    <n v="0"/>
    <n v="0"/>
    <n v="0"/>
    <n v="0"/>
    <n v="0"/>
    <n v="0"/>
    <n v="68571.276913879934"/>
    <n v="1436431.2792209808"/>
    <s v="RAC"/>
    <s v="RAC"/>
    <s v="MM"/>
    <n v="126867773"/>
    <n v="0.15238061536417763"/>
    <n v="0"/>
    <n v="25.857127500000001"/>
    <s v="Data out from OB"/>
    <n v="0"/>
  </r>
  <r>
    <x v="0"/>
    <s v="9513146746"/>
    <s v="9521429671"/>
    <x v="27"/>
    <s v="6000009467"/>
    <s v="89C-19233   (7)"/>
    <n v="7"/>
    <s v="THANH CONG"/>
    <s v=""/>
    <s v="7951"/>
    <s v="NR-BC361VGMV"/>
    <n v="1"/>
    <s v="TGDD LAO CAI"/>
    <s v="Lô K3, đường Phùng Hưng, Khu Công nghiệp Đông Phố Mới, Phường Lào Cai, Thành phố Lào Cai, Tỉnh Lào Cai, Việt Nam"/>
    <s v="M101"/>
    <n v="0.93554999999999999"/>
    <s v="601"/>
    <d v="1899-12-30T21:49:00"/>
    <n v="0.79119212962963004"/>
    <n v="0.90748842592593004"/>
    <s v="9525302051-6000009467"/>
    <s v="9525302051-6000009467"/>
    <s v="North West"/>
    <s v="Lào Cai/Lào Cai"/>
    <s v="Lào Cai"/>
    <n v="340"/>
    <n v="442"/>
    <n v="0"/>
    <n v="5845014"/>
    <s v="REF"/>
    <n v="0"/>
    <s v="THANH CONG"/>
    <s v="YM"/>
    <s v="F"/>
    <s v="TGDD"/>
    <n v="0"/>
    <n v="1"/>
    <s v="THANH CONGYMF"/>
    <s v="THANH CONGYM"/>
    <s v="combine"/>
    <n v="150000"/>
    <n v="0"/>
    <n v="0"/>
    <n v="0"/>
    <n v="12162"/>
    <n v="0"/>
    <m/>
    <m/>
    <m/>
    <m/>
    <n v="0"/>
    <n v="0"/>
    <n v="0"/>
    <n v="0"/>
    <n v="0"/>
    <n v="0"/>
    <n v="0"/>
    <n v="0"/>
    <n v="0"/>
    <n v="0"/>
    <n v="0"/>
    <n v="0"/>
    <n v="0"/>
    <n v="0.93554999999999999"/>
    <s v="9525302051"/>
    <n v="25.857127500000001"/>
    <n v="9426600"/>
    <n v="312624.77283294516"/>
    <n v="0"/>
    <n v="12162"/>
    <m/>
    <m/>
    <n v="0"/>
    <n v="0"/>
    <n v="0"/>
    <n v="0"/>
    <n v="0"/>
    <n v="0"/>
    <n v="16281.680940777354"/>
    <n v="341068.45377372252"/>
    <s v="REF"/>
    <s v="Local REF"/>
    <s v="MM"/>
    <n v="12819545"/>
    <n v="3.6181513201727453E-2"/>
    <n v="0"/>
    <n v="25.857127500000001"/>
    <s v="Data out from OB"/>
    <n v="1"/>
  </r>
  <r>
    <x v="0"/>
    <s v="9513146746"/>
    <s v="9521429671"/>
    <x v="27"/>
    <s v="6000009467"/>
    <s v="89C-19233   (7)"/>
    <n v="7"/>
    <s v="THANH CONG"/>
    <s v=""/>
    <s v="7951"/>
    <s v="NR-DZ601VGKV"/>
    <n v="1"/>
    <s v="TGDD LAO CAI"/>
    <s v="Lô K3, đường Phùng Hưng, Khu Công nghiệp Đông Phố Mới, Phường Lào Cai, Thành phố Lào Cai, Tỉnh Lào Cai, Việt Nam"/>
    <s v="M101"/>
    <n v="1.4473800000000001"/>
    <s v="601"/>
    <d v="1899-12-30T21:49:00"/>
    <n v="0.79119212962963004"/>
    <n v="0.90172453703704003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18816"/>
    <n v="0"/>
    <m/>
    <m/>
    <m/>
    <m/>
    <n v="0"/>
    <n v="0"/>
    <n v="0"/>
    <n v="0"/>
    <n v="0"/>
    <n v="0"/>
    <n v="0"/>
    <n v="0"/>
    <n v="0"/>
    <n v="0"/>
    <n v="0"/>
    <n v="0"/>
    <n v="0"/>
    <n v="1.4473800000000001"/>
    <s v="9525302051"/>
    <n v="25.857127500000001"/>
    <n v="9426600"/>
    <n v="483658.64326112793"/>
    <n v="0"/>
    <n v="18816"/>
    <m/>
    <m/>
    <n v="0"/>
    <n v="0"/>
    <n v="0"/>
    <n v="0"/>
    <n v="0"/>
    <n v="0"/>
    <n v="25189.224905202638"/>
    <n v="527663.86816633062"/>
    <s v="REF"/>
    <s v="Local REF"/>
    <s v="MM"/>
    <n v="24592545"/>
    <n v="5.5976055344894748E-2"/>
    <n v="0"/>
    <n v="25.857127500000001"/>
    <s v="Data out from OB"/>
    <n v="0"/>
  </r>
  <r>
    <x v="0"/>
    <s v="9513146332"/>
    <s v="9521429605"/>
    <x v="27"/>
    <s v="6000004406"/>
    <s v="89C-19233   (7)"/>
    <n v="7"/>
    <s v="THANH CONG"/>
    <s v=""/>
    <s v="7951"/>
    <s v="CS-PU9ZKH-8M"/>
    <n v="25"/>
    <s v="MEDIAMART LAO CAI"/>
    <s v="Lô F9-F10, KCN Đông Phố Mới, TP Lào Cai, Tỉnh Lào Cai"/>
    <s v="M101"/>
    <n v="2.0522125"/>
    <s v="601"/>
    <d v="1899-12-30T21:49:00"/>
    <n v="0.79119212962963004"/>
    <n v="0.89177083333332996"/>
    <s v="9525302051-6000004406"/>
    <s v="9525302051-6000004406"/>
    <s v="North West"/>
    <s v="Lào Cai/Lào Cai"/>
    <s v="Lào Cai"/>
    <n v="340"/>
    <n v="0"/>
    <n v="0"/>
    <n v="5845014"/>
    <s v="RAC"/>
    <n v="0"/>
    <s v="THANH CONG"/>
    <s v="YM"/>
    <s v="F"/>
    <s v="MEDI"/>
    <n v="0"/>
    <n v="1"/>
    <s v="THANH CONGYMF"/>
    <s v="THANH CONGYM"/>
    <n v="0"/>
    <n v="0"/>
    <n v="0"/>
    <n v="0"/>
    <n v="0"/>
    <n v="26679"/>
    <n v="0"/>
    <m/>
    <m/>
    <m/>
    <m/>
    <n v="0"/>
    <n v="0"/>
    <n v="0"/>
    <n v="0"/>
    <n v="0"/>
    <n v="0"/>
    <n v="0"/>
    <n v="0"/>
    <n v="0"/>
    <n v="0"/>
    <n v="0"/>
    <n v="0"/>
    <n v="0"/>
    <n v="2.0522125"/>
    <s v="9525302051"/>
    <n v="25.857127500000001"/>
    <n v="9426600"/>
    <n v="685770.36675477575"/>
    <n v="0"/>
    <n v="26679"/>
    <m/>
    <m/>
    <n v="0"/>
    <n v="0"/>
    <n v="0"/>
    <n v="0"/>
    <n v="0"/>
    <n v="0"/>
    <n v="35715.321626503173"/>
    <n v="748164.68838127889"/>
    <s v="RAC"/>
    <s v="RAC"/>
    <s v="MM"/>
    <n v="84578500"/>
    <n v="7.9367381392229278E-2"/>
    <n v="0"/>
    <n v="25.857127500000001"/>
    <s v="Data out from OB"/>
    <n v="0"/>
  </r>
  <r>
    <x v="0"/>
    <s v="9513146966"/>
    <s v="9521430823"/>
    <x v="27"/>
    <s v="6000009467"/>
    <s v="89C-19233   (7)"/>
    <n v="7"/>
    <s v="THANH CONG"/>
    <s v=""/>
    <s v="7951"/>
    <s v="NA-F85A9BRV"/>
    <n v="2"/>
    <s v="TGDD LAO CAI"/>
    <s v="Lô K3, đường Phùng Hưng, Khu Công nghiệp Đông Phố Mới, Phường Lào Cai, Thành phố Lào Cai, Tỉnh Lào Cai, Việt Nam"/>
    <s v="M101"/>
    <n v="0.95903099999999997"/>
    <s v="601"/>
    <d v="1899-12-30T21:49:00"/>
    <n v="0.79120370370369997"/>
    <n v="0.90414351851852004"/>
    <s v="9525302051-6000009467"/>
    <s v="9525302051-6000009467"/>
    <s v="North West"/>
    <s v="Lào Cai/Lào Cai"/>
    <s v="Lào Cai"/>
    <n v="340"/>
    <n v="0"/>
    <n v="0"/>
    <n v="5845014"/>
    <s v="WM"/>
    <n v="0"/>
    <s v="THANH CONG"/>
    <s v="YM"/>
    <s v="F"/>
    <s v="TGDD"/>
    <n v="0"/>
    <n v="1"/>
    <s v="THANH CONGYMF"/>
    <s v="THANH CONGYM"/>
    <n v="0"/>
    <n v="0"/>
    <n v="0"/>
    <n v="0"/>
    <n v="0"/>
    <n v="12467"/>
    <n v="0"/>
    <m/>
    <m/>
    <m/>
    <m/>
    <n v="0"/>
    <n v="0"/>
    <n v="0"/>
    <n v="0"/>
    <n v="0"/>
    <n v="0"/>
    <n v="0"/>
    <n v="0"/>
    <n v="0"/>
    <n v="0"/>
    <n v="0"/>
    <n v="0"/>
    <n v="0"/>
    <n v="0.95903099999999997"/>
    <s v="9525302051"/>
    <n v="25.857127500000001"/>
    <n v="9426600"/>
    <n v="320471.21855032042"/>
    <n v="0"/>
    <n v="12467"/>
    <m/>
    <m/>
    <n v="0"/>
    <n v="0"/>
    <n v="0"/>
    <n v="0"/>
    <n v="0"/>
    <n v="0"/>
    <n v="16690.32842105141"/>
    <n v="349628.54697137186"/>
    <s v="WM"/>
    <s v="Local WM"/>
    <s v="MM"/>
    <n v="10864000"/>
    <n v="3.7089618713447577E-2"/>
    <n v="0"/>
    <n v="25.857127500000001"/>
    <s v="Data out from OB"/>
    <n v="0"/>
  </r>
  <r>
    <x v="0"/>
    <s v="9513147293"/>
    <s v="9521430354"/>
    <x v="27"/>
    <s v="6000009467"/>
    <s v="89C-19233   (7)"/>
    <n v="7"/>
    <s v="THANH CONG"/>
    <s v=""/>
    <s v="7951"/>
    <s v="NR-BX471GPKV"/>
    <n v="1"/>
    <s v="TGDD LAO CAI"/>
    <s v="Lô K3, đường Phùng Hưng, Khu Công nghiệp Đông Phố Mới, Phường Lào Cai, Thành phố Lào Cai, Tỉnh Lào Cai, Việt Nam"/>
    <s v="M101"/>
    <n v="1.1129599999999999"/>
    <s v="601"/>
    <d v="1899-12-30T21:49:00"/>
    <n v="0.79120370370369997"/>
    <n v="0.90623842592592996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14468"/>
    <n v="0"/>
    <m/>
    <m/>
    <m/>
    <m/>
    <n v="0"/>
    <n v="0"/>
    <n v="0"/>
    <n v="0"/>
    <n v="0"/>
    <n v="0"/>
    <n v="0"/>
    <n v="0"/>
    <n v="0"/>
    <n v="0"/>
    <n v="0"/>
    <n v="0"/>
    <n v="0"/>
    <n v="1.1129599999999999"/>
    <s v="9525302051"/>
    <n v="25.857127500000001"/>
    <n v="9426600"/>
    <n v="371908.36104126414"/>
    <n v="0"/>
    <n v="14468"/>
    <m/>
    <m/>
    <n v="0"/>
    <n v="0"/>
    <n v="0"/>
    <n v="0"/>
    <n v="0"/>
    <n v="0"/>
    <n v="19369.204873975268"/>
    <n v="405745.56591523939"/>
    <s v="REF"/>
    <s v="Local REF"/>
    <s v="MM"/>
    <n v="15833182"/>
    <n v="4.3042677497722823E-2"/>
    <n v="0"/>
    <n v="25.857127500000001"/>
    <s v="Data out from OB"/>
    <n v="0"/>
  </r>
  <r>
    <x v="0"/>
    <s v="9513148129"/>
    <s v="9521431207"/>
    <x v="27"/>
    <s v="6000009467"/>
    <s v="89C-19233   (7)"/>
    <n v="7"/>
    <s v="THANH CONG"/>
    <s v=""/>
    <s v="7951"/>
    <s v="NR-BV331WGKV"/>
    <n v="2"/>
    <s v="TGDD LAO CAI"/>
    <s v="Lô K3, đường Phùng Hưng, Khu Công nghiệp Đông Phố Mới, Phường Lào Cai, Thành phố Lào Cai, Tỉnh Lào Cai, Việt Nam"/>
    <s v="M101"/>
    <n v="1.70625"/>
    <s v="601"/>
    <d v="1899-12-30T21:49:00"/>
    <n v="0.79120370370369997"/>
    <n v="0.90597222222221996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2181"/>
    <n v="0"/>
    <m/>
    <m/>
    <m/>
    <m/>
    <n v="0"/>
    <n v="0"/>
    <n v="0"/>
    <n v="0"/>
    <n v="0"/>
    <n v="0"/>
    <n v="0"/>
    <n v="0"/>
    <n v="0"/>
    <n v="0"/>
    <n v="0"/>
    <n v="0"/>
    <n v="0"/>
    <n v="1.70625"/>
    <s v="9525302051"/>
    <n v="25.857127500000001"/>
    <n v="9426600"/>
    <n v="570163.02564931079"/>
    <n v="0"/>
    <n v="22181"/>
    <m/>
    <m/>
    <n v="0"/>
    <n v="0"/>
    <n v="0"/>
    <n v="0"/>
    <n v="0"/>
    <n v="0"/>
    <n v="29694.423713538945"/>
    <n v="622038.4493628497"/>
    <s v="REF"/>
    <s v="Local REF"/>
    <s v="MM"/>
    <n v="26257272"/>
    <n v="6.5987608252308774E-2"/>
    <n v="0"/>
    <n v="25.857127500000001"/>
    <s v="Data out from OB"/>
    <n v="0"/>
  </r>
  <r>
    <x v="0"/>
    <s v="9513146232"/>
    <s v="9521430691"/>
    <x v="27"/>
    <s v="6000009467"/>
    <s v="89C-19233   (7)"/>
    <n v="7"/>
    <s v="THANH CONG"/>
    <s v=""/>
    <s v="7951"/>
    <s v="NR-BA190PPVN"/>
    <n v="3"/>
    <s v="TGDD LAO CAI"/>
    <s v="Lô K3, đường Phùng Hưng, Khu Công nghiệp Đông Phố Mới, Phường Lào Cai, Thành phố Lào Cai, Tỉnh Lào Cai, Việt Nam"/>
    <s v="M101"/>
    <n v="1.5736560000000002"/>
    <s v="601"/>
    <d v="1899-12-30T21:49:00"/>
    <n v="0.79120370370369997"/>
    <n v="0.90190972222221999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0458"/>
    <n v="0"/>
    <m/>
    <m/>
    <m/>
    <m/>
    <n v="0"/>
    <n v="0"/>
    <n v="0"/>
    <n v="0"/>
    <n v="0"/>
    <n v="0"/>
    <n v="0"/>
    <n v="0"/>
    <n v="0"/>
    <n v="0"/>
    <n v="0"/>
    <n v="0"/>
    <n v="0"/>
    <n v="1.5736560000000002"/>
    <s v="9525302051"/>
    <n v="25.857127500000001"/>
    <n v="9426600"/>
    <n v="525855.21833916008"/>
    <n v="0"/>
    <n v="20458"/>
    <m/>
    <m/>
    <n v="0"/>
    <n v="0"/>
    <n v="0"/>
    <n v="0"/>
    <n v="0"/>
    <n v="0"/>
    <n v="27386.847204895443"/>
    <n v="573700.06554405554"/>
    <s v="REF"/>
    <s v="Local REF"/>
    <s v="MM"/>
    <n v="15816000"/>
    <n v="6.0859660455323206E-2"/>
    <n v="0"/>
    <n v="25.857127500000001"/>
    <s v="Data out from OB"/>
    <n v="0"/>
  </r>
  <r>
    <x v="0"/>
    <s v="9513147293"/>
    <s v="9521430354"/>
    <x v="27"/>
    <s v="6000009467"/>
    <s v="89C-19233   (7)"/>
    <n v="7"/>
    <s v="THANH CONG"/>
    <s v=""/>
    <s v="7951"/>
    <s v="NR-TL381VGMV"/>
    <n v="2"/>
    <s v="TGDD LAO CAI"/>
    <s v="Lô K3, đường Phùng Hưng, Khu Công nghiệp Đông Phố Mới, Phường Lào Cai, Thành phố Lào Cai, Tỉnh Lào Cai, Việt Nam"/>
    <s v="M101"/>
    <n v="1.974"/>
    <s v="601"/>
    <d v="1899-12-30T21:49:00"/>
    <n v="0.79120370370369997"/>
    <n v="0.90181712962963001"/>
    <s v="9525302051-6000009467"/>
    <s v="9525302051-6000009467"/>
    <s v="North West"/>
    <s v="Lào Cai/Lào Cai"/>
    <s v="Lào Cai"/>
    <n v="340"/>
    <n v="0"/>
    <n v="0"/>
    <n v="5845014"/>
    <s v="REF"/>
    <n v="0"/>
    <s v="THANH CONG"/>
    <s v="YM"/>
    <s v="F"/>
    <s v="TGDD"/>
    <n v="0"/>
    <n v="1"/>
    <s v="THANH CONGYMF"/>
    <s v="THANH CONGYM"/>
    <n v="0"/>
    <n v="0"/>
    <n v="0"/>
    <n v="0"/>
    <n v="0"/>
    <n v="25662"/>
    <n v="0"/>
    <m/>
    <m/>
    <m/>
    <m/>
    <n v="0"/>
    <n v="0"/>
    <n v="0"/>
    <n v="0"/>
    <n v="0"/>
    <n v="0"/>
    <n v="0"/>
    <n v="0"/>
    <n v="0"/>
    <n v="0"/>
    <n v="0"/>
    <n v="0"/>
    <n v="0"/>
    <n v="1.974"/>
    <s v="9525302051"/>
    <n v="25.857127500000001"/>
    <n v="9426600"/>
    <n v="659634.76198197191"/>
    <n v="0"/>
    <n v="25662"/>
    <m/>
    <m/>
    <n v="0"/>
    <n v="0"/>
    <n v="0"/>
    <n v="0"/>
    <n v="0"/>
    <n v="0"/>
    <n v="34354.164050125059"/>
    <n v="719650.92603209696"/>
    <s v="REF"/>
    <s v="Local REF"/>
    <s v="MM"/>
    <n v="24144000"/>
    <n v="7.6342586778055679E-2"/>
    <n v="0"/>
    <n v="25.857127500000001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12ZKH-8"/>
    <n v="7"/>
    <s v="PICO"/>
    <s v="76 Nguyễn Trãi, Hà Nội"/>
    <s v="M101"/>
    <n v="0.71500799999999998"/>
    <s v="601"/>
    <d v="1899-12-30T21:45:00"/>
    <n v="0.80113425925925996"/>
    <n v="0.88975694444443998"/>
    <s v="9525302055-6000003104"/>
    <s v="9525302055-6000003104"/>
    <s v="HN inside"/>
    <s v="Thanh Xuân/Hà Nội"/>
    <s v="Hà Nội"/>
    <n v="40"/>
    <n v="40"/>
    <n v="0"/>
    <n v="1553376"/>
    <s v="RAC"/>
    <n v="1"/>
    <s v="THANH CONG"/>
    <s v="YM"/>
    <s v="F"/>
    <s v="PICO"/>
    <n v="0"/>
    <n v="1"/>
    <s v="THANH CONGYMF"/>
    <s v="THANH CONGYM"/>
    <s v="THANH CONGYMF"/>
    <n v="1553376"/>
    <n v="0"/>
    <n v="0"/>
    <n v="0"/>
    <n v="9295"/>
    <n v="14300"/>
    <m/>
    <m/>
    <m/>
    <m/>
    <n v="0"/>
    <n v="1553376"/>
    <n v="0"/>
    <n v="287440"/>
    <n v="0"/>
    <n v="0"/>
    <n v="442215"/>
    <n v="0"/>
    <n v="0"/>
    <n v="0"/>
    <n v="0"/>
    <n v="0"/>
    <n v="2283031"/>
    <n v="0.71500799999999998"/>
    <s v="9525302055"/>
    <n v="22.110837499999999"/>
    <n v="2283031"/>
    <n v="50232.211557251059"/>
    <n v="0"/>
    <n v="9295"/>
    <m/>
    <m/>
    <n v="14300"/>
    <n v="0"/>
    <n v="0"/>
    <n v="0"/>
    <n v="0"/>
    <n v="0"/>
    <n v="0"/>
    <n v="73827.211557251052"/>
    <s v="RAC"/>
    <s v="RAC"/>
    <s v="MM"/>
    <n v="36319010"/>
    <n v="3.2337445381704785E-2"/>
    <n v="0"/>
    <n v="22.110837499999999"/>
    <s v="Data out from OB"/>
    <n v="1"/>
  </r>
  <r>
    <x v="0"/>
    <s v="9513145745"/>
    <s v="9521429077"/>
    <x v="28"/>
    <s v="6000003104"/>
    <s v="89C-16148   (7)"/>
    <n v="7"/>
    <s v="THANH CONG"/>
    <s v=""/>
    <s v="7951"/>
    <s v="CU-XU12ZKH-8"/>
    <n v="7"/>
    <s v="PICO"/>
    <s v="76 Nguyễn Trãi, Hà Nội"/>
    <s v="M101"/>
    <n v="1.512"/>
    <s v="601"/>
    <d v="1899-12-30T21:45:00"/>
    <n v="0.80114583333333"/>
    <n v="0.89313657407406999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9656"/>
    <n v="30240"/>
    <m/>
    <m/>
    <m/>
    <m/>
    <n v="0"/>
    <n v="0"/>
    <n v="0"/>
    <n v="0"/>
    <n v="0"/>
    <n v="0"/>
    <n v="0"/>
    <n v="0"/>
    <n v="0"/>
    <n v="0"/>
    <n v="0"/>
    <n v="0"/>
    <n v="0"/>
    <n v="1.512"/>
    <s v="9525302055"/>
    <n v="22.110837499999999"/>
    <n v="2283031"/>
    <n v="106224.13158253279"/>
    <n v="0"/>
    <n v="19656"/>
    <m/>
    <m/>
    <n v="30240"/>
    <n v="0"/>
    <n v="0"/>
    <n v="0"/>
    <n v="0"/>
    <n v="0"/>
    <n v="0"/>
    <n v="156120.13158253278"/>
    <s v="RAC"/>
    <s v="RAC"/>
    <s v="MM"/>
    <n v="54478512"/>
    <n v="6.838275574138701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U12ZKH-8"/>
    <n v="3"/>
    <s v="PICO"/>
    <s v="76 Nguyễn Trãi, Hà Nội"/>
    <s v="M101"/>
    <n v="0.64439999999999997"/>
    <s v="601"/>
    <d v="1899-12-30T21:45:00"/>
    <n v="0.80114583333333"/>
    <n v="0.89167824074073998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8377"/>
    <n v="12888"/>
    <m/>
    <m/>
    <m/>
    <m/>
    <n v="0"/>
    <n v="0"/>
    <n v="0"/>
    <n v="0"/>
    <n v="0"/>
    <n v="0"/>
    <n v="0"/>
    <n v="0"/>
    <n v="0"/>
    <n v="0"/>
    <n v="0"/>
    <n v="0"/>
    <n v="0"/>
    <n v="0.64439999999999997"/>
    <s v="9525302055"/>
    <n v="22.110837499999999"/>
    <n v="2283031"/>
    <n v="45271.713222079445"/>
    <n v="0"/>
    <n v="8377"/>
    <m/>
    <m/>
    <n v="12888"/>
    <n v="0"/>
    <n v="0"/>
    <n v="0"/>
    <n v="0"/>
    <n v="0"/>
    <n v="0"/>
    <n v="66536.713222079445"/>
    <s v="RAC"/>
    <s v="RAC"/>
    <s v="MM"/>
    <n v="21083504"/>
    <n v="2.9144079232638745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18ZKH-8"/>
    <n v="4"/>
    <s v="PICO"/>
    <s v="76 Nguyễn Trãi, Hà Nội"/>
    <s v="M101"/>
    <n v="0.52761999999999998"/>
    <s v="601"/>
    <d v="1899-12-30T21:45:00"/>
    <n v="0.80114583333333"/>
    <n v="0.88471064814815004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6859"/>
    <n v="10552"/>
    <m/>
    <m/>
    <m/>
    <m/>
    <n v="0"/>
    <n v="0"/>
    <n v="0"/>
    <n v="0"/>
    <n v="0"/>
    <n v="0"/>
    <n v="0"/>
    <n v="0"/>
    <n v="0"/>
    <n v="0"/>
    <n v="0"/>
    <n v="0"/>
    <n v="0"/>
    <n v="0.52761999999999998"/>
    <s v="9525302055"/>
    <n v="22.110837499999999"/>
    <n v="2283031"/>
    <n v="37067.444646544936"/>
    <n v="0"/>
    <n v="6859"/>
    <m/>
    <m/>
    <n v="10552"/>
    <n v="0"/>
    <n v="0"/>
    <n v="0"/>
    <n v="0"/>
    <n v="0"/>
    <n v="0"/>
    <n v="54478.444646544936"/>
    <s v="RAC"/>
    <s v="RAC"/>
    <s v="MM"/>
    <n v="31557024.800000001"/>
    <n v="2.3862506338803314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U12ZKH-8"/>
    <n v="3"/>
    <s v="PICO"/>
    <s v="76 Nguyễn Trãi, Hà Nội"/>
    <s v="M101"/>
    <n v="0.3024"/>
    <s v="601"/>
    <d v="1899-12-30T21:45:00"/>
    <n v="0.80114583333333"/>
    <n v="0.88363425925925998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3931"/>
    <n v="6048"/>
    <m/>
    <m/>
    <m/>
    <m/>
    <n v="0"/>
    <n v="0"/>
    <n v="0"/>
    <n v="0"/>
    <n v="0"/>
    <n v="0"/>
    <n v="0"/>
    <n v="0"/>
    <n v="0"/>
    <n v="0"/>
    <n v="0"/>
    <n v="0"/>
    <n v="0"/>
    <n v="0.3024"/>
    <s v="9525302055"/>
    <n v="22.110837499999999"/>
    <n v="2283031"/>
    <n v="21244.826316506558"/>
    <n v="0"/>
    <n v="3931"/>
    <m/>
    <m/>
    <n v="6048"/>
    <n v="0"/>
    <n v="0"/>
    <n v="0"/>
    <n v="0"/>
    <n v="0"/>
    <n v="0"/>
    <n v="31223.826316506558"/>
    <s v="RAC"/>
    <s v="RAC"/>
    <s v="MM"/>
    <n v="14055671"/>
    <n v="1.367655114827740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Z12ZKH-8"/>
    <n v="5"/>
    <s v="PICO"/>
    <s v="76 Nguyễn Trãi, Hà Nội"/>
    <s v="M101"/>
    <n v="1.1305000000000001"/>
    <s v="601"/>
    <d v="1899-12-30T21:45:00"/>
    <n v="0.80115740740741004"/>
    <n v="0.8923958333333299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4697"/>
    <n v="22610"/>
    <m/>
    <m/>
    <m/>
    <m/>
    <n v="0"/>
    <n v="0"/>
    <n v="0"/>
    <n v="0"/>
    <n v="0"/>
    <n v="0"/>
    <n v="0"/>
    <n v="0"/>
    <n v="0"/>
    <n v="0"/>
    <n v="0"/>
    <n v="0"/>
    <n v="0"/>
    <n v="1.1305000000000001"/>
    <s v="9525302055"/>
    <n v="22.110837499999999"/>
    <n v="2283031"/>
    <n v="79422.209493421513"/>
    <n v="0"/>
    <n v="14697"/>
    <m/>
    <m/>
    <n v="22610"/>
    <n v="0"/>
    <n v="0"/>
    <n v="0"/>
    <n v="0"/>
    <n v="0"/>
    <n v="0"/>
    <n v="116729.20949342151"/>
    <s v="RAC"/>
    <s v="RAC"/>
    <s v="MM"/>
    <n v="43454877"/>
    <n v="5.112877338997223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U18ZKH-8"/>
    <n v="4"/>
    <s v="PICO"/>
    <s v="76 Nguyễn Trãi, Hà Nội"/>
    <s v="M101"/>
    <n v="1.080576"/>
    <s v="601"/>
    <d v="1899-12-30T21:45:00"/>
    <n v="0.80115740740741004"/>
    <n v="0.88766203703704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4047"/>
    <n v="21612"/>
    <m/>
    <m/>
    <m/>
    <m/>
    <n v="0"/>
    <n v="0"/>
    <n v="0"/>
    <n v="0"/>
    <n v="0"/>
    <n v="0"/>
    <n v="0"/>
    <n v="0"/>
    <n v="0"/>
    <n v="0"/>
    <n v="0"/>
    <n v="0"/>
    <n v="0"/>
    <n v="1.080576"/>
    <s v="9525302055"/>
    <n v="22.110837499999999"/>
    <n v="2283031"/>
    <n v="75914.846037650088"/>
    <n v="0"/>
    <n v="14047"/>
    <m/>
    <m/>
    <n v="21612"/>
    <n v="0"/>
    <n v="0"/>
    <n v="0"/>
    <n v="0"/>
    <n v="0"/>
    <n v="0"/>
    <n v="111573.84603765009"/>
    <s v="RAC"/>
    <s v="RAC"/>
    <s v="MM"/>
    <n v="47335538.399999999"/>
    <n v="4.8870876103177911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YZ12WKH-8"/>
    <n v="10"/>
    <s v="PICO"/>
    <s v="76 Nguyễn Trãi, Hà Nội"/>
    <s v="M101"/>
    <n v="0.81141000000000008"/>
    <s v="601"/>
    <d v="1899-12-30T21:45:00"/>
    <n v="0.80115740740741004"/>
    <n v="0.88827546296296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0548"/>
    <n v="16228"/>
    <m/>
    <m/>
    <m/>
    <m/>
    <n v="0"/>
    <n v="0"/>
    <n v="0"/>
    <n v="0"/>
    <n v="0"/>
    <n v="0"/>
    <n v="0"/>
    <n v="0"/>
    <n v="0"/>
    <n v="0"/>
    <n v="0"/>
    <n v="0"/>
    <n v="0"/>
    <n v="0.81141000000000008"/>
    <s v="9525302055"/>
    <n v="22.110837499999999"/>
    <n v="2283031"/>
    <n v="57004.842994300881"/>
    <n v="0"/>
    <n v="10548"/>
    <m/>
    <m/>
    <n v="16228"/>
    <n v="0"/>
    <n v="0"/>
    <n v="0"/>
    <n v="0"/>
    <n v="0"/>
    <n v="0"/>
    <n v="83780.842994300881"/>
    <s v="RAC"/>
    <s v="RAC"/>
    <s v="MM"/>
    <n v="48870745"/>
    <n v="3.6697388780501876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Z12ZKH-8"/>
    <n v="5"/>
    <s v="PICO"/>
    <s v="76 Nguyễn Trãi, Hà Nội"/>
    <s v="M101"/>
    <n v="0.49875000000000003"/>
    <s v="601"/>
    <d v="1899-12-30T21:45:00"/>
    <n v="0.80115740740741004"/>
    <n v="0.88410879629630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6484"/>
    <n v="9975"/>
    <m/>
    <m/>
    <m/>
    <m/>
    <n v="0"/>
    <n v="0"/>
    <n v="0"/>
    <n v="0"/>
    <n v="0"/>
    <n v="0"/>
    <n v="0"/>
    <n v="0"/>
    <n v="0"/>
    <n v="0"/>
    <n v="0"/>
    <n v="0"/>
    <n v="0"/>
    <n v="0.49875000000000003"/>
    <s v="9525302055"/>
    <n v="22.110837499999999"/>
    <n v="2283031"/>
    <n v="35039.21007062713"/>
    <n v="0"/>
    <n v="6484"/>
    <m/>
    <m/>
    <n v="9975"/>
    <n v="0"/>
    <n v="0"/>
    <n v="0"/>
    <n v="0"/>
    <n v="0"/>
    <n v="0"/>
    <n v="51498.21007062713"/>
    <s v="RAC"/>
    <s v="RAC"/>
    <s v="MM"/>
    <n v="28969918"/>
    <n v="2.2556811789693629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YZ12WKH-8"/>
    <n v="10"/>
    <s v="PICO"/>
    <s v="76 Nguyễn Trãi, Hà Nội"/>
    <s v="M101"/>
    <n v="2.16"/>
    <s v="601"/>
    <d v="1899-12-30T21:45:00"/>
    <n v="0.80116898148147997"/>
    <n v="0.87978009259259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28080"/>
    <n v="43200"/>
    <m/>
    <m/>
    <m/>
    <m/>
    <n v="0"/>
    <n v="0"/>
    <n v="0"/>
    <n v="0"/>
    <n v="0"/>
    <n v="0"/>
    <n v="0"/>
    <n v="0"/>
    <n v="0"/>
    <n v="0"/>
    <n v="0"/>
    <n v="0"/>
    <n v="0"/>
    <n v="2.16"/>
    <s v="9525302055"/>
    <n v="22.110837499999999"/>
    <n v="2283031"/>
    <n v="151748.75940361826"/>
    <n v="0"/>
    <n v="28080"/>
    <m/>
    <m/>
    <n v="43200"/>
    <n v="0"/>
    <n v="0"/>
    <n v="0"/>
    <n v="0"/>
    <n v="0"/>
    <n v="0"/>
    <n v="223028.75940361826"/>
    <s v="RAC"/>
    <s v="RAC"/>
    <s v="MM"/>
    <n v="73306118"/>
    <n v="9.7689651059124305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U-XU24ZKH-8"/>
    <n v="1"/>
    <s v="PICO"/>
    <s v="76 Nguyễn Trãi, Hà Nội"/>
    <s v="M101"/>
    <n v="0.36225000000000002"/>
    <s v="601"/>
    <d v="1899-12-30T21:45:00"/>
    <n v="0.80116898148147997"/>
    <n v="0.88743055555556005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4709"/>
    <n v="7245"/>
    <m/>
    <m/>
    <m/>
    <m/>
    <n v="0"/>
    <n v="0"/>
    <n v="0"/>
    <n v="0"/>
    <n v="0"/>
    <n v="0"/>
    <n v="0"/>
    <n v="0"/>
    <n v="0"/>
    <n v="0"/>
    <n v="0"/>
    <n v="0"/>
    <n v="0"/>
    <n v="0.36225000000000002"/>
    <s v="9525302055"/>
    <n v="22.110837499999999"/>
    <n v="2283031"/>
    <n v="25449.531524981812"/>
    <n v="0"/>
    <n v="4709"/>
    <m/>
    <m/>
    <n v="7245"/>
    <n v="0"/>
    <n v="0"/>
    <n v="0"/>
    <n v="0"/>
    <n v="0"/>
    <n v="0"/>
    <n v="37403.531524981809"/>
    <s v="RAC"/>
    <s v="RAC"/>
    <s v="MM"/>
    <n v="16448033"/>
    <n v="1.6383368563040637E-2"/>
    <n v="0"/>
    <n v="22.110837499999999"/>
    <s v="Data out from OB"/>
    <n v="0"/>
  </r>
  <r>
    <x v="0"/>
    <s v="9513145745"/>
    <s v="9521429077"/>
    <x v="28"/>
    <s v="6000003104"/>
    <s v="89C-16148   (7)"/>
    <n v="7"/>
    <s v="THANH CONG"/>
    <s v=""/>
    <s v="7951"/>
    <s v="CS-XU24ZKH-8"/>
    <n v="1"/>
    <s v="PICO"/>
    <s v="76 Nguyễn Trãi, Hà Nội"/>
    <s v="M101"/>
    <n v="0.13368749999999999"/>
    <s v="601"/>
    <d v="1899-12-30T21:45:00"/>
    <n v="0.80116898148147997"/>
    <n v="0.88430555555556001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738"/>
    <n v="2674"/>
    <m/>
    <m/>
    <m/>
    <m/>
    <n v="0"/>
    <n v="0"/>
    <n v="0"/>
    <n v="0"/>
    <n v="0"/>
    <n v="0"/>
    <n v="0"/>
    <n v="0"/>
    <n v="0"/>
    <n v="0"/>
    <n v="0"/>
    <n v="0"/>
    <n v="0"/>
    <n v="0.13368749999999999"/>
    <s v="9525302055"/>
    <n v="22.110837499999999"/>
    <n v="2283031"/>
    <n v="9392.0890151718577"/>
    <n v="0"/>
    <n v="1738"/>
    <m/>
    <m/>
    <n v="2674"/>
    <n v="0"/>
    <n v="0"/>
    <n v="0"/>
    <n v="0"/>
    <n v="0"/>
    <n v="0"/>
    <n v="13804.089015171858"/>
    <s v="RAC"/>
    <s v="RAC"/>
    <s v="MM"/>
    <n v="10965355"/>
    <n v="6.0462431601697583E-3"/>
    <n v="0"/>
    <n v="22.110837499999999"/>
    <s v="Data out from OB"/>
    <n v="0"/>
  </r>
  <r>
    <x v="0"/>
    <s v="9513145745"/>
    <s v="9521430795"/>
    <x v="28"/>
    <s v="6000003104"/>
    <s v="89C-16148   (7)"/>
    <n v="7"/>
    <s v="THANH CONG"/>
    <s v=""/>
    <s v="7951"/>
    <s v="CS-XU18ZKH-8"/>
    <n v="1"/>
    <s v="PICO"/>
    <s v="76 Nguyễn Trãi, Hà Nội"/>
    <s v="M101"/>
    <n v="0.13190499999999999"/>
    <s v="601"/>
    <d v="1899-12-30T21:45:00"/>
    <n v="0.80118055555556"/>
    <n v="0.88443287037036999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1715"/>
    <n v="2638"/>
    <m/>
    <m/>
    <m/>
    <m/>
    <n v="0"/>
    <n v="0"/>
    <n v="0"/>
    <n v="0"/>
    <n v="0"/>
    <n v="0"/>
    <n v="0"/>
    <n v="0"/>
    <n v="0"/>
    <n v="0"/>
    <n v="0"/>
    <n v="0"/>
    <n v="0"/>
    <n v="0.13190499999999999"/>
    <s v="9525302055"/>
    <n v="22.110837499999999"/>
    <n v="2283031"/>
    <n v="9266.8611616362341"/>
    <n v="0"/>
    <n v="1715"/>
    <m/>
    <m/>
    <n v="2638"/>
    <n v="0"/>
    <n v="0"/>
    <n v="0"/>
    <n v="0"/>
    <n v="0"/>
    <n v="0"/>
    <n v="13619.861161636234"/>
    <s v="RAC"/>
    <s v="RAC"/>
    <s v="MM"/>
    <n v="7889256.2000000002"/>
    <n v="5.9656265847008285E-3"/>
    <n v="0"/>
    <n v="22.110837499999999"/>
    <s v="Data out from OB"/>
    <n v="0"/>
  </r>
  <r>
    <x v="0"/>
    <s v="9513145745"/>
    <s v="9521430795"/>
    <x v="28"/>
    <s v="6000003104"/>
    <s v="89C-16148   (7)"/>
    <n v="7"/>
    <s v="THANH CONG"/>
    <s v=""/>
    <s v="7951"/>
    <s v="CU-XU18ZKH-8"/>
    <n v="1"/>
    <s v="PICO"/>
    <s v="76 Nguyễn Trãi, Hà Nội"/>
    <s v="M101"/>
    <n v="0.270144"/>
    <s v="601"/>
    <d v="1899-12-30T21:45:00"/>
    <n v="0.80118055555556"/>
    <n v="0.88725694444444003"/>
    <s v="9525302055-6000003104"/>
    <s v="9525302055-6000003104"/>
    <s v="HN inside"/>
    <s v="Thanh Xuân/Hà Nội"/>
    <s v="Hà Nội"/>
    <n v="40"/>
    <n v="0"/>
    <n v="0"/>
    <n v="1553376"/>
    <s v="RAC"/>
    <n v="0"/>
    <s v="THANH CONG"/>
    <s v="YM"/>
    <s v="F"/>
    <s v="PICO"/>
    <n v="0"/>
    <n v="1"/>
    <s v="THANH CONGYMF"/>
    <s v="THANH CONGYM"/>
    <n v="0"/>
    <n v="0"/>
    <n v="0"/>
    <n v="0"/>
    <n v="0"/>
    <n v="3512"/>
    <n v="5403"/>
    <m/>
    <m/>
    <m/>
    <m/>
    <n v="0"/>
    <n v="0"/>
    <n v="0"/>
    <n v="0"/>
    <n v="0"/>
    <n v="0"/>
    <n v="0"/>
    <n v="0"/>
    <n v="0"/>
    <n v="0"/>
    <n v="0"/>
    <n v="0"/>
    <n v="0"/>
    <n v="0.270144"/>
    <s v="9525302055"/>
    <n v="22.110837499999999"/>
    <n v="2283031"/>
    <n v="18978.711509412522"/>
    <n v="0"/>
    <n v="3512"/>
    <m/>
    <m/>
    <n v="5403"/>
    <n v="0"/>
    <n v="0"/>
    <n v="0"/>
    <n v="0"/>
    <n v="0"/>
    <n v="0"/>
    <n v="27893.711509412522"/>
    <s v="RAC"/>
    <s v="RAC"/>
    <s v="MM"/>
    <n v="11833884.6"/>
    <n v="1.2217719025794478E-2"/>
    <n v="0"/>
    <n v="22.110837499999999"/>
    <s v="Data out from OB"/>
    <n v="0"/>
  </r>
  <r>
    <x v="0"/>
    <s v="9513141655"/>
    <s v="9521429247"/>
    <x v="28"/>
    <s v="6000003104"/>
    <s v="89C-16148   (7)"/>
    <n v="7"/>
    <s v="THANH CONG"/>
    <s v=""/>
    <s v="7951"/>
    <s v="MC-CL609HN49"/>
    <n v="2"/>
    <s v="PICO"/>
    <s v="76 Nguyễn Trãi, Hà Nội"/>
    <s v="M101"/>
    <n v="0.1450215"/>
    <s v="601"/>
    <d v="1899-12-30T21:45:00"/>
    <n v="0.80118055555556"/>
    <n v="0.89657407407406997"/>
    <s v="9525302055-6000003104"/>
    <s v="9525302055-6000003104"/>
    <s v="HN inside"/>
    <s v="Thanh Xuân/Hà Nội"/>
    <s v="Hà Nội"/>
    <n v="40"/>
    <n v="0"/>
    <n v="0"/>
    <n v="1553376"/>
    <s v="VC"/>
    <n v="0"/>
    <s v="THANH CONG"/>
    <s v="YM"/>
    <s v="F"/>
    <s v="PICO"/>
    <n v="0"/>
    <n v="1"/>
    <s v="THANH CONGYMF"/>
    <s v="THANH CONGYM"/>
    <n v="0"/>
    <n v="0"/>
    <n v="0"/>
    <n v="0"/>
    <n v="0"/>
    <n v="1885"/>
    <n v="2900"/>
    <m/>
    <m/>
    <m/>
    <m/>
    <n v="0"/>
    <n v="0"/>
    <n v="0"/>
    <n v="0"/>
    <n v="0"/>
    <n v="0"/>
    <n v="0"/>
    <n v="0"/>
    <n v="0"/>
    <n v="0"/>
    <n v="0"/>
    <n v="0"/>
    <n v="0"/>
    <n v="0.1450215"/>
    <s v="9525302055"/>
    <n v="22.110837499999999"/>
    <n v="2283031"/>
    <n v="10188.348477709178"/>
    <n v="0"/>
    <n v="1885"/>
    <m/>
    <m/>
    <n v="2900"/>
    <n v="0"/>
    <n v="0"/>
    <n v="0"/>
    <n v="0"/>
    <n v="0"/>
    <n v="0"/>
    <n v="14973.348477709178"/>
    <s v="VC"/>
    <s v="VC"/>
    <s v="MM"/>
    <n v="7364000"/>
    <n v="6.5588424680883299E-3"/>
    <n v="0"/>
    <n v="22.110837499999999"/>
    <s v="Data out from OB"/>
    <n v="0"/>
  </r>
  <r>
    <x v="0"/>
    <s v="9513145769"/>
    <s v="9521430700"/>
    <x v="28"/>
    <s v="6000003104"/>
    <s v="89C-16148   (7)"/>
    <n v="7"/>
    <s v="THANH CONG"/>
    <s v=""/>
    <s v="7951"/>
    <s v="NR-BA190PPVN"/>
    <n v="6"/>
    <s v="PICO"/>
    <s v="76 Nguyễn Trãi, Hà Nội"/>
    <s v="M101"/>
    <n v="3.1473120000000003"/>
    <s v="601"/>
    <d v="1899-12-30T21:45:00"/>
    <n v="0.80118055555556"/>
    <n v="0.89746527777777996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40915"/>
    <n v="62946"/>
    <m/>
    <m/>
    <m/>
    <m/>
    <n v="0"/>
    <n v="0"/>
    <n v="0"/>
    <n v="0"/>
    <n v="0"/>
    <n v="0"/>
    <n v="0"/>
    <n v="0"/>
    <n v="0"/>
    <n v="0"/>
    <n v="0"/>
    <n v="0"/>
    <n v="0"/>
    <n v="3.1473120000000003"/>
    <s v="9525302055"/>
    <n v="22.110837499999999"/>
    <n v="2283031"/>
    <n v="221111.43122968546"/>
    <n v="0"/>
    <n v="40915"/>
    <m/>
    <m/>
    <n v="62946"/>
    <n v="0"/>
    <n v="0"/>
    <n v="0"/>
    <n v="0"/>
    <n v="0"/>
    <n v="0"/>
    <n v="324972.43122968543"/>
    <s v="REF"/>
    <s v="Local REF"/>
    <s v="MM"/>
    <n v="31632000"/>
    <n v="0.1423425051176827"/>
    <n v="0"/>
    <n v="22.110837499999999"/>
    <s v="Data out from OB"/>
    <n v="0"/>
  </r>
  <r>
    <x v="0"/>
    <s v="9513145769"/>
    <s v="9521430955"/>
    <x v="28"/>
    <s v="6000003104"/>
    <s v="89C-16148   (7)"/>
    <n v="7"/>
    <s v="THANH CONG"/>
    <s v=""/>
    <s v="7951"/>
    <s v="NR-BA190PPVN"/>
    <n v="10"/>
    <s v="PICO"/>
    <s v="76 Nguyễn Trãi, Hà Nội"/>
    <s v="M101"/>
    <n v="5.24552"/>
    <s v="601"/>
    <d v="1899-12-30T21:45:00"/>
    <n v="0.80118055555556"/>
    <n v="0.90487268518519004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68192"/>
    <n v="104910"/>
    <m/>
    <m/>
    <m/>
    <m/>
    <n v="0"/>
    <n v="0"/>
    <n v="0"/>
    <n v="0"/>
    <n v="0"/>
    <n v="0"/>
    <n v="0"/>
    <n v="0"/>
    <n v="0"/>
    <n v="0"/>
    <n v="0"/>
    <n v="0"/>
    <n v="0"/>
    <n v="5.24552"/>
    <s v="9525302055"/>
    <n v="22.110837499999999"/>
    <n v="2283031"/>
    <n v="368519.05204947578"/>
    <n v="0"/>
    <n v="68192"/>
    <m/>
    <m/>
    <n v="104910"/>
    <n v="0"/>
    <n v="0"/>
    <n v="0"/>
    <n v="0"/>
    <n v="0"/>
    <n v="0"/>
    <n v="541621.05204947572"/>
    <s v="REF"/>
    <s v="Local REF"/>
    <s v="MM"/>
    <n v="52720000"/>
    <n v="0.23723750852947115"/>
    <n v="0"/>
    <n v="22.110837499999999"/>
    <s v="Data out from OB"/>
    <n v="0"/>
  </r>
  <r>
    <x v="0"/>
    <s v="9513141655"/>
    <s v="9521429247"/>
    <x v="28"/>
    <s v="6000003104"/>
    <s v="89C-16148   (7)"/>
    <n v="7"/>
    <s v="THANH CONG"/>
    <s v=""/>
    <s v="7951"/>
    <s v="MC-CL607RN49"/>
    <n v="2"/>
    <s v="PICO"/>
    <s v="76 Nguyễn Trãi, Hà Nội"/>
    <s v="M101"/>
    <n v="0.1450215"/>
    <s v="601"/>
    <d v="1899-12-30T21:45:00"/>
    <n v="0.80118055555556"/>
    <n v="0.89692129629630002"/>
    <s v="9525302055-6000003104"/>
    <s v="9525302055-6000003104"/>
    <s v="HN inside"/>
    <s v="Thanh Xuân/Hà Nội"/>
    <s v="Hà Nội"/>
    <n v="40"/>
    <n v="0"/>
    <n v="0"/>
    <n v="1553376"/>
    <s v="VC"/>
    <n v="0"/>
    <s v="THANH CONG"/>
    <s v="YM"/>
    <s v="F"/>
    <s v="PICO"/>
    <n v="0"/>
    <n v="1"/>
    <s v="THANH CONGYMF"/>
    <s v="THANH CONGYM"/>
    <n v="0"/>
    <n v="0"/>
    <n v="0"/>
    <n v="0"/>
    <n v="0"/>
    <n v="1885"/>
    <n v="2900"/>
    <m/>
    <m/>
    <m/>
    <m/>
    <n v="0"/>
    <n v="0"/>
    <n v="0"/>
    <n v="0"/>
    <n v="0"/>
    <n v="0"/>
    <n v="0"/>
    <n v="0"/>
    <n v="0"/>
    <n v="0"/>
    <n v="0"/>
    <n v="0"/>
    <n v="0"/>
    <n v="0.1450215"/>
    <s v="9525302055"/>
    <n v="22.110837499999999"/>
    <n v="2283031"/>
    <n v="10188.348477709178"/>
    <n v="0"/>
    <n v="1885"/>
    <m/>
    <m/>
    <n v="2900"/>
    <n v="0"/>
    <n v="0"/>
    <n v="0"/>
    <n v="0"/>
    <n v="0"/>
    <n v="0"/>
    <n v="14973.348477709178"/>
    <s v="VC"/>
    <s v="VC"/>
    <s v="MM"/>
    <n v="6510000"/>
    <n v="6.5588424680883299E-3"/>
    <n v="0"/>
    <n v="22.110837499999999"/>
    <s v="Data out from OB"/>
    <n v="0"/>
  </r>
  <r>
    <x v="0"/>
    <s v="9513145769"/>
    <s v="9521431064"/>
    <x v="28"/>
    <s v="6000003104"/>
    <s v="89C-16148   (7)"/>
    <n v="7"/>
    <s v="THANH CONG"/>
    <s v=""/>
    <s v="7951"/>
    <s v="NR-BA190PPVN"/>
    <n v="6"/>
    <s v="PICO"/>
    <s v="76 Nguyễn Trãi, Hà Nội"/>
    <s v="M101"/>
    <n v="3.1473120000000003"/>
    <s v="601"/>
    <d v="1899-12-30T21:45:00"/>
    <n v="0.80119212962963005"/>
    <n v="0.89600694444443996"/>
    <s v="9525302055-6000003104"/>
    <s v="9525302055-6000003104"/>
    <s v="HN inside"/>
    <s v="Thanh Xuân/Hà Nội"/>
    <s v="Hà Nội"/>
    <n v="40"/>
    <n v="0"/>
    <n v="0"/>
    <n v="1553376"/>
    <s v="REF"/>
    <n v="0"/>
    <s v="THANH CONG"/>
    <s v="YM"/>
    <s v="F"/>
    <s v="PICO"/>
    <n v="0"/>
    <n v="1"/>
    <s v="THANH CONGYMF"/>
    <s v="THANH CONGYM"/>
    <n v="0"/>
    <n v="0"/>
    <n v="0"/>
    <n v="0"/>
    <n v="0"/>
    <n v="40915"/>
    <n v="62946"/>
    <m/>
    <m/>
    <m/>
    <m/>
    <n v="0"/>
    <n v="0"/>
    <n v="0"/>
    <n v="0"/>
    <n v="0"/>
    <n v="0"/>
    <n v="0"/>
    <n v="0"/>
    <n v="0"/>
    <n v="0"/>
    <n v="0"/>
    <n v="0"/>
    <n v="0"/>
    <n v="3.1473120000000003"/>
    <s v="9525302055"/>
    <n v="22.110837499999999"/>
    <n v="2283031"/>
    <n v="221111.43122968546"/>
    <n v="0"/>
    <n v="40915"/>
    <m/>
    <m/>
    <n v="62946"/>
    <n v="0"/>
    <n v="0"/>
    <n v="0"/>
    <n v="0"/>
    <n v="0"/>
    <n v="0"/>
    <n v="324972.43122968543"/>
    <s v="REF"/>
    <s v="Local REF"/>
    <s v="MM"/>
    <n v="31632000"/>
    <n v="0.1423425051176827"/>
    <n v="0"/>
    <n v="22.110837499999999"/>
    <s v="Data out from OB"/>
    <n v="0"/>
  </r>
  <r>
    <x v="0"/>
    <s v="9513146263"/>
    <s v="9521431058"/>
    <x v="4"/>
    <s v="6000004054"/>
    <s v="89H-00287   (15)"/>
    <n v="15"/>
    <s v="THANH CONG"/>
    <s v=""/>
    <s v="7951"/>
    <s v="NR-BV361WGKV"/>
    <n v="1"/>
    <s v="DIEN TU HOAN KIEM"/>
    <s v="Km06 QL1A- Nghi Kim, TP Vinh, Nghệ An"/>
    <s v="M101"/>
    <n v="0.92564999999999997"/>
    <s v="601"/>
    <d v="1899-12-30T21:50:00"/>
    <n v="0.80612268518519004"/>
    <n v="0.90898148148147995"/>
    <s v="9525302056-6000004054"/>
    <s v="9525302056/9525302007-6000004054"/>
    <s v="North Central Coast"/>
    <s v="Vinh/Nghệ An"/>
    <s v="Nghệ An"/>
    <n v="292"/>
    <n v="293"/>
    <n v="0"/>
    <n v="7106000"/>
    <s v="REF"/>
    <n v="0"/>
    <s v="THANH CONG"/>
    <s v="YM"/>
    <s v="K"/>
    <s v="DIEN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92564999999999997"/>
    <s v="9525302056/9525302007"/>
    <n v="38.902562500000002"/>
    <n v="8350063"/>
    <n v="176361.59057645622"/>
    <n v="0"/>
    <n v="0"/>
    <m/>
    <m/>
    <n v="0"/>
    <n v="0"/>
    <n v="0"/>
    <n v="0"/>
    <n v="0"/>
    <n v="0"/>
    <n v="21414.65616821514"/>
    <n v="197776.24674467137"/>
    <s v="REF"/>
    <s v="Local REF"/>
    <s v="Wholesaler"/>
    <n v="14674091"/>
    <n v="2.3794062409127931E-2"/>
    <n v="0"/>
    <n v="38.902562500000002"/>
    <s v="Data out from OB"/>
    <n v="1"/>
  </r>
  <r>
    <x v="0"/>
    <s v="9513147313"/>
    <s v="9521430825"/>
    <x v="4"/>
    <s v="6000016538"/>
    <s v="89H-00287   (15)"/>
    <n v="15"/>
    <s v="THANH CONG"/>
    <s v=""/>
    <s v="7951"/>
    <s v="NR-TV261APSV"/>
    <n v="3"/>
    <s v="TGDD NGHE AN"/>
    <s v="Thửa đất số 75, tờ bản đồ số 14, Đường D1,Khu Công Nghiệp Bắc Vinh, Xã Hưng Đông,Thành Phố Vinh, Tỉnh Nghệ An,Việt Nam"/>
    <s v="M101"/>
    <n v="2.0747999999999998"/>
    <s v="601"/>
    <d v="1899-12-30T21:50:00"/>
    <n v="0.80612268518519004"/>
    <n v="0.90256944444443998"/>
    <s v="9525302056-6000016538"/>
    <s v="9525302056/9525302007-6000016538"/>
    <s v="North Central Coast"/>
    <s v="Vinh/Nghệ An"/>
    <s v="Nghệ An"/>
    <n v="292"/>
    <n v="293"/>
    <n v="0"/>
    <n v="7106000"/>
    <s v="REF"/>
    <n v="0"/>
    <s v="THANH CONG"/>
    <s v="YM"/>
    <s v="K"/>
    <s v="TGDD"/>
    <n v="0"/>
    <n v="1"/>
    <s v="THANH CONGYMK"/>
    <s v="THANH CONGYM"/>
    <s v="combine"/>
    <n v="150000"/>
    <n v="0"/>
    <n v="0"/>
    <n v="0"/>
    <n v="26972"/>
    <n v="0"/>
    <m/>
    <m/>
    <m/>
    <m/>
    <n v="0"/>
    <n v="0"/>
    <n v="0"/>
    <n v="0"/>
    <n v="0"/>
    <n v="0"/>
    <n v="0"/>
    <n v="0"/>
    <n v="0"/>
    <n v="0"/>
    <n v="0"/>
    <n v="0"/>
    <n v="0"/>
    <n v="2.0747999999999998"/>
    <s v="9525302056/9525302007"/>
    <n v="38.902562500000002"/>
    <n v="8350063"/>
    <n v="395306.03157568339"/>
    <n v="0"/>
    <n v="26972"/>
    <m/>
    <m/>
    <n v="0"/>
    <n v="0"/>
    <n v="0"/>
    <n v="0"/>
    <n v="0"/>
    <n v="0"/>
    <n v="47999.922884257292"/>
    <n v="470277.95445994067"/>
    <s v="REF"/>
    <s v="Local REF"/>
    <s v="MM"/>
    <n v="19416000"/>
    <n v="5.333324764917477E-2"/>
    <n v="0"/>
    <n v="38.902562500000002"/>
    <s v="Data out from OB"/>
    <n v="1"/>
  </r>
  <r>
    <x v="0"/>
    <s v="9513148251"/>
    <s v="9521431322"/>
    <x v="4"/>
    <s v="6000024877"/>
    <s v="89H-00287   (15)"/>
    <n v="15"/>
    <s v="THANH CONG"/>
    <s v=""/>
    <s v="7951"/>
    <s v="CS-YZ9WKH-8"/>
    <n v="10"/>
    <s v="Thien Phuoc Loc"/>
    <s v="Số 67 Ngô Đức Kế, TP Vinh, Nghệ An"/>
    <s v="M101"/>
    <n v="0.81141000000000008"/>
    <s v="601"/>
    <d v="1899-12-30T21:50:00"/>
    <n v="0.80613425925925997"/>
    <n v="0.89726851851851996"/>
    <s v="9525302056-6000024877"/>
    <s v="9525302056/9525302007-6000024877"/>
    <s v="North Central Coast"/>
    <s v="Vinh/Nghệ An"/>
    <s v="Nghệ An"/>
    <n v="292"/>
    <n v="293"/>
    <n v="0"/>
    <n v="7106000"/>
    <s v="RAC"/>
    <n v="0"/>
    <s v="THANH CONG"/>
    <s v="YM"/>
    <s v="K"/>
    <s v="Thie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1141000000000008"/>
    <s v="9525302056/9525302007"/>
    <n v="38.902562500000002"/>
    <n v="8350063"/>
    <n v="154595.75240062916"/>
    <n v="0"/>
    <n v="0"/>
    <m/>
    <m/>
    <n v="0"/>
    <n v="0"/>
    <n v="0"/>
    <n v="0"/>
    <n v="0"/>
    <n v="0"/>
    <n v="18771.745434507047"/>
    <n v="173367.49783513622"/>
    <s v="RAC"/>
    <s v="RAC"/>
    <s v="Others"/>
    <n v="39830082"/>
    <n v="2.085749492723005E-2"/>
    <n v="0"/>
    <n v="38.902562500000002"/>
    <s v="Data out from OB"/>
    <n v="1"/>
  </r>
  <r>
    <x v="0"/>
    <s v="9513148251"/>
    <s v="9521431322"/>
    <x v="4"/>
    <s v="6000024877"/>
    <s v="89H-00287   (15)"/>
    <n v="15"/>
    <s v="THANH CONG"/>
    <s v=""/>
    <s v="7951"/>
    <s v="CS-YZ12WKH-8"/>
    <n v="3"/>
    <s v="Thien Phuoc Loc"/>
    <s v="Số 67 Ngô Đức Kế, TP Vinh, Nghệ An"/>
    <s v="M101"/>
    <n v="0.243423"/>
    <s v="601"/>
    <d v="1899-12-30T21:50:00"/>
    <n v="0.80613425925925997"/>
    <n v="0.89770833333333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43423"/>
    <s v="9525302056/9525302007"/>
    <n v="38.902562500000002"/>
    <n v="8350063"/>
    <n v="46378.725720188741"/>
    <n v="0"/>
    <n v="0"/>
    <m/>
    <m/>
    <n v="0"/>
    <n v="0"/>
    <n v="0"/>
    <n v="0"/>
    <n v="0"/>
    <n v="0"/>
    <n v="5631.5236303521133"/>
    <n v="52010.249350540857"/>
    <s v="RAC"/>
    <s v="RAC"/>
    <s v="Others"/>
    <n v="14661224"/>
    <n v="6.2572484781690148E-3"/>
    <n v="0"/>
    <n v="38.902562500000002"/>
    <s v="Data out from OB"/>
    <n v="0"/>
  </r>
  <r>
    <x v="0"/>
    <s v="9518014708"/>
    <s v="9521431308"/>
    <x v="4"/>
    <s v="6000014555"/>
    <s v="89H-00287   (15)"/>
    <n v="15"/>
    <s v="THANH CONG"/>
    <s v=""/>
    <s v="7951"/>
    <s v="NR-BC361VGMV"/>
    <n v="2"/>
    <s v="HONG HA"/>
    <s v="Km số 20 đường tránh Vinh, khối 2, phường Vinh Tân, Thành phố Vinh"/>
    <s v="M101"/>
    <n v="1.8711"/>
    <s v="601"/>
    <d v="1899-12-30T21:50:00"/>
    <n v="0.80613425925925997"/>
    <n v="0.89149305555556002"/>
    <s v="9525302056-6000014555"/>
    <s v="9525302056/9525302007-6000014555"/>
    <s v="North Central Coast"/>
    <s v="Vinh/Nghệ An"/>
    <s v="Nghệ An"/>
    <n v="292"/>
    <n v="293"/>
    <n v="0"/>
    <n v="7106000"/>
    <s v="REF"/>
    <n v="0"/>
    <s v="THANH CONG"/>
    <s v="YM"/>
    <s v="K"/>
    <s v="HONG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.8711"/>
    <s v="9525302056/9525302007"/>
    <n v="38.902562500000002"/>
    <n v="8350063"/>
    <n v="356495.62159305054"/>
    <n v="0"/>
    <n v="0"/>
    <m/>
    <m/>
    <n v="0"/>
    <n v="0"/>
    <n v="0"/>
    <n v="0"/>
    <n v="0"/>
    <n v="0"/>
    <n v="43287.379848049852"/>
    <n v="399783.00144110038"/>
    <s v="REF"/>
    <s v="Local REF"/>
    <s v="KKE"/>
    <n v="0"/>
    <n v="4.8097088720055393E-2"/>
    <n v="0"/>
    <n v="38.902562500000002"/>
    <s v="Data out from OB"/>
    <n v="1"/>
  </r>
  <r>
    <x v="0"/>
    <s v="9513148170"/>
    <s v="9521431216"/>
    <x v="4"/>
    <s v="6000016538"/>
    <s v="89H-00287   (15)"/>
    <n v="15"/>
    <s v="THANH CONG"/>
    <s v=""/>
    <s v="7951"/>
    <s v="NR-BV331WGKV"/>
    <n v="1"/>
    <s v="TGDD NGHE AN"/>
    <s v="Thửa đất số 75, tờ bản đồ số 14, Đường D1,Khu Công Nghiệp Bắc Vinh, Xã Hưng Đông,Thành Phố Vinh, Tỉnh Nghệ An,Việt Nam"/>
    <s v="M101"/>
    <n v="0.85312500000000002"/>
    <s v="601"/>
    <d v="1899-12-30T21:50:00"/>
    <n v="0.80613425925925997"/>
    <n v="0.90853009259258999"/>
    <s v="9525302056-6000016538"/>
    <s v="9525302056/9525302007-6000016538"/>
    <s v="North Central Coast"/>
    <s v="Vinh/Nghệ An"/>
    <s v="Nghệ An"/>
    <n v="292"/>
    <n v="0"/>
    <n v="0"/>
    <n v="7106000"/>
    <s v="REF"/>
    <n v="0"/>
    <s v="THANH CONG"/>
    <s v="YM"/>
    <s v="K"/>
    <s v="TGDD"/>
    <n v="0"/>
    <n v="1"/>
    <s v="THANH CONGYMK"/>
    <s v="THANH CONGYM"/>
    <n v="0"/>
    <n v="0"/>
    <n v="0"/>
    <n v="0"/>
    <n v="0"/>
    <n v="11091"/>
    <n v="0"/>
    <m/>
    <m/>
    <m/>
    <m/>
    <n v="0"/>
    <n v="0"/>
    <n v="0"/>
    <n v="0"/>
    <n v="0"/>
    <n v="0"/>
    <n v="0"/>
    <n v="0"/>
    <n v="0"/>
    <n v="0"/>
    <n v="0"/>
    <n v="0"/>
    <n v="0"/>
    <n v="0.85312500000000002"/>
    <s v="9525302056/9525302007"/>
    <n v="38.902562500000002"/>
    <n v="8350063"/>
    <n v="162543.59850973825"/>
    <n v="0"/>
    <n v="11091"/>
    <m/>
    <m/>
    <n v="0"/>
    <n v="0"/>
    <n v="0"/>
    <n v="0"/>
    <n v="0"/>
    <n v="0"/>
    <n v="19736.810396487377"/>
    <n v="193371.40890622564"/>
    <s v="REF"/>
    <s v="Local REF"/>
    <s v="MM"/>
    <n v="13128636"/>
    <n v="2.1929789329430419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YZ12WKH-8"/>
    <n v="3"/>
    <s v="Thien Phuoc Loc"/>
    <s v="Số 67 Ngô Đức Kế, TP Vinh, Nghệ An"/>
    <s v="M101"/>
    <n v="0.64800000000000002"/>
    <s v="601"/>
    <d v="1899-12-30T21:50:00"/>
    <n v="0.80614583333333001"/>
    <n v="0.88885416666667005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64800000000000002"/>
    <s v="9525302056/9525302007"/>
    <n v="38.902562500000002"/>
    <n v="8350063"/>
    <n v="123461.68713179241"/>
    <n v="0"/>
    <n v="0"/>
    <m/>
    <m/>
    <n v="0"/>
    <n v="0"/>
    <n v="0"/>
    <n v="0"/>
    <n v="0"/>
    <n v="0"/>
    <n v="14991.300380277005"/>
    <n v="138452.98751206941"/>
    <s v="RAC"/>
    <s v="RAC"/>
    <s v="Others"/>
    <n v="21991835"/>
    <n v="1.6657000422530006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N24XKH-8"/>
    <n v="2"/>
    <s v="Thien Phuoc Loc"/>
    <s v="Số 67 Ngô Đức Kế, TP Vinh, Nghệ An"/>
    <s v="M101"/>
    <n v="0.55488000000000004"/>
    <s v="601"/>
    <d v="1899-12-30T21:50:00"/>
    <n v="0.80614583333333001"/>
    <n v="0.88829861111110997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55488000000000004"/>
    <s v="9525302056/9525302007"/>
    <n v="38.902562500000002"/>
    <n v="8350063"/>
    <n v="105719.78542544595"/>
    <n v="0"/>
    <n v="0"/>
    <m/>
    <m/>
    <n v="0"/>
    <n v="0"/>
    <n v="0"/>
    <n v="0"/>
    <n v="0"/>
    <n v="0"/>
    <n v="12836.994992296459"/>
    <n v="118556.78041774241"/>
    <s v="RAC"/>
    <s v="RAC"/>
    <s v="Others"/>
    <n v="21262169"/>
    <n v="1.4263327769218287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N18XKH-8"/>
    <n v="3"/>
    <s v="Thien Phuoc Loc"/>
    <s v="Số 67 Ngô Đức Kế, TP Vinh, Nghệ An"/>
    <s v="M101"/>
    <n v="0.82252799999999993"/>
    <s v="601"/>
    <d v="1899-12-30T21:50:00"/>
    <n v="0.80614583333333001"/>
    <n v="0.88862268518519005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82252799999999993"/>
    <s v="9525302056/9525302007"/>
    <n v="38.902562500000002"/>
    <n v="8350063"/>
    <n v="156714.03486595515"/>
    <n v="0"/>
    <n v="0"/>
    <m/>
    <m/>
    <n v="0"/>
    <n v="0"/>
    <n v="0"/>
    <n v="0"/>
    <n v="0"/>
    <n v="0"/>
    <n v="19028.957282698277"/>
    <n v="175742.99214865343"/>
    <s v="RAC"/>
    <s v="RAC"/>
    <s v="Others"/>
    <n v="22797914"/>
    <n v="2.1143285869664751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N24XKH-8"/>
    <n v="2"/>
    <s v="Thien Phuoc Loc"/>
    <s v="Số 67 Ngô Đức Kế, TP Vinh, Nghệ An"/>
    <s v="M101"/>
    <n v="0.26737499999999997"/>
    <s v="601"/>
    <d v="1899-12-30T21:50:00"/>
    <n v="0.80614583333333001"/>
    <n v="0.89671296296295999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26737499999999997"/>
    <s v="9525302056/9525302007"/>
    <n v="38.902562500000002"/>
    <n v="8350063"/>
    <n v="50942.235488986094"/>
    <n v="0"/>
    <n v="0"/>
    <m/>
    <m/>
    <n v="0"/>
    <n v="0"/>
    <n v="0"/>
    <n v="0"/>
    <n v="0"/>
    <n v="0"/>
    <n v="6185.6465110749441"/>
    <n v="57127.882000061036"/>
    <s v="RAC"/>
    <s v="RAC"/>
    <s v="Others"/>
    <n v="14175516"/>
    <n v="6.8729405678610491E-3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N18XKH-8"/>
    <n v="3"/>
    <s v="Thien Phuoc Loc"/>
    <s v="Số 67 Ngô Đức Kế, TP Vinh, Nghệ An"/>
    <s v="M101"/>
    <n v="0.40106249999999999"/>
    <s v="601"/>
    <d v="1899-12-30T21:50:00"/>
    <n v="0.80614583333333001"/>
    <n v="0.89642361111111002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0106249999999999"/>
    <s v="9525302056/9525302007"/>
    <n v="38.902562500000002"/>
    <n v="8350063"/>
    <n v="76413.353233479153"/>
    <n v="0"/>
    <n v="0"/>
    <m/>
    <m/>
    <n v="0"/>
    <n v="0"/>
    <n v="0"/>
    <n v="0"/>
    <n v="0"/>
    <n v="0"/>
    <n v="9278.4697666124175"/>
    <n v="85691.823000091565"/>
    <s v="RAC"/>
    <s v="RAC"/>
    <s v="Others"/>
    <n v="15198450"/>
    <n v="1.0309410851791575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XU9ZKH-8"/>
    <n v="1"/>
    <s v="Thien Phuoc Loc"/>
    <s v="Số 67 Ngô Đức Kế, TP Vinh, Nghệ An"/>
    <s v="M101"/>
    <n v="0.157605"/>
    <s v="601"/>
    <d v="1899-12-30T21:50:00"/>
    <n v="0.80615740740741004"/>
    <n v="0.89737268518518998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57605"/>
    <s v="9525302056/9525302007"/>
    <n v="38.902562500000002"/>
    <n v="8350063"/>
    <n v="30028.054321614418"/>
    <n v="0"/>
    <n v="0"/>
    <m/>
    <m/>
    <n v="0"/>
    <n v="0"/>
    <n v="0"/>
    <n v="0"/>
    <n v="0"/>
    <n v="0"/>
    <n v="3646.147988323391"/>
    <n v="33674.202309937806"/>
    <s v="RAC"/>
    <s v="RAC"/>
    <s v="Others"/>
    <n v="6255967"/>
    <n v="4.0512755425815457E-3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U-YZ9WKH-8"/>
    <n v="10"/>
    <s v="Thien Phuoc Loc"/>
    <s v="Số 67 Ngô Đức Kế, TP Vinh, Nghệ An"/>
    <s v="M101"/>
    <n v="2.16"/>
    <s v="601"/>
    <d v="1899-12-30T21:50:00"/>
    <n v="0.80615740740741004"/>
    <n v="0.90158564814815001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16"/>
    <s v="9525302056/9525302007"/>
    <n v="38.902562500000002"/>
    <n v="8350063"/>
    <n v="411538.95710597472"/>
    <n v="0"/>
    <n v="0"/>
    <m/>
    <m/>
    <n v="0"/>
    <n v="0"/>
    <n v="0"/>
    <n v="0"/>
    <n v="0"/>
    <n v="0"/>
    <n v="49971.001267590022"/>
    <n v="461509.95837356476"/>
    <s v="RAC"/>
    <s v="RAC"/>
    <s v="Others"/>
    <n v="59745127"/>
    <n v="5.552333474176669E-2"/>
    <n v="0"/>
    <n v="38.902562500000002"/>
    <s v="Data out from OB"/>
    <n v="0"/>
  </r>
  <r>
    <x v="0"/>
    <s v="9513148251"/>
    <s v="9521431322"/>
    <x v="4"/>
    <s v="6000024877"/>
    <s v="89H-00287   (15)"/>
    <n v="15"/>
    <s v="THANH CONG"/>
    <s v=""/>
    <s v="7951"/>
    <s v="CS-XU9ZKH-8"/>
    <n v="1"/>
    <s v="Thien Phuoc Loc"/>
    <s v="Số 67 Ngô Đức Kế, TP Vinh, Nghệ An"/>
    <s v="M101"/>
    <n v="0.102144"/>
    <s v="601"/>
    <d v="1899-12-30T21:50:00"/>
    <n v="0.80615740740741004"/>
    <n v="0.89656250000000004"/>
    <s v="9525302056-6000024877"/>
    <s v="9525302056/9525302007-6000024877"/>
    <s v="North Central Coast"/>
    <s v="Vinh/Nghệ An"/>
    <s v="Nghệ An"/>
    <n v="292"/>
    <n v="0"/>
    <n v="0"/>
    <n v="7106000"/>
    <s v="RAC"/>
    <n v="0"/>
    <s v="THANH CONG"/>
    <s v="YM"/>
    <s v="K"/>
    <s v="Thie"/>
    <n v="0"/>
    <n v="1"/>
    <s v="THANH CONGYMK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102144"/>
    <s v="9525302056/9525302007"/>
    <n v="38.902562500000002"/>
    <n v="8350063"/>
    <n v="19461.220016033647"/>
    <n v="0"/>
    <n v="0"/>
    <m/>
    <m/>
    <n v="0"/>
    <n v="0"/>
    <n v="0"/>
    <n v="0"/>
    <n v="0"/>
    <n v="0"/>
    <n v="2363.0731266095904"/>
    <n v="21824.293142643237"/>
    <s v="RAC"/>
    <s v="RAC"/>
    <s v="Others"/>
    <n v="4170645"/>
    <n v="2.6256368073439892E-3"/>
    <n v="0"/>
    <n v="38.902562500000002"/>
    <s v="Data out from OB"/>
    <n v="0"/>
  </r>
  <r>
    <x v="0"/>
    <s v="9513144030"/>
    <s v="9521431187"/>
    <x v="4"/>
    <s v="9000000051_9521431187"/>
    <s v="89H-00287   (15)"/>
    <n v="15"/>
    <s v="THANH CONG"/>
    <s v=""/>
    <s v="7951"/>
    <s v="COMBO3POT"/>
    <n v="1"/>
    <s v="TRẦN THỊ KHUYÊN"/>
    <s v="XÓM 4 - XÃ HƯNG TRUNG - HUYỆN HƯNG NGUYÊ, XÃ HƯNG TRUNG, HUYỆN HƯNG NGUYÊN, NGHỆ AN"/>
    <s v="M163"/>
    <n v="2.0799999999999999E-2"/>
    <s v="601"/>
    <d v="1899-12-30T21:50:00"/>
    <n v="0.80667824074074002"/>
    <n v="0.89162037037037001"/>
    <s v="9525302056-9000000051"/>
    <s v="9525302056/9525302007-9000000051_9521431187"/>
    <s v="North Central Coast"/>
    <s v="Hưng Nguyên/Nghệ An"/>
    <s v="Nghệ An"/>
    <n v="293"/>
    <n v="293"/>
    <n v="0"/>
    <n v="7412000"/>
    <s v="NON-TRADE"/>
    <n v="0"/>
    <s v="THANH CONG"/>
    <s v="YM"/>
    <s v="K"/>
    <s v="TRẦN"/>
    <n v="0"/>
    <n v="1"/>
    <s v="THANH CONGYMK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0799999999999999E-2"/>
    <s v="9525302056/9525302007"/>
    <n v="38.902562500000002"/>
    <n v="8350063"/>
    <n v="3962.9677350945713"/>
    <n v="0"/>
    <n v="0"/>
    <m/>
    <m/>
    <n v="0"/>
    <n v="0"/>
    <n v="0"/>
    <n v="0"/>
    <n v="0"/>
    <n v="0"/>
    <n v="481.2022344286446"/>
    <n v="4444.1699695232155"/>
    <s v="NON-TRADE"/>
    <s v="NON-TRADE"/>
    <s v="Others"/>
    <n v="0"/>
    <n v="5.3466914936516063E-4"/>
    <n v="0"/>
    <n v="38.902562500000002"/>
    <s v="Data out from OB"/>
    <n v="1"/>
  </r>
  <r>
    <x v="0"/>
    <s v="9513145948"/>
    <s v="9521429004"/>
    <x v="29"/>
    <s v="6000021809"/>
    <s v="89C-19876   (7)"/>
    <n v="7"/>
    <s v="THANH CONG"/>
    <s v=""/>
    <s v="7951"/>
    <s v="NR-BA190PPVN"/>
    <n v="1"/>
    <s v="TGDD SON LA"/>
    <s v="Bản Sen To, Xã Tông Cọ, Huyện Thuận Châu, Tỉnh Sơn La, Việt Nam"/>
    <s v="M101"/>
    <n v="0.52455200000000002"/>
    <s v="601"/>
    <d v="1899-12-30T20:56:00"/>
    <n v="0.80908564814814998"/>
    <n v="0.87072916666667"/>
    <s v="9525302058-6000021809"/>
    <s v="9525302058-6000021809"/>
    <s v="North West"/>
    <s v="Thuận Châu/Sơn La"/>
    <s v="Sơn La"/>
    <n v="345"/>
    <n v="345"/>
    <n v="0"/>
    <n v="6460223"/>
    <s v="REF"/>
    <n v="1"/>
    <s v="THANH CONG"/>
    <s v="YM"/>
    <s v="F"/>
    <s v="TGDD"/>
    <n v="0"/>
    <n v="1"/>
    <s v="THANH CONGYMF"/>
    <s v="THANH CONGYM"/>
    <s v="THANH CONGYMF"/>
    <n v="6460223"/>
    <n v="0"/>
    <n v="0"/>
    <n v="0"/>
    <n v="6819"/>
    <n v="0"/>
    <m/>
    <m/>
    <m/>
    <m/>
    <n v="0"/>
    <n v="6610223"/>
    <n v="0"/>
    <n v="6819"/>
    <n v="0"/>
    <n v="0"/>
    <n v="0"/>
    <n v="0"/>
    <n v="0"/>
    <n v="0"/>
    <n v="0"/>
    <n v="0"/>
    <n v="6617042"/>
    <n v="0.52455200000000002"/>
    <s v="9525302058"/>
    <n v="27.437061999999997"/>
    <n v="6617042"/>
    <n v="123508.95642893545"/>
    <n v="0"/>
    <n v="6819"/>
    <m/>
    <m/>
    <n v="0"/>
    <n v="0"/>
    <n v="0"/>
    <n v="0"/>
    <n v="0"/>
    <n v="0"/>
    <n v="2867.7560301463768"/>
    <n v="133195.71245908181"/>
    <s v="REF"/>
    <s v="Local REF"/>
    <s v="MM"/>
    <n v="5272000"/>
    <n v="1.9118373534309178E-2"/>
    <n v="0"/>
    <n v="27.437061999999997"/>
    <s v="Data out from OB"/>
    <n v="1"/>
  </r>
  <r>
    <x v="0"/>
    <s v="9513135511"/>
    <s v="9521429350"/>
    <x v="29"/>
    <s v="6000016711"/>
    <s v="89C-19876   (7)"/>
    <n v="7"/>
    <s v="THANH CONG"/>
    <s v=""/>
    <s v="7951"/>
    <s v="COMBO3POT"/>
    <n v="20"/>
    <s v="VIET HAN"/>
    <s v="Bản Nà Hạ 1, xã Chiềng Mung, Huyện Mai Sơn, Tỉnh Sơn La, Việt Nam"/>
    <s v="M101"/>
    <n v="0.41599999999999998"/>
    <s v="601"/>
    <d v="1899-12-30T20:56:00"/>
    <n v="0.80908564814814998"/>
    <n v="0.85447916666667001"/>
    <s v="9525302058-6000016711"/>
    <s v="9525302058-6000016711"/>
    <s v="North West"/>
    <s v="Mai Sơn/Sơn La"/>
    <s v="Sơn La"/>
    <n v="283"/>
    <n v="345"/>
    <n v="0"/>
    <n v="5669241"/>
    <s v="NON-TRADE"/>
    <n v="0"/>
    <s v="THANH CONG"/>
    <s v="YM"/>
    <s v="F"/>
    <s v="VIET"/>
    <n v="0"/>
    <n v="1"/>
    <s v="THANH CONGYMF"/>
    <s v="THANH CONGYM"/>
    <s v="combine"/>
    <n v="15000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0.41599999999999998"/>
    <s v="9525302058"/>
    <n v="27.437061999999997"/>
    <n v="6617042"/>
    <n v="97949.728290878949"/>
    <n v="0"/>
    <n v="0"/>
    <m/>
    <m/>
    <n v="0"/>
    <n v="0"/>
    <n v="0"/>
    <n v="0"/>
    <n v="0"/>
    <n v="0"/>
    <n v="2274.2959869391266"/>
    <n v="100224.02427781807"/>
    <s v="NON-TRADE"/>
    <s v="NON-TRADE"/>
    <s v="Wholesaler"/>
    <n v="0"/>
    <n v="1.5161973246260844E-2"/>
    <n v="0"/>
    <n v="27.437061999999997"/>
    <s v="Data out from OB"/>
    <n v="1"/>
  </r>
  <r>
    <x v="0"/>
    <s v="9513147467"/>
    <s v="9521430812"/>
    <x v="29"/>
    <s v="6000016711"/>
    <s v="89C-19876   (7)"/>
    <n v="7"/>
    <s v="THANH CONG"/>
    <s v=""/>
    <s v="7951"/>
    <s v="NR-BX471GPKV"/>
    <n v="6"/>
    <s v="VIET HAN"/>
    <s v="Bản Nà Hạ 1, xã Chiềng Mung, Huyện Mai Sơn, Tỉnh Sơn La, Việt Nam"/>
    <s v="M101"/>
    <n v="6.6777599999999993"/>
    <s v="601"/>
    <d v="1899-12-30T20:56:00"/>
    <n v="0.80908564814814998"/>
    <n v="0.84915509259259003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6.6777599999999993"/>
    <s v="9525302058"/>
    <n v="27.437061999999997"/>
    <n v="6617042"/>
    <n v="1572319.1769031247"/>
    <n v="0"/>
    <n v="0"/>
    <m/>
    <m/>
    <n v="0"/>
    <n v="0"/>
    <n v="0"/>
    <n v="0"/>
    <n v="0"/>
    <n v="0"/>
    <n v="36507.698965727453"/>
    <n v="1608826.875868852"/>
    <s v="REF"/>
    <s v="Local REF"/>
    <s v="Wholesaler"/>
    <n v="94999092"/>
    <n v="0.24338465977151635"/>
    <n v="0"/>
    <n v="27.437061999999997"/>
    <s v="Data out from OB"/>
    <n v="0"/>
  </r>
  <r>
    <x v="0"/>
    <s v="9513147467"/>
    <s v="9521430812"/>
    <x v="29"/>
    <s v="6000016711"/>
    <s v="89C-19876   (7)"/>
    <n v="7"/>
    <s v="THANH CONG"/>
    <s v=""/>
    <s v="7951"/>
    <s v="NR-TL351GPKV"/>
    <n v="3"/>
    <s v="VIET HAN"/>
    <s v="Bản Nà Hạ 1, xã Chiềng Mung, Huyện Mai Sơn, Tỉnh Sơn La, Việt Nam"/>
    <s v="M101"/>
    <n v="2.7562499999999996"/>
    <s v="601"/>
    <d v="1899-12-30T20:56:00"/>
    <n v="0.80908564814814998"/>
    <n v="0.84980324074073998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2.7562499999999996"/>
    <s v="9525302058"/>
    <n v="27.437061999999997"/>
    <n v="6617042"/>
    <n v="648975.81394647865"/>
    <n v="0"/>
    <n v="0"/>
    <m/>
    <m/>
    <n v="0"/>
    <n v="0"/>
    <n v="0"/>
    <n v="0"/>
    <n v="0"/>
    <n v="0"/>
    <n v="15068.577677886939"/>
    <n v="664044.39162436558"/>
    <s v="REF"/>
    <s v="Local REF"/>
    <s v="Wholesaler"/>
    <n v="32376000"/>
    <n v="0.10045718451924626"/>
    <n v="0"/>
    <n v="27.437061999999997"/>
    <s v="Data out from OB"/>
    <n v="0"/>
  </r>
  <r>
    <x v="0"/>
    <s v="9513147467"/>
    <s v="9521430812"/>
    <x v="29"/>
    <s v="6000016711"/>
    <s v="89C-19876   (7)"/>
    <n v="7"/>
    <s v="THANH CONG"/>
    <s v=""/>
    <s v="7951"/>
    <s v="NR-BV331CPKV"/>
    <n v="20"/>
    <s v="VIET HAN"/>
    <s v="Bản Nà Hạ 1, xã Chiềng Mung, Huyện Mai Sơn, Tỉnh Sơn La, Việt Nam"/>
    <s v="M101"/>
    <n v="17.0625"/>
    <s v="601"/>
    <d v="1899-12-30T20:56:00"/>
    <n v="0.80909722222222002"/>
    <n v="0.86376157407406995"/>
    <s v="9525302058-6000016711"/>
    <s v="9525302058-6000016711"/>
    <s v="North West"/>
    <s v="Mai Sơn/Sơn La"/>
    <s v="Sơn La"/>
    <n v="283"/>
    <n v="0"/>
    <n v="0"/>
    <n v="5669241"/>
    <s v="REF"/>
    <n v="0"/>
    <s v="THANH CONG"/>
    <s v="YM"/>
    <s v="F"/>
    <s v="VIET"/>
    <n v="0"/>
    <n v="1"/>
    <s v="THANH CONGYMF"/>
    <s v="THANH CONGYM"/>
    <n v="0"/>
    <n v="0"/>
    <n v="0"/>
    <n v="0"/>
    <n v="0"/>
    <n v="0"/>
    <n v="0"/>
    <m/>
    <m/>
    <m/>
    <m/>
    <n v="0"/>
    <n v="0"/>
    <n v="0"/>
    <n v="0"/>
    <n v="0"/>
    <n v="0"/>
    <n v="0"/>
    <n v="0"/>
    <n v="0"/>
    <n v="0"/>
    <n v="0"/>
    <n v="0"/>
    <n v="0"/>
    <n v="17.0625"/>
    <s v="9525302058"/>
    <n v="27.437061999999997"/>
    <n v="6617042"/>
    <n v="4017469.3244305826"/>
    <n v="0"/>
    <n v="0"/>
    <m/>
    <m/>
    <n v="0"/>
    <n v="0"/>
    <n v="0"/>
    <n v="0"/>
    <n v="0"/>
    <n v="0"/>
    <n v="93281.671339300112"/>
    <n v="4110750.9957698826"/>
    <s v="REF"/>
    <s v="Local REF"/>
    <s v="Wholesaler"/>
    <n v="231663640"/>
    <n v="0.6218778089286674"/>
    <n v="0"/>
    <n v="27.437061999999997"/>
    <s v="Data out from OB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BA212-3DCA-4419-8D56-6866E3017B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4" firstHeaderRow="0" firstDataRow="1" firstDataCol="2"/>
  <pivotFields count="89">
    <pivotField axis="axisRow" numFmtId="14" outline="0" showAll="0" defaultSubtotal="0">
      <items count="22">
        <item m="1" x="9"/>
        <item m="1" x="19"/>
        <item m="1" x="5"/>
        <item m="1" x="15"/>
        <item m="1" x="2"/>
        <item m="1" x="12"/>
        <item m="1" x="8"/>
        <item m="1" x="18"/>
        <item m="1" x="4"/>
        <item m="1" x="14"/>
        <item m="1" x="1"/>
        <item m="1" x="11"/>
        <item m="1" x="7"/>
        <item m="1" x="17"/>
        <item m="1" x="3"/>
        <item m="1" x="13"/>
        <item m="1" x="21"/>
        <item m="1" x="10"/>
        <item m="1" x="6"/>
        <item m="1" x="16"/>
        <item x="0"/>
        <item m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31">
        <item x="3"/>
        <item x="8"/>
        <item x="18"/>
        <item x="6"/>
        <item x="5"/>
        <item x="10"/>
        <item x="12"/>
        <item x="0"/>
        <item x="2"/>
        <item x="22"/>
        <item x="11"/>
        <item x="23"/>
        <item x="14"/>
        <item x="19"/>
        <item x="24"/>
        <item x="16"/>
        <item x="7"/>
        <item x="21"/>
        <item x="17"/>
        <item x="20"/>
        <item x="25"/>
        <item x="13"/>
        <item m="1" x="30"/>
        <item x="1"/>
        <item x="15"/>
        <item x="9"/>
        <item x="26"/>
        <item x="27"/>
        <item x="28"/>
        <item x="4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numFmtId="165" showAll="0"/>
    <pivotField numFmtId="167" showAll="0"/>
    <pivotField showAll="0"/>
    <pivotField showAll="0"/>
    <pivotField showAll="0"/>
    <pivotField dataField="1" showAll="0"/>
  </pivotFields>
  <rowFields count="2">
    <field x="0"/>
    <field x="3"/>
  </rowFields>
  <rowItems count="31"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ố shipto" fld="88" baseField="0" baseItem="0"/>
    <dataField name="Sum of CBM" fld="6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6F75-2DAF-4CF0-B205-42D7998B9EF5}">
  <dimension ref="A3:D34"/>
  <sheetViews>
    <sheetView workbookViewId="0">
      <selection activeCell="B29" sqref="B29"/>
    </sheetView>
  </sheetViews>
  <sheetFormatPr defaultColWidth="8.796875" defaultRowHeight="13.8" x14ac:dyDescent="0.25"/>
  <cols>
    <col min="1" max="1" width="13.19921875" bestFit="1" customWidth="1"/>
    <col min="2" max="2" width="33.5" bestFit="1" customWidth="1"/>
    <col min="3" max="3" width="15.69921875" bestFit="1" customWidth="1"/>
    <col min="4" max="4" width="12" bestFit="1" customWidth="1"/>
  </cols>
  <sheetData>
    <row r="3" spans="1:4" x14ac:dyDescent="0.25">
      <c r="A3" s="7" t="s">
        <v>817</v>
      </c>
      <c r="B3" s="7" t="s">
        <v>3</v>
      </c>
      <c r="C3" t="s">
        <v>819</v>
      </c>
      <c r="D3" t="s">
        <v>820</v>
      </c>
    </row>
    <row r="4" spans="1:4" x14ac:dyDescent="0.25">
      <c r="A4" s="1">
        <v>45042</v>
      </c>
      <c r="B4" t="s">
        <v>432</v>
      </c>
      <c r="C4">
        <v>4</v>
      </c>
      <c r="D4">
        <v>35.356135249999994</v>
      </c>
    </row>
    <row r="5" spans="1:4" x14ac:dyDescent="0.25">
      <c r="A5" s="1">
        <v>45042</v>
      </c>
      <c r="B5" t="s">
        <v>449</v>
      </c>
      <c r="C5">
        <v>3</v>
      </c>
      <c r="D5">
        <v>27.451001875000006</v>
      </c>
    </row>
    <row r="6" spans="1:4" x14ac:dyDescent="0.25">
      <c r="A6" s="1">
        <v>45042</v>
      </c>
      <c r="B6" t="s">
        <v>497</v>
      </c>
      <c r="C6">
        <v>5</v>
      </c>
      <c r="D6">
        <v>25.874956499999996</v>
      </c>
    </row>
    <row r="7" spans="1:4" x14ac:dyDescent="0.25">
      <c r="A7" s="1">
        <v>45042</v>
      </c>
      <c r="B7" t="s">
        <v>442</v>
      </c>
      <c r="C7">
        <v>4</v>
      </c>
      <c r="D7">
        <v>25.468602749999999</v>
      </c>
    </row>
    <row r="8" spans="1:4" x14ac:dyDescent="0.25">
      <c r="A8" s="1">
        <v>45042</v>
      </c>
      <c r="B8" t="s">
        <v>440</v>
      </c>
      <c r="C8">
        <v>4</v>
      </c>
      <c r="D8">
        <v>22.026653500000002</v>
      </c>
    </row>
    <row r="9" spans="1:4" x14ac:dyDescent="0.25">
      <c r="A9" s="1">
        <v>45042</v>
      </c>
      <c r="B9" t="s">
        <v>455</v>
      </c>
      <c r="C9">
        <v>4</v>
      </c>
      <c r="D9">
        <v>20.713441499999995</v>
      </c>
    </row>
    <row r="10" spans="1:4" x14ac:dyDescent="0.25">
      <c r="A10" s="1">
        <v>45042</v>
      </c>
      <c r="B10" t="s">
        <v>471</v>
      </c>
      <c r="C10">
        <v>6</v>
      </c>
      <c r="D10">
        <v>9.8492975000000005</v>
      </c>
    </row>
    <row r="11" spans="1:4" x14ac:dyDescent="0.25">
      <c r="A11" s="1">
        <v>45042</v>
      </c>
      <c r="B11" t="s">
        <v>419</v>
      </c>
      <c r="C11">
        <v>6</v>
      </c>
      <c r="D11">
        <v>7.4311628124999984</v>
      </c>
    </row>
    <row r="12" spans="1:4" x14ac:dyDescent="0.25">
      <c r="A12" s="1">
        <v>45042</v>
      </c>
      <c r="B12" t="s">
        <v>429</v>
      </c>
      <c r="C12">
        <v>2</v>
      </c>
      <c r="D12">
        <v>25.139496250000001</v>
      </c>
    </row>
    <row r="13" spans="1:4" x14ac:dyDescent="0.25">
      <c r="A13" s="1">
        <v>45042</v>
      </c>
      <c r="B13" t="s">
        <v>669</v>
      </c>
      <c r="C13">
        <v>1</v>
      </c>
      <c r="D13">
        <v>35.556373999999998</v>
      </c>
    </row>
    <row r="14" spans="1:4" x14ac:dyDescent="0.25">
      <c r="A14" s="1">
        <v>45042</v>
      </c>
      <c r="B14" t="s">
        <v>458</v>
      </c>
      <c r="C14">
        <v>1</v>
      </c>
      <c r="D14">
        <v>38.708262750000003</v>
      </c>
    </row>
    <row r="15" spans="1:4" x14ac:dyDescent="0.25">
      <c r="A15" s="1">
        <v>45042</v>
      </c>
      <c r="B15" t="s">
        <v>674</v>
      </c>
      <c r="C15">
        <v>1</v>
      </c>
      <c r="D15">
        <v>40.114035000000001</v>
      </c>
    </row>
    <row r="16" spans="1:4" x14ac:dyDescent="0.25">
      <c r="A16" s="1">
        <v>45042</v>
      </c>
      <c r="B16" t="s">
        <v>479</v>
      </c>
      <c r="C16">
        <v>1</v>
      </c>
      <c r="D16">
        <v>34.632581999999999</v>
      </c>
    </row>
    <row r="17" spans="1:4" x14ac:dyDescent="0.25">
      <c r="A17" s="1">
        <v>45042</v>
      </c>
      <c r="B17" t="s">
        <v>513</v>
      </c>
      <c r="C17">
        <v>1</v>
      </c>
      <c r="D17">
        <v>17.603580000000001</v>
      </c>
    </row>
    <row r="18" spans="1:4" x14ac:dyDescent="0.25">
      <c r="A18" s="1">
        <v>45042</v>
      </c>
      <c r="B18" t="s">
        <v>678</v>
      </c>
      <c r="C18">
        <v>1</v>
      </c>
      <c r="D18">
        <v>19.314164999999999</v>
      </c>
    </row>
    <row r="19" spans="1:4" x14ac:dyDescent="0.25">
      <c r="A19" s="1">
        <v>45042</v>
      </c>
      <c r="B19" t="s">
        <v>486</v>
      </c>
      <c r="C19">
        <v>1</v>
      </c>
      <c r="D19">
        <v>32.351376887499995</v>
      </c>
    </row>
    <row r="20" spans="1:4" x14ac:dyDescent="0.25">
      <c r="A20" s="1">
        <v>45042</v>
      </c>
      <c r="B20" t="s">
        <v>446</v>
      </c>
      <c r="C20">
        <v>7</v>
      </c>
      <c r="D20">
        <v>18.090707749999996</v>
      </c>
    </row>
    <row r="21" spans="1:4" x14ac:dyDescent="0.25">
      <c r="A21" s="1">
        <v>45042</v>
      </c>
      <c r="B21" t="s">
        <v>522</v>
      </c>
      <c r="C21">
        <v>1</v>
      </c>
      <c r="D21">
        <v>23.860300000000002</v>
      </c>
    </row>
    <row r="22" spans="1:4" x14ac:dyDescent="0.25">
      <c r="A22" s="1">
        <v>45042</v>
      </c>
      <c r="B22" t="s">
        <v>492</v>
      </c>
      <c r="C22">
        <v>4</v>
      </c>
      <c r="D22">
        <v>35.443100000000001</v>
      </c>
    </row>
    <row r="23" spans="1:4" x14ac:dyDescent="0.25">
      <c r="A23" s="1">
        <v>45042</v>
      </c>
      <c r="B23" t="s">
        <v>518</v>
      </c>
      <c r="C23">
        <v>2</v>
      </c>
      <c r="D23">
        <v>17.603580000000001</v>
      </c>
    </row>
    <row r="24" spans="1:4" x14ac:dyDescent="0.25">
      <c r="A24" s="1">
        <v>45042</v>
      </c>
      <c r="B24" t="s">
        <v>721</v>
      </c>
      <c r="C24">
        <v>3</v>
      </c>
      <c r="D24">
        <v>7.1266402500000003</v>
      </c>
    </row>
    <row r="25" spans="1:4" x14ac:dyDescent="0.25">
      <c r="A25" s="1">
        <v>45042</v>
      </c>
      <c r="B25" t="s">
        <v>474</v>
      </c>
      <c r="C25">
        <v>1</v>
      </c>
      <c r="D25">
        <v>19.666350000000001</v>
      </c>
    </row>
    <row r="26" spans="1:4" x14ac:dyDescent="0.25">
      <c r="A26" s="1">
        <v>45042</v>
      </c>
      <c r="B26" t="s">
        <v>426</v>
      </c>
      <c r="C26">
        <v>6</v>
      </c>
      <c r="D26">
        <v>21.320066499999999</v>
      </c>
    </row>
    <row r="27" spans="1:4" x14ac:dyDescent="0.25">
      <c r="A27" s="1">
        <v>45042</v>
      </c>
      <c r="B27" t="s">
        <v>482</v>
      </c>
      <c r="C27">
        <v>4</v>
      </c>
      <c r="D27">
        <v>9.3393750000000022</v>
      </c>
    </row>
    <row r="28" spans="1:4" x14ac:dyDescent="0.25">
      <c r="A28" s="1">
        <v>45042</v>
      </c>
      <c r="B28" t="s">
        <v>452</v>
      </c>
      <c r="C28">
        <v>2</v>
      </c>
      <c r="D28">
        <v>30.257070500000005</v>
      </c>
    </row>
    <row r="29" spans="1:4" x14ac:dyDescent="0.25">
      <c r="A29" s="1">
        <v>45042</v>
      </c>
      <c r="B29" t="s">
        <v>766</v>
      </c>
      <c r="C29">
        <v>2</v>
      </c>
      <c r="D29">
        <v>6.6117372166666675</v>
      </c>
    </row>
    <row r="30" spans="1:4" x14ac:dyDescent="0.25">
      <c r="A30" s="1">
        <v>45042</v>
      </c>
      <c r="B30" t="s">
        <v>772</v>
      </c>
      <c r="C30">
        <v>4</v>
      </c>
      <c r="D30">
        <v>25.857127500000001</v>
      </c>
    </row>
    <row r="31" spans="1:4" x14ac:dyDescent="0.25">
      <c r="A31" s="1">
        <v>45042</v>
      </c>
      <c r="B31" t="s">
        <v>790</v>
      </c>
      <c r="C31">
        <v>1</v>
      </c>
      <c r="D31">
        <v>22.110837499999999</v>
      </c>
    </row>
    <row r="32" spans="1:4" x14ac:dyDescent="0.25">
      <c r="A32" s="1">
        <v>45042</v>
      </c>
      <c r="B32" t="s">
        <v>435</v>
      </c>
      <c r="C32">
        <v>7</v>
      </c>
      <c r="D32">
        <v>38.902562500000002</v>
      </c>
    </row>
    <row r="33" spans="1:4" x14ac:dyDescent="0.25">
      <c r="A33" s="1">
        <v>45042</v>
      </c>
      <c r="B33" t="s">
        <v>812</v>
      </c>
      <c r="C33">
        <v>2</v>
      </c>
      <c r="D33">
        <v>27.437061999999997</v>
      </c>
    </row>
    <row r="34" spans="1:4" x14ac:dyDescent="0.25">
      <c r="A34" s="1" t="s">
        <v>818</v>
      </c>
      <c r="C34">
        <v>91</v>
      </c>
      <c r="D34">
        <v>721.21764029166695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2800-AE76-4FC8-B03F-F654A824A0F1}">
  <dimension ref="A1:S452"/>
  <sheetViews>
    <sheetView workbookViewId="0">
      <selection activeCell="K21" sqref="A1:S452"/>
    </sheetView>
  </sheetViews>
  <sheetFormatPr defaultColWidth="8.796875" defaultRowHeight="13.8" x14ac:dyDescent="0.25"/>
  <cols>
    <col min="1" max="1" width="19.69921875" bestFit="1" customWidth="1"/>
    <col min="4" max="4" width="33.5" bestFit="1" customWidth="1"/>
    <col min="5" max="5" width="22.296875" bestFit="1" customWidth="1"/>
    <col min="6" max="6" width="15.296875" bestFit="1" customWidth="1"/>
    <col min="18" max="18" width="15" bestFit="1" customWidth="1"/>
    <col min="19" max="19" width="16.69921875" bestFit="1" customWidth="1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6" t="s">
        <v>18</v>
      </c>
    </row>
    <row r="2" spans="1:19" x14ac:dyDescent="0.25">
      <c r="A2" s="1">
        <v>45042</v>
      </c>
      <c r="B2" t="s">
        <v>417</v>
      </c>
      <c r="C2" t="s">
        <v>418</v>
      </c>
      <c r="D2" t="s">
        <v>419</v>
      </c>
      <c r="E2" t="s">
        <v>420</v>
      </c>
      <c r="F2" t="s">
        <v>421</v>
      </c>
      <c r="G2">
        <v>1.25</v>
      </c>
      <c r="H2" t="s">
        <v>20</v>
      </c>
      <c r="K2" t="s">
        <v>63</v>
      </c>
      <c r="L2">
        <v>1</v>
      </c>
      <c r="M2" t="s">
        <v>422</v>
      </c>
      <c r="N2" t="s">
        <v>423</v>
      </c>
      <c r="O2" t="s">
        <v>24</v>
      </c>
      <c r="P2">
        <v>0.52455200000000002</v>
      </c>
      <c r="Q2">
        <v>601</v>
      </c>
      <c r="R2" s="5">
        <v>20230426</v>
      </c>
      <c r="S2" s="6">
        <v>4444545</v>
      </c>
    </row>
    <row r="3" spans="1:19" x14ac:dyDescent="0.25">
      <c r="A3" s="1">
        <v>45042</v>
      </c>
      <c r="B3" t="s">
        <v>424</v>
      </c>
      <c r="C3" t="s">
        <v>425</v>
      </c>
      <c r="D3" t="s">
        <v>426</v>
      </c>
      <c r="E3" t="s">
        <v>19</v>
      </c>
      <c r="F3" t="s">
        <v>390</v>
      </c>
      <c r="G3">
        <v>7</v>
      </c>
      <c r="H3" t="s">
        <v>20</v>
      </c>
      <c r="K3" t="s">
        <v>217</v>
      </c>
      <c r="L3">
        <v>1</v>
      </c>
      <c r="M3" t="s">
        <v>22</v>
      </c>
      <c r="N3" t="s">
        <v>23</v>
      </c>
      <c r="O3" t="s">
        <v>24</v>
      </c>
      <c r="P3">
        <v>0.98699999999999999</v>
      </c>
      <c r="Q3">
        <v>601</v>
      </c>
      <c r="R3" s="5">
        <v>20230426</v>
      </c>
      <c r="S3" s="6">
        <v>12072000</v>
      </c>
    </row>
    <row r="4" spans="1:19" x14ac:dyDescent="0.25">
      <c r="A4" s="1">
        <v>45042</v>
      </c>
      <c r="B4" t="s">
        <v>427</v>
      </c>
      <c r="C4" t="s">
        <v>428</v>
      </c>
      <c r="D4" t="s">
        <v>429</v>
      </c>
      <c r="E4" t="s">
        <v>29</v>
      </c>
      <c r="F4" t="s">
        <v>391</v>
      </c>
      <c r="G4">
        <v>7</v>
      </c>
      <c r="H4" t="s">
        <v>20</v>
      </c>
      <c r="K4" t="s">
        <v>151</v>
      </c>
      <c r="L4">
        <v>1</v>
      </c>
      <c r="M4" t="s">
        <v>22</v>
      </c>
      <c r="N4" t="s">
        <v>30</v>
      </c>
      <c r="O4" t="s">
        <v>24</v>
      </c>
      <c r="P4">
        <v>1.28061</v>
      </c>
      <c r="Q4">
        <v>601</v>
      </c>
      <c r="R4" s="5">
        <v>20230426</v>
      </c>
      <c r="S4" s="6">
        <v>32047091</v>
      </c>
    </row>
    <row r="5" spans="1:19" x14ac:dyDescent="0.25">
      <c r="A5" s="1">
        <v>45042</v>
      </c>
      <c r="B5" t="s">
        <v>430</v>
      </c>
      <c r="C5" t="s">
        <v>431</v>
      </c>
      <c r="D5" t="s">
        <v>432</v>
      </c>
      <c r="E5" t="s">
        <v>201</v>
      </c>
      <c r="F5" t="s">
        <v>359</v>
      </c>
      <c r="G5">
        <v>15</v>
      </c>
      <c r="H5" t="s">
        <v>27</v>
      </c>
      <c r="K5" t="s">
        <v>117</v>
      </c>
      <c r="L5">
        <v>1</v>
      </c>
      <c r="M5" t="s">
        <v>34</v>
      </c>
      <c r="N5" t="s">
        <v>225</v>
      </c>
      <c r="O5" t="s">
        <v>24</v>
      </c>
      <c r="P5">
        <v>0.58289999999999997</v>
      </c>
      <c r="Q5">
        <v>601</v>
      </c>
      <c r="R5" s="5">
        <v>20230426</v>
      </c>
      <c r="S5" s="6">
        <v>9592000</v>
      </c>
    </row>
    <row r="6" spans="1:19" x14ac:dyDescent="0.25">
      <c r="A6" s="1">
        <v>45042</v>
      </c>
      <c r="B6" t="s">
        <v>433</v>
      </c>
      <c r="C6" t="s">
        <v>434</v>
      </c>
      <c r="D6" t="s">
        <v>435</v>
      </c>
      <c r="E6" t="s">
        <v>226</v>
      </c>
      <c r="F6" t="s">
        <v>413</v>
      </c>
      <c r="G6">
        <v>15</v>
      </c>
      <c r="H6" t="s">
        <v>20</v>
      </c>
      <c r="K6" t="s">
        <v>40</v>
      </c>
      <c r="L6">
        <v>20</v>
      </c>
      <c r="M6" t="s">
        <v>227</v>
      </c>
      <c r="N6" t="s">
        <v>228</v>
      </c>
      <c r="O6" t="s">
        <v>24</v>
      </c>
      <c r="P6">
        <v>8.996220000000001</v>
      </c>
      <c r="Q6">
        <v>601</v>
      </c>
      <c r="R6" s="5">
        <v>20230426</v>
      </c>
      <c r="S6" s="6">
        <v>113440000</v>
      </c>
    </row>
    <row r="7" spans="1:19" x14ac:dyDescent="0.25">
      <c r="A7" s="1">
        <v>45042</v>
      </c>
      <c r="B7" t="s">
        <v>436</v>
      </c>
      <c r="C7" t="s">
        <v>437</v>
      </c>
      <c r="D7" t="s">
        <v>435</v>
      </c>
      <c r="E7" t="s">
        <v>347</v>
      </c>
      <c r="F7" t="s">
        <v>413</v>
      </c>
      <c r="G7">
        <v>15</v>
      </c>
      <c r="H7" t="s">
        <v>20</v>
      </c>
      <c r="K7" t="s">
        <v>40</v>
      </c>
      <c r="L7">
        <v>40</v>
      </c>
      <c r="M7" t="s">
        <v>158</v>
      </c>
      <c r="N7" t="s">
        <v>348</v>
      </c>
      <c r="O7" t="s">
        <v>24</v>
      </c>
      <c r="P7">
        <v>17.992440000000002</v>
      </c>
      <c r="Q7">
        <v>601</v>
      </c>
      <c r="R7" s="5">
        <v>20230426</v>
      </c>
      <c r="S7" s="6">
        <v>226880000</v>
      </c>
    </row>
    <row r="8" spans="1:19" x14ac:dyDescent="0.25">
      <c r="A8" s="1">
        <v>45042</v>
      </c>
      <c r="B8" t="s">
        <v>438</v>
      </c>
      <c r="C8" t="s">
        <v>439</v>
      </c>
      <c r="D8" t="s">
        <v>440</v>
      </c>
      <c r="E8" t="s">
        <v>343</v>
      </c>
      <c r="F8" t="s">
        <v>356</v>
      </c>
      <c r="G8">
        <v>7</v>
      </c>
      <c r="H8" t="s">
        <v>35</v>
      </c>
      <c r="K8" t="s">
        <v>357</v>
      </c>
      <c r="L8">
        <v>5</v>
      </c>
      <c r="M8" t="s">
        <v>158</v>
      </c>
      <c r="N8" t="s">
        <v>344</v>
      </c>
      <c r="O8" t="s">
        <v>24</v>
      </c>
      <c r="P8">
        <v>3.9243749999999999</v>
      </c>
      <c r="Q8">
        <v>601</v>
      </c>
      <c r="R8" s="5">
        <v>20230426</v>
      </c>
      <c r="S8" s="6">
        <v>48643180</v>
      </c>
    </row>
    <row r="9" spans="1:19" x14ac:dyDescent="0.25">
      <c r="A9" s="1">
        <v>45042</v>
      </c>
      <c r="B9" t="s">
        <v>416</v>
      </c>
      <c r="C9" t="s">
        <v>441</v>
      </c>
      <c r="D9" t="s">
        <v>442</v>
      </c>
      <c r="E9" t="s">
        <v>170</v>
      </c>
      <c r="F9" t="s">
        <v>443</v>
      </c>
      <c r="G9">
        <v>7</v>
      </c>
      <c r="H9" t="s">
        <v>35</v>
      </c>
      <c r="K9" t="s">
        <v>231</v>
      </c>
      <c r="L9">
        <v>5</v>
      </c>
      <c r="M9" t="s">
        <v>171</v>
      </c>
      <c r="N9" t="s">
        <v>222</v>
      </c>
      <c r="O9" t="s">
        <v>24</v>
      </c>
      <c r="P9">
        <v>2.2490550000000002</v>
      </c>
      <c r="Q9">
        <v>601</v>
      </c>
      <c r="R9" s="5">
        <v>20230426</v>
      </c>
      <c r="S9" s="6">
        <v>25560000</v>
      </c>
    </row>
    <row r="10" spans="1:19" x14ac:dyDescent="0.25">
      <c r="A10" s="1">
        <v>45042</v>
      </c>
      <c r="B10" t="s">
        <v>416</v>
      </c>
      <c r="C10" t="s">
        <v>441</v>
      </c>
      <c r="D10" t="s">
        <v>442</v>
      </c>
      <c r="E10" t="s">
        <v>170</v>
      </c>
      <c r="F10" t="s">
        <v>443</v>
      </c>
      <c r="G10">
        <v>7</v>
      </c>
      <c r="H10" t="s">
        <v>35</v>
      </c>
      <c r="K10" t="s">
        <v>150</v>
      </c>
      <c r="L10">
        <v>1</v>
      </c>
      <c r="M10" t="s">
        <v>171</v>
      </c>
      <c r="N10" t="s">
        <v>222</v>
      </c>
      <c r="O10" t="s">
        <v>24</v>
      </c>
      <c r="P10">
        <v>0.43798124999999999</v>
      </c>
      <c r="Q10">
        <v>601</v>
      </c>
      <c r="R10" s="5">
        <v>20230426</v>
      </c>
      <c r="S10" s="6">
        <v>14976182</v>
      </c>
    </row>
    <row r="11" spans="1:19" x14ac:dyDescent="0.25">
      <c r="A11" s="1">
        <v>45042</v>
      </c>
      <c r="B11" t="s">
        <v>444</v>
      </c>
      <c r="C11" t="s">
        <v>445</v>
      </c>
      <c r="D11" t="s">
        <v>446</v>
      </c>
      <c r="E11" t="s">
        <v>36</v>
      </c>
      <c r="F11" t="s">
        <v>323</v>
      </c>
      <c r="G11">
        <v>5</v>
      </c>
      <c r="H11" t="s">
        <v>35</v>
      </c>
      <c r="K11" t="s">
        <v>72</v>
      </c>
      <c r="L11">
        <v>1</v>
      </c>
      <c r="M11" t="s">
        <v>37</v>
      </c>
      <c r="N11" t="s">
        <v>38</v>
      </c>
      <c r="O11" t="s">
        <v>24</v>
      </c>
      <c r="P11">
        <v>0.49245299999999997</v>
      </c>
      <c r="Q11">
        <v>601</v>
      </c>
      <c r="R11" s="5">
        <v>20230426</v>
      </c>
      <c r="S11" s="6">
        <v>7272000</v>
      </c>
    </row>
    <row r="12" spans="1:19" x14ac:dyDescent="0.25">
      <c r="A12" s="1">
        <v>45042</v>
      </c>
      <c r="B12" t="s">
        <v>447</v>
      </c>
      <c r="C12" t="s">
        <v>448</v>
      </c>
      <c r="D12" t="s">
        <v>449</v>
      </c>
      <c r="E12" t="s">
        <v>43</v>
      </c>
      <c r="F12" t="s">
        <v>389</v>
      </c>
      <c r="G12">
        <v>7</v>
      </c>
      <c r="H12" t="s">
        <v>27</v>
      </c>
      <c r="K12" t="s">
        <v>117</v>
      </c>
      <c r="L12">
        <v>1</v>
      </c>
      <c r="M12" t="s">
        <v>44</v>
      </c>
      <c r="N12" t="s">
        <v>45</v>
      </c>
      <c r="O12" t="s">
        <v>24</v>
      </c>
      <c r="P12">
        <v>0.58289999999999997</v>
      </c>
      <c r="Q12">
        <v>601</v>
      </c>
      <c r="R12" s="5">
        <v>20230426</v>
      </c>
      <c r="S12" s="6">
        <v>9592000</v>
      </c>
    </row>
    <row r="13" spans="1:19" x14ac:dyDescent="0.25">
      <c r="A13" s="1">
        <v>45042</v>
      </c>
      <c r="B13" t="s">
        <v>450</v>
      </c>
      <c r="C13" t="s">
        <v>451</v>
      </c>
      <c r="D13" t="s">
        <v>452</v>
      </c>
      <c r="E13" t="s">
        <v>39</v>
      </c>
      <c r="F13" t="s">
        <v>48</v>
      </c>
      <c r="G13">
        <v>7</v>
      </c>
      <c r="H13" t="s">
        <v>20</v>
      </c>
      <c r="K13" t="s">
        <v>56</v>
      </c>
      <c r="L13">
        <v>20</v>
      </c>
      <c r="M13" t="s">
        <v>41</v>
      </c>
      <c r="N13" t="s">
        <v>42</v>
      </c>
      <c r="O13" t="s">
        <v>24</v>
      </c>
      <c r="P13">
        <v>1.6546400000000001</v>
      </c>
      <c r="Q13">
        <v>601</v>
      </c>
      <c r="R13" s="5">
        <v>20230426</v>
      </c>
      <c r="S13" s="6">
        <v>66298182</v>
      </c>
    </row>
    <row r="14" spans="1:19" x14ac:dyDescent="0.25">
      <c r="A14" s="1">
        <v>45042</v>
      </c>
      <c r="B14" t="s">
        <v>450</v>
      </c>
      <c r="C14" t="s">
        <v>451</v>
      </c>
      <c r="D14" t="s">
        <v>452</v>
      </c>
      <c r="E14" t="s">
        <v>39</v>
      </c>
      <c r="F14" t="s">
        <v>48</v>
      </c>
      <c r="G14">
        <v>7</v>
      </c>
      <c r="H14" t="s">
        <v>20</v>
      </c>
      <c r="K14" t="s">
        <v>54</v>
      </c>
      <c r="L14">
        <v>20</v>
      </c>
      <c r="M14" t="s">
        <v>41</v>
      </c>
      <c r="N14" t="s">
        <v>42</v>
      </c>
      <c r="O14" t="s">
        <v>24</v>
      </c>
      <c r="P14">
        <v>3.2455875000000001</v>
      </c>
      <c r="Q14">
        <v>601</v>
      </c>
      <c r="R14" s="5">
        <v>20230426</v>
      </c>
      <c r="S14" s="6">
        <v>99447273</v>
      </c>
    </row>
    <row r="15" spans="1:19" x14ac:dyDescent="0.25">
      <c r="A15" s="1">
        <v>45042</v>
      </c>
      <c r="B15" t="s">
        <v>450</v>
      </c>
      <c r="C15" t="s">
        <v>451</v>
      </c>
      <c r="D15" t="s">
        <v>452</v>
      </c>
      <c r="E15" t="s">
        <v>39</v>
      </c>
      <c r="F15" t="s">
        <v>48</v>
      </c>
      <c r="G15">
        <v>7</v>
      </c>
      <c r="H15" t="s">
        <v>20</v>
      </c>
      <c r="K15" t="s">
        <v>133</v>
      </c>
      <c r="L15">
        <v>20</v>
      </c>
      <c r="M15" t="s">
        <v>41</v>
      </c>
      <c r="N15" t="s">
        <v>42</v>
      </c>
      <c r="O15" t="s">
        <v>24</v>
      </c>
      <c r="P15">
        <v>1.6962650000000001</v>
      </c>
      <c r="Q15">
        <v>601</v>
      </c>
      <c r="R15" s="5">
        <v>20230426</v>
      </c>
      <c r="S15" s="6">
        <v>80626782</v>
      </c>
    </row>
    <row r="16" spans="1:19" x14ac:dyDescent="0.25">
      <c r="A16" s="1">
        <v>45042</v>
      </c>
      <c r="B16" t="s">
        <v>450</v>
      </c>
      <c r="C16" t="s">
        <v>451</v>
      </c>
      <c r="D16" t="s">
        <v>452</v>
      </c>
      <c r="E16" t="s">
        <v>39</v>
      </c>
      <c r="F16" t="s">
        <v>48</v>
      </c>
      <c r="G16">
        <v>7</v>
      </c>
      <c r="H16" t="s">
        <v>20</v>
      </c>
      <c r="K16" t="s">
        <v>134</v>
      </c>
      <c r="L16">
        <v>20</v>
      </c>
      <c r="M16" t="s">
        <v>41</v>
      </c>
      <c r="N16" t="s">
        <v>42</v>
      </c>
      <c r="O16" t="s">
        <v>24</v>
      </c>
      <c r="P16">
        <v>4.3375500000000002</v>
      </c>
      <c r="Q16">
        <v>601</v>
      </c>
      <c r="R16" s="5">
        <v>20230426</v>
      </c>
      <c r="S16" s="6">
        <v>120940164</v>
      </c>
    </row>
    <row r="17" spans="1:19" x14ac:dyDescent="0.25">
      <c r="A17" s="1">
        <v>45042</v>
      </c>
      <c r="B17" t="s">
        <v>453</v>
      </c>
      <c r="C17" t="s">
        <v>454</v>
      </c>
      <c r="D17" t="s">
        <v>455</v>
      </c>
      <c r="E17" t="s">
        <v>131</v>
      </c>
      <c r="F17" t="s">
        <v>322</v>
      </c>
      <c r="G17">
        <v>5</v>
      </c>
      <c r="H17" t="s">
        <v>20</v>
      </c>
      <c r="K17" t="s">
        <v>72</v>
      </c>
      <c r="L17">
        <v>2</v>
      </c>
      <c r="M17" t="s">
        <v>28</v>
      </c>
      <c r="N17" t="s">
        <v>243</v>
      </c>
      <c r="O17" t="s">
        <v>24</v>
      </c>
      <c r="P17">
        <v>0.98490599999999995</v>
      </c>
      <c r="Q17">
        <v>601</v>
      </c>
      <c r="R17" s="5">
        <v>20230426</v>
      </c>
      <c r="S17" s="6">
        <v>14544000</v>
      </c>
    </row>
    <row r="18" spans="1:19" x14ac:dyDescent="0.25">
      <c r="A18" s="1">
        <v>45042</v>
      </c>
      <c r="B18" t="s">
        <v>456</v>
      </c>
      <c r="C18" t="s">
        <v>457</v>
      </c>
      <c r="D18" t="s">
        <v>458</v>
      </c>
      <c r="E18" t="s">
        <v>362</v>
      </c>
      <c r="F18" t="s">
        <v>459</v>
      </c>
      <c r="G18">
        <v>15</v>
      </c>
      <c r="H18" t="s">
        <v>20</v>
      </c>
      <c r="K18" t="s">
        <v>357</v>
      </c>
      <c r="L18">
        <v>10</v>
      </c>
      <c r="M18" t="s">
        <v>158</v>
      </c>
      <c r="N18" t="s">
        <v>363</v>
      </c>
      <c r="O18" t="s">
        <v>24</v>
      </c>
      <c r="P18">
        <v>7.8487499999999999</v>
      </c>
      <c r="Q18">
        <v>601</v>
      </c>
      <c r="R18" s="5">
        <v>20230426</v>
      </c>
      <c r="S18" s="6">
        <v>97286360</v>
      </c>
    </row>
    <row r="19" spans="1:19" x14ac:dyDescent="0.25">
      <c r="A19" s="1">
        <v>45042</v>
      </c>
      <c r="B19" t="s">
        <v>456</v>
      </c>
      <c r="C19" t="s">
        <v>457</v>
      </c>
      <c r="D19" t="s">
        <v>458</v>
      </c>
      <c r="E19" t="s">
        <v>362</v>
      </c>
      <c r="F19" t="s">
        <v>459</v>
      </c>
      <c r="G19">
        <v>15</v>
      </c>
      <c r="H19" t="s">
        <v>20</v>
      </c>
      <c r="K19" t="s">
        <v>92</v>
      </c>
      <c r="L19">
        <v>15</v>
      </c>
      <c r="M19" t="s">
        <v>158</v>
      </c>
      <c r="N19" t="s">
        <v>363</v>
      </c>
      <c r="O19" t="s">
        <v>24</v>
      </c>
      <c r="P19">
        <v>6.5697187499999998</v>
      </c>
      <c r="Q19">
        <v>601</v>
      </c>
      <c r="R19" s="5">
        <v>20230426</v>
      </c>
      <c r="S19" s="6">
        <v>169111365</v>
      </c>
    </row>
    <row r="20" spans="1:19" x14ac:dyDescent="0.25">
      <c r="A20" s="1">
        <v>45042</v>
      </c>
      <c r="B20" t="s">
        <v>456</v>
      </c>
      <c r="C20" t="s">
        <v>457</v>
      </c>
      <c r="D20" t="s">
        <v>458</v>
      </c>
      <c r="E20" t="s">
        <v>362</v>
      </c>
      <c r="F20" t="s">
        <v>459</v>
      </c>
      <c r="G20">
        <v>15</v>
      </c>
      <c r="H20" t="s">
        <v>20</v>
      </c>
      <c r="K20" t="s">
        <v>40</v>
      </c>
      <c r="L20">
        <v>30</v>
      </c>
      <c r="M20" t="s">
        <v>158</v>
      </c>
      <c r="N20" t="s">
        <v>363</v>
      </c>
      <c r="O20" t="s">
        <v>24</v>
      </c>
      <c r="P20">
        <v>13.49433</v>
      </c>
      <c r="Q20">
        <v>601</v>
      </c>
      <c r="R20" s="5">
        <v>20230426</v>
      </c>
      <c r="S20" s="6">
        <v>170160000</v>
      </c>
    </row>
    <row r="21" spans="1:19" x14ac:dyDescent="0.25">
      <c r="A21" s="1">
        <v>45042</v>
      </c>
      <c r="B21" t="s">
        <v>456</v>
      </c>
      <c r="C21" t="s">
        <v>457</v>
      </c>
      <c r="D21" t="s">
        <v>458</v>
      </c>
      <c r="E21" t="s">
        <v>362</v>
      </c>
      <c r="F21" t="s">
        <v>459</v>
      </c>
      <c r="G21">
        <v>15</v>
      </c>
      <c r="H21" t="s">
        <v>20</v>
      </c>
      <c r="K21" t="s">
        <v>231</v>
      </c>
      <c r="L21">
        <v>24</v>
      </c>
      <c r="M21" t="s">
        <v>158</v>
      </c>
      <c r="N21" t="s">
        <v>363</v>
      </c>
      <c r="O21" t="s">
        <v>24</v>
      </c>
      <c r="P21">
        <v>10.795464000000001</v>
      </c>
      <c r="Q21">
        <v>601</v>
      </c>
      <c r="R21" s="5">
        <v>20230426</v>
      </c>
      <c r="S21" s="6">
        <v>122688000</v>
      </c>
    </row>
    <row r="22" spans="1:19" x14ac:dyDescent="0.25">
      <c r="A22" s="1">
        <v>45042</v>
      </c>
      <c r="B22" t="s">
        <v>462</v>
      </c>
      <c r="C22" t="s">
        <v>463</v>
      </c>
      <c r="D22" t="s">
        <v>429</v>
      </c>
      <c r="E22" t="s">
        <v>31</v>
      </c>
      <c r="F22" t="s">
        <v>370</v>
      </c>
      <c r="G22">
        <v>7</v>
      </c>
      <c r="H22" t="s">
        <v>20</v>
      </c>
      <c r="J22" t="s">
        <v>65</v>
      </c>
      <c r="K22" t="s">
        <v>111</v>
      </c>
      <c r="L22">
        <v>1</v>
      </c>
      <c r="M22" t="s">
        <v>22</v>
      </c>
      <c r="N22" t="s">
        <v>32</v>
      </c>
      <c r="O22" t="s">
        <v>67</v>
      </c>
      <c r="P22">
        <v>0.47951549999999998</v>
      </c>
      <c r="R22" s="5"/>
      <c r="S22" s="6">
        <v>6072000</v>
      </c>
    </row>
    <row r="23" spans="1:19" x14ac:dyDescent="0.25">
      <c r="A23" s="1">
        <v>45042</v>
      </c>
      <c r="B23" t="s">
        <v>464</v>
      </c>
      <c r="C23" t="s">
        <v>465</v>
      </c>
      <c r="D23" t="s">
        <v>426</v>
      </c>
      <c r="E23" t="s">
        <v>19</v>
      </c>
      <c r="F23" t="s">
        <v>397</v>
      </c>
      <c r="G23">
        <v>7</v>
      </c>
      <c r="H23" t="s">
        <v>20</v>
      </c>
      <c r="J23" t="s">
        <v>65</v>
      </c>
      <c r="K23" t="s">
        <v>118</v>
      </c>
      <c r="L23">
        <v>6</v>
      </c>
      <c r="M23" t="s">
        <v>22</v>
      </c>
      <c r="N23" t="s">
        <v>23</v>
      </c>
      <c r="O23" t="s">
        <v>67</v>
      </c>
      <c r="P23">
        <v>2.8770929999999999</v>
      </c>
      <c r="R23" s="5"/>
      <c r="S23" s="6">
        <v>32592000</v>
      </c>
    </row>
    <row r="24" spans="1:19" x14ac:dyDescent="0.25">
      <c r="A24" s="1">
        <v>45042</v>
      </c>
      <c r="B24" t="s">
        <v>460</v>
      </c>
      <c r="C24" t="s">
        <v>466</v>
      </c>
      <c r="D24" t="s">
        <v>429</v>
      </c>
      <c r="E24" t="s">
        <v>29</v>
      </c>
      <c r="F24" t="s">
        <v>370</v>
      </c>
      <c r="G24">
        <v>7</v>
      </c>
      <c r="H24" t="s">
        <v>20</v>
      </c>
      <c r="J24" t="s">
        <v>65</v>
      </c>
      <c r="K24" t="s">
        <v>114</v>
      </c>
      <c r="L24">
        <v>1</v>
      </c>
      <c r="M24" t="s">
        <v>22</v>
      </c>
      <c r="N24" t="s">
        <v>30</v>
      </c>
      <c r="O24" t="s">
        <v>67</v>
      </c>
      <c r="P24">
        <v>0.58678600000000003</v>
      </c>
      <c r="R24" s="5"/>
      <c r="S24" s="6">
        <v>9265000</v>
      </c>
    </row>
    <row r="25" spans="1:19" x14ac:dyDescent="0.25">
      <c r="A25" s="1">
        <v>45042</v>
      </c>
      <c r="B25" t="s">
        <v>467</v>
      </c>
      <c r="C25" t="s">
        <v>468</v>
      </c>
      <c r="D25" t="s">
        <v>429</v>
      </c>
      <c r="E25" t="s">
        <v>29</v>
      </c>
      <c r="F25" t="s">
        <v>370</v>
      </c>
      <c r="G25">
        <v>7</v>
      </c>
      <c r="H25" t="s">
        <v>20</v>
      </c>
      <c r="J25" t="s">
        <v>65</v>
      </c>
      <c r="K25" t="s">
        <v>114</v>
      </c>
      <c r="L25">
        <v>1</v>
      </c>
      <c r="M25" t="s">
        <v>22</v>
      </c>
      <c r="N25" t="s">
        <v>30</v>
      </c>
      <c r="O25" t="s">
        <v>67</v>
      </c>
      <c r="P25">
        <v>0.58678600000000003</v>
      </c>
      <c r="R25" s="5"/>
      <c r="S25" s="6">
        <v>9265000</v>
      </c>
    </row>
    <row r="26" spans="1:19" x14ac:dyDescent="0.25">
      <c r="A26" s="1">
        <v>45042</v>
      </c>
      <c r="B26" t="s">
        <v>467</v>
      </c>
      <c r="C26" t="s">
        <v>468</v>
      </c>
      <c r="D26" t="s">
        <v>429</v>
      </c>
      <c r="E26" t="s">
        <v>29</v>
      </c>
      <c r="F26" t="s">
        <v>370</v>
      </c>
      <c r="G26">
        <v>7</v>
      </c>
      <c r="H26" t="s">
        <v>20</v>
      </c>
      <c r="J26" t="s">
        <v>65</v>
      </c>
      <c r="K26" t="s">
        <v>118</v>
      </c>
      <c r="L26">
        <v>11</v>
      </c>
      <c r="M26" t="s">
        <v>22</v>
      </c>
      <c r="N26" t="s">
        <v>30</v>
      </c>
      <c r="O26" t="s">
        <v>67</v>
      </c>
      <c r="P26">
        <v>5.2746705</v>
      </c>
      <c r="R26" s="5"/>
      <c r="S26" s="6">
        <v>59752000</v>
      </c>
    </row>
    <row r="27" spans="1:19" x14ac:dyDescent="0.25">
      <c r="A27" s="1">
        <v>45042</v>
      </c>
      <c r="B27" t="s">
        <v>467</v>
      </c>
      <c r="C27" t="s">
        <v>468</v>
      </c>
      <c r="D27" t="s">
        <v>429</v>
      </c>
      <c r="E27" t="s">
        <v>29</v>
      </c>
      <c r="F27" t="s">
        <v>370</v>
      </c>
      <c r="G27">
        <v>7</v>
      </c>
      <c r="H27" t="s">
        <v>20</v>
      </c>
      <c r="J27" t="s">
        <v>65</v>
      </c>
      <c r="K27" t="s">
        <v>111</v>
      </c>
      <c r="L27">
        <v>1</v>
      </c>
      <c r="M27" t="s">
        <v>22</v>
      </c>
      <c r="N27" t="s">
        <v>30</v>
      </c>
      <c r="O27" t="s">
        <v>67</v>
      </c>
      <c r="P27">
        <v>0.47951549999999998</v>
      </c>
      <c r="R27" s="5"/>
      <c r="S27" s="6">
        <v>6072000</v>
      </c>
    </row>
    <row r="28" spans="1:19" x14ac:dyDescent="0.25">
      <c r="A28" s="1">
        <v>45042</v>
      </c>
      <c r="B28" t="s">
        <v>467</v>
      </c>
      <c r="C28" t="s">
        <v>468</v>
      </c>
      <c r="D28" t="s">
        <v>429</v>
      </c>
      <c r="E28" t="s">
        <v>29</v>
      </c>
      <c r="F28" t="s">
        <v>370</v>
      </c>
      <c r="G28">
        <v>7</v>
      </c>
      <c r="H28" t="s">
        <v>20</v>
      </c>
      <c r="J28" t="s">
        <v>65</v>
      </c>
      <c r="K28" t="s">
        <v>110</v>
      </c>
      <c r="L28">
        <v>1</v>
      </c>
      <c r="M28" t="s">
        <v>22</v>
      </c>
      <c r="N28" t="s">
        <v>30</v>
      </c>
      <c r="O28" t="s">
        <v>67</v>
      </c>
      <c r="P28">
        <v>0.47951549999999998</v>
      </c>
      <c r="R28" s="5"/>
      <c r="S28" s="6">
        <v>6872000</v>
      </c>
    </row>
    <row r="29" spans="1:19" x14ac:dyDescent="0.25">
      <c r="A29" s="1">
        <v>45042</v>
      </c>
      <c r="B29" t="s">
        <v>469</v>
      </c>
      <c r="C29" t="s">
        <v>470</v>
      </c>
      <c r="D29" t="s">
        <v>471</v>
      </c>
      <c r="E29" t="s">
        <v>311</v>
      </c>
      <c r="F29" t="s">
        <v>103</v>
      </c>
      <c r="G29">
        <v>2</v>
      </c>
      <c r="H29" t="s">
        <v>20</v>
      </c>
      <c r="J29" t="s">
        <v>65</v>
      </c>
      <c r="K29" t="s">
        <v>127</v>
      </c>
      <c r="L29">
        <v>1</v>
      </c>
      <c r="M29" t="s">
        <v>205</v>
      </c>
      <c r="N29" t="s">
        <v>399</v>
      </c>
      <c r="O29" t="s">
        <v>67</v>
      </c>
      <c r="P29">
        <v>1.4149099999999997</v>
      </c>
      <c r="R29" s="5"/>
      <c r="S29" s="6">
        <v>46956182</v>
      </c>
    </row>
    <row r="30" spans="1:19" x14ac:dyDescent="0.25">
      <c r="A30" s="1">
        <v>45042</v>
      </c>
      <c r="B30" t="s">
        <v>472</v>
      </c>
      <c r="C30" t="s">
        <v>473</v>
      </c>
      <c r="D30" t="s">
        <v>474</v>
      </c>
      <c r="E30" t="s">
        <v>475</v>
      </c>
      <c r="F30" t="s">
        <v>250</v>
      </c>
      <c r="G30">
        <v>5</v>
      </c>
      <c r="H30" t="s">
        <v>35</v>
      </c>
      <c r="J30" t="s">
        <v>65</v>
      </c>
      <c r="K30" t="s">
        <v>99</v>
      </c>
      <c r="L30">
        <v>70</v>
      </c>
      <c r="M30" t="s">
        <v>160</v>
      </c>
      <c r="N30" t="s">
        <v>476</v>
      </c>
      <c r="O30" t="s">
        <v>67</v>
      </c>
      <c r="P30">
        <v>7.056</v>
      </c>
      <c r="R30" s="5"/>
      <c r="S30" s="6">
        <v>268860200</v>
      </c>
    </row>
    <row r="31" spans="1:19" x14ac:dyDescent="0.25">
      <c r="A31" s="1">
        <v>45042</v>
      </c>
      <c r="B31" t="s">
        <v>472</v>
      </c>
      <c r="C31" t="s">
        <v>473</v>
      </c>
      <c r="D31" t="s">
        <v>474</v>
      </c>
      <c r="E31" t="s">
        <v>475</v>
      </c>
      <c r="F31" t="s">
        <v>250</v>
      </c>
      <c r="G31">
        <v>5</v>
      </c>
      <c r="H31" t="s">
        <v>35</v>
      </c>
      <c r="J31" t="s">
        <v>65</v>
      </c>
      <c r="K31" t="s">
        <v>98</v>
      </c>
      <c r="L31">
        <v>70</v>
      </c>
      <c r="M31" t="s">
        <v>160</v>
      </c>
      <c r="N31" t="s">
        <v>476</v>
      </c>
      <c r="O31" t="s">
        <v>67</v>
      </c>
      <c r="P31">
        <v>11.032349999999999</v>
      </c>
      <c r="R31" s="5"/>
      <c r="S31" s="6">
        <v>403290235.99999994</v>
      </c>
    </row>
    <row r="32" spans="1:19" x14ac:dyDescent="0.25">
      <c r="A32" s="1">
        <v>45042</v>
      </c>
      <c r="B32" t="s">
        <v>472</v>
      </c>
      <c r="C32" t="s">
        <v>473</v>
      </c>
      <c r="D32" t="s">
        <v>474</v>
      </c>
      <c r="E32" t="s">
        <v>475</v>
      </c>
      <c r="F32" t="s">
        <v>250</v>
      </c>
      <c r="G32">
        <v>5</v>
      </c>
      <c r="H32" t="s">
        <v>35</v>
      </c>
      <c r="J32" t="s">
        <v>65</v>
      </c>
      <c r="K32" t="s">
        <v>212</v>
      </c>
      <c r="L32">
        <v>5</v>
      </c>
      <c r="M32" t="s">
        <v>160</v>
      </c>
      <c r="N32" t="s">
        <v>476</v>
      </c>
      <c r="O32" t="s">
        <v>67</v>
      </c>
      <c r="P32">
        <v>0.504</v>
      </c>
      <c r="R32" s="5"/>
      <c r="S32" s="6">
        <v>23426118.166666668</v>
      </c>
    </row>
    <row r="33" spans="1:19" x14ac:dyDescent="0.25">
      <c r="A33" s="1">
        <v>45042</v>
      </c>
      <c r="B33" t="s">
        <v>472</v>
      </c>
      <c r="C33" t="s">
        <v>473</v>
      </c>
      <c r="D33" t="s">
        <v>474</v>
      </c>
      <c r="E33" t="s">
        <v>475</v>
      </c>
      <c r="F33" t="s">
        <v>250</v>
      </c>
      <c r="G33">
        <v>5</v>
      </c>
      <c r="H33" t="s">
        <v>35</v>
      </c>
      <c r="J33" t="s">
        <v>65</v>
      </c>
      <c r="K33" t="s">
        <v>213</v>
      </c>
      <c r="L33">
        <v>5</v>
      </c>
      <c r="M33" t="s">
        <v>160</v>
      </c>
      <c r="N33" t="s">
        <v>476</v>
      </c>
      <c r="O33" t="s">
        <v>67</v>
      </c>
      <c r="P33">
        <v>1.0739999999999998</v>
      </c>
      <c r="R33" s="5"/>
      <c r="S33" s="6">
        <v>35139172.833333328</v>
      </c>
    </row>
    <row r="34" spans="1:19" x14ac:dyDescent="0.25">
      <c r="A34" s="1">
        <v>45042</v>
      </c>
      <c r="B34" t="s">
        <v>477</v>
      </c>
      <c r="C34" t="s">
        <v>478</v>
      </c>
      <c r="D34" t="s">
        <v>479</v>
      </c>
      <c r="E34" t="s">
        <v>78</v>
      </c>
      <c r="F34" t="s">
        <v>249</v>
      </c>
      <c r="G34">
        <v>15</v>
      </c>
      <c r="H34" t="s">
        <v>20</v>
      </c>
      <c r="J34" t="s">
        <v>65</v>
      </c>
      <c r="K34" t="s">
        <v>118</v>
      </c>
      <c r="L34">
        <v>2</v>
      </c>
      <c r="M34" t="s">
        <v>79</v>
      </c>
      <c r="N34" t="s">
        <v>80</v>
      </c>
      <c r="O34" t="s">
        <v>67</v>
      </c>
      <c r="P34">
        <v>0.95903099999999997</v>
      </c>
      <c r="R34" s="5"/>
      <c r="S34" s="6">
        <v>10864000</v>
      </c>
    </row>
    <row r="35" spans="1:19" x14ac:dyDescent="0.25">
      <c r="A35" s="1">
        <v>45042</v>
      </c>
      <c r="B35" t="s">
        <v>480</v>
      </c>
      <c r="C35" t="s">
        <v>481</v>
      </c>
      <c r="D35" t="s">
        <v>482</v>
      </c>
      <c r="E35" t="s">
        <v>50</v>
      </c>
      <c r="F35" t="s">
        <v>483</v>
      </c>
      <c r="G35">
        <v>2</v>
      </c>
      <c r="H35" t="s">
        <v>20</v>
      </c>
      <c r="J35" t="s">
        <v>65</v>
      </c>
      <c r="K35" t="s">
        <v>118</v>
      </c>
      <c r="L35">
        <v>1</v>
      </c>
      <c r="M35" t="s">
        <v>52</v>
      </c>
      <c r="N35" t="s">
        <v>53</v>
      </c>
      <c r="O35" t="s">
        <v>67</v>
      </c>
      <c r="P35">
        <v>0.47951549999999998</v>
      </c>
      <c r="R35" s="5"/>
      <c r="S35" s="6">
        <v>5432000</v>
      </c>
    </row>
    <row r="36" spans="1:19" x14ac:dyDescent="0.25">
      <c r="A36" s="1">
        <v>45042</v>
      </c>
      <c r="B36" t="s">
        <v>484</v>
      </c>
      <c r="C36" t="s">
        <v>485</v>
      </c>
      <c r="D36" t="s">
        <v>486</v>
      </c>
      <c r="E36" t="s">
        <v>263</v>
      </c>
      <c r="F36" t="s">
        <v>395</v>
      </c>
      <c r="G36">
        <v>15</v>
      </c>
      <c r="H36" t="s">
        <v>35</v>
      </c>
      <c r="J36" t="s">
        <v>65</v>
      </c>
      <c r="K36" t="s">
        <v>244</v>
      </c>
      <c r="L36">
        <v>1</v>
      </c>
      <c r="M36" t="s">
        <v>264</v>
      </c>
      <c r="N36" t="s">
        <v>487</v>
      </c>
      <c r="O36" t="s">
        <v>67</v>
      </c>
      <c r="P36">
        <v>0.25842300000000001</v>
      </c>
      <c r="R36" s="5"/>
      <c r="S36" s="6">
        <v>10599174</v>
      </c>
    </row>
    <row r="37" spans="1:19" x14ac:dyDescent="0.25">
      <c r="A37" s="1">
        <v>45042</v>
      </c>
      <c r="B37" t="s">
        <v>488</v>
      </c>
      <c r="C37" t="s">
        <v>489</v>
      </c>
      <c r="D37" t="s">
        <v>426</v>
      </c>
      <c r="E37" t="s">
        <v>96</v>
      </c>
      <c r="F37" t="s">
        <v>397</v>
      </c>
      <c r="G37">
        <v>7</v>
      </c>
      <c r="H37" t="s">
        <v>20</v>
      </c>
      <c r="J37" t="s">
        <v>65</v>
      </c>
      <c r="K37" t="s">
        <v>110</v>
      </c>
      <c r="L37">
        <v>1</v>
      </c>
      <c r="M37" t="s">
        <v>22</v>
      </c>
      <c r="N37" t="s">
        <v>97</v>
      </c>
      <c r="O37" t="s">
        <v>67</v>
      </c>
      <c r="P37">
        <v>0.47951549999999998</v>
      </c>
      <c r="R37" s="5"/>
      <c r="S37" s="6">
        <v>6872000</v>
      </c>
    </row>
    <row r="38" spans="1:19" x14ac:dyDescent="0.25">
      <c r="A38" s="1">
        <v>45042</v>
      </c>
      <c r="B38" t="s">
        <v>490</v>
      </c>
      <c r="C38" t="s">
        <v>491</v>
      </c>
      <c r="D38" t="s">
        <v>492</v>
      </c>
      <c r="E38" t="s">
        <v>199</v>
      </c>
      <c r="F38" t="s">
        <v>345</v>
      </c>
      <c r="G38">
        <v>15</v>
      </c>
      <c r="H38" t="s">
        <v>20</v>
      </c>
      <c r="J38" t="s">
        <v>65</v>
      </c>
      <c r="K38" t="s">
        <v>118</v>
      </c>
      <c r="L38">
        <v>1</v>
      </c>
      <c r="M38" t="s">
        <v>33</v>
      </c>
      <c r="N38" t="s">
        <v>355</v>
      </c>
      <c r="O38" t="s">
        <v>67</v>
      </c>
      <c r="P38">
        <v>0.47951549999999998</v>
      </c>
      <c r="R38" s="5"/>
      <c r="S38" s="6">
        <v>5432000</v>
      </c>
    </row>
    <row r="39" spans="1:19" x14ac:dyDescent="0.25">
      <c r="A39" s="1">
        <v>45042</v>
      </c>
      <c r="B39" t="s">
        <v>493</v>
      </c>
      <c r="C39" t="s">
        <v>494</v>
      </c>
      <c r="D39" t="s">
        <v>492</v>
      </c>
      <c r="E39" t="s">
        <v>347</v>
      </c>
      <c r="F39" t="s">
        <v>345</v>
      </c>
      <c r="G39">
        <v>15</v>
      </c>
      <c r="H39" t="s">
        <v>20</v>
      </c>
      <c r="J39" t="s">
        <v>65</v>
      </c>
      <c r="K39" t="s">
        <v>100</v>
      </c>
      <c r="L39">
        <v>30</v>
      </c>
      <c r="M39" t="s">
        <v>158</v>
      </c>
      <c r="N39" t="s">
        <v>348</v>
      </c>
      <c r="O39" t="s">
        <v>67</v>
      </c>
      <c r="P39">
        <v>4.0106249999999992</v>
      </c>
      <c r="R39" s="5"/>
      <c r="S39" s="6">
        <v>151984500</v>
      </c>
    </row>
    <row r="40" spans="1:19" x14ac:dyDescent="0.25">
      <c r="A40" s="1">
        <v>45042</v>
      </c>
      <c r="B40" t="s">
        <v>493</v>
      </c>
      <c r="C40" t="s">
        <v>494</v>
      </c>
      <c r="D40" t="s">
        <v>492</v>
      </c>
      <c r="E40" t="s">
        <v>347</v>
      </c>
      <c r="F40" t="s">
        <v>345</v>
      </c>
      <c r="G40">
        <v>15</v>
      </c>
      <c r="H40" t="s">
        <v>20</v>
      </c>
      <c r="J40" t="s">
        <v>65</v>
      </c>
      <c r="K40" t="s">
        <v>101</v>
      </c>
      <c r="L40">
        <v>30</v>
      </c>
      <c r="M40" t="s">
        <v>158</v>
      </c>
      <c r="N40" t="s">
        <v>348</v>
      </c>
      <c r="O40" t="s">
        <v>67</v>
      </c>
      <c r="P40">
        <v>8.2252799999999997</v>
      </c>
      <c r="R40" s="5"/>
      <c r="S40" s="6">
        <v>227979136</v>
      </c>
    </row>
    <row r="41" spans="1:19" x14ac:dyDescent="0.25">
      <c r="A41" s="1">
        <v>45042</v>
      </c>
      <c r="B41" t="s">
        <v>495</v>
      </c>
      <c r="C41" t="s">
        <v>496</v>
      </c>
      <c r="D41" t="s">
        <v>497</v>
      </c>
      <c r="E41" t="s">
        <v>181</v>
      </c>
      <c r="F41" t="s">
        <v>398</v>
      </c>
      <c r="G41">
        <v>7</v>
      </c>
      <c r="H41" t="s">
        <v>35</v>
      </c>
      <c r="J41" t="s">
        <v>65</v>
      </c>
      <c r="K41" t="s">
        <v>49</v>
      </c>
      <c r="L41">
        <v>1</v>
      </c>
      <c r="M41" t="s">
        <v>182</v>
      </c>
      <c r="N41" t="s">
        <v>251</v>
      </c>
      <c r="O41" t="s">
        <v>67</v>
      </c>
      <c r="P41">
        <v>0.43798124999999999</v>
      </c>
      <c r="R41" s="5"/>
      <c r="S41" s="6">
        <v>11621636</v>
      </c>
    </row>
    <row r="42" spans="1:19" x14ac:dyDescent="0.25">
      <c r="A42" s="1">
        <v>45042</v>
      </c>
      <c r="B42" t="s">
        <v>495</v>
      </c>
      <c r="C42" t="s">
        <v>496</v>
      </c>
      <c r="D42" t="s">
        <v>497</v>
      </c>
      <c r="E42" t="s">
        <v>181</v>
      </c>
      <c r="F42" t="s">
        <v>398</v>
      </c>
      <c r="G42">
        <v>7</v>
      </c>
      <c r="H42" t="s">
        <v>35</v>
      </c>
      <c r="J42" t="s">
        <v>65</v>
      </c>
      <c r="K42" t="s">
        <v>246</v>
      </c>
      <c r="L42">
        <v>1</v>
      </c>
      <c r="M42" t="s">
        <v>182</v>
      </c>
      <c r="N42" t="s">
        <v>251</v>
      </c>
      <c r="O42" t="s">
        <v>67</v>
      </c>
      <c r="P42">
        <v>0.43798124999999999</v>
      </c>
      <c r="R42" s="5"/>
      <c r="S42" s="6">
        <v>11248909</v>
      </c>
    </row>
    <row r="43" spans="1:19" x14ac:dyDescent="0.25">
      <c r="A43" s="1">
        <v>45042</v>
      </c>
      <c r="B43" t="s">
        <v>498</v>
      </c>
      <c r="C43" t="s">
        <v>499</v>
      </c>
      <c r="D43" t="s">
        <v>440</v>
      </c>
      <c r="E43" t="s">
        <v>60</v>
      </c>
      <c r="F43" t="s">
        <v>367</v>
      </c>
      <c r="G43">
        <v>7</v>
      </c>
      <c r="H43" t="s">
        <v>35</v>
      </c>
      <c r="J43" t="s">
        <v>65</v>
      </c>
      <c r="K43" t="s">
        <v>110</v>
      </c>
      <c r="L43">
        <v>2</v>
      </c>
      <c r="M43" t="s">
        <v>61</v>
      </c>
      <c r="N43" t="s">
        <v>62</v>
      </c>
      <c r="O43" t="s">
        <v>67</v>
      </c>
      <c r="P43">
        <v>0.95903099999999997</v>
      </c>
      <c r="R43" s="5"/>
      <c r="S43" s="6">
        <v>13744000</v>
      </c>
    </row>
    <row r="44" spans="1:19" x14ac:dyDescent="0.25">
      <c r="A44" s="1">
        <v>45042</v>
      </c>
      <c r="B44" t="s">
        <v>500</v>
      </c>
      <c r="C44" t="s">
        <v>501</v>
      </c>
      <c r="D44" t="s">
        <v>446</v>
      </c>
      <c r="E44" t="s">
        <v>229</v>
      </c>
      <c r="F44" t="s">
        <v>194</v>
      </c>
      <c r="G44">
        <v>5</v>
      </c>
      <c r="H44" t="s">
        <v>35</v>
      </c>
      <c r="J44" t="s">
        <v>65</v>
      </c>
      <c r="K44" t="s">
        <v>204</v>
      </c>
      <c r="L44">
        <v>5</v>
      </c>
      <c r="M44" t="s">
        <v>227</v>
      </c>
      <c r="N44" t="s">
        <v>230</v>
      </c>
      <c r="O44" t="s">
        <v>67</v>
      </c>
      <c r="P44">
        <v>2.3975774999999997</v>
      </c>
      <c r="R44" s="5"/>
      <c r="S44" s="6">
        <v>32360000</v>
      </c>
    </row>
    <row r="45" spans="1:19" x14ac:dyDescent="0.25">
      <c r="A45" s="1">
        <v>45042</v>
      </c>
      <c r="B45" t="s">
        <v>502</v>
      </c>
      <c r="C45" t="s">
        <v>503</v>
      </c>
      <c r="D45" t="s">
        <v>442</v>
      </c>
      <c r="E45" t="s">
        <v>87</v>
      </c>
      <c r="F45" t="s">
        <v>504</v>
      </c>
      <c r="G45">
        <v>7</v>
      </c>
      <c r="H45" t="s">
        <v>35</v>
      </c>
      <c r="J45" t="s">
        <v>65</v>
      </c>
      <c r="K45" t="s">
        <v>110</v>
      </c>
      <c r="L45">
        <v>1</v>
      </c>
      <c r="M45" t="s">
        <v>37</v>
      </c>
      <c r="N45" t="s">
        <v>88</v>
      </c>
      <c r="O45" t="s">
        <v>67</v>
      </c>
      <c r="P45">
        <v>0.47951549999999998</v>
      </c>
      <c r="R45" s="5"/>
      <c r="S45" s="6">
        <v>6872000</v>
      </c>
    </row>
    <row r="46" spans="1:19" x14ac:dyDescent="0.25">
      <c r="A46" s="1">
        <v>45042</v>
      </c>
      <c r="B46" t="s">
        <v>447</v>
      </c>
      <c r="C46" t="s">
        <v>505</v>
      </c>
      <c r="D46" t="s">
        <v>449</v>
      </c>
      <c r="E46" t="s">
        <v>43</v>
      </c>
      <c r="F46" t="s">
        <v>396</v>
      </c>
      <c r="G46">
        <v>7</v>
      </c>
      <c r="H46" t="s">
        <v>27</v>
      </c>
      <c r="J46" t="s">
        <v>65</v>
      </c>
      <c r="K46" t="s">
        <v>114</v>
      </c>
      <c r="L46">
        <v>1</v>
      </c>
      <c r="M46" t="s">
        <v>44</v>
      </c>
      <c r="N46" t="s">
        <v>45</v>
      </c>
      <c r="O46" t="s">
        <v>67</v>
      </c>
      <c r="P46">
        <v>0.58678600000000003</v>
      </c>
      <c r="R46" s="5"/>
      <c r="S46" s="6">
        <v>9265000</v>
      </c>
    </row>
    <row r="47" spans="1:19" x14ac:dyDescent="0.25">
      <c r="A47" s="1">
        <v>45042</v>
      </c>
      <c r="B47" t="s">
        <v>447</v>
      </c>
      <c r="C47" t="s">
        <v>505</v>
      </c>
      <c r="D47" t="s">
        <v>449</v>
      </c>
      <c r="E47" t="s">
        <v>43</v>
      </c>
      <c r="F47" t="s">
        <v>396</v>
      </c>
      <c r="G47">
        <v>7</v>
      </c>
      <c r="H47" t="s">
        <v>27</v>
      </c>
      <c r="J47" t="s">
        <v>65</v>
      </c>
      <c r="K47" t="s">
        <v>72</v>
      </c>
      <c r="L47">
        <v>3</v>
      </c>
      <c r="M47" t="s">
        <v>44</v>
      </c>
      <c r="N47" t="s">
        <v>45</v>
      </c>
      <c r="O47" t="s">
        <v>67</v>
      </c>
      <c r="P47">
        <v>1.4773589999999999</v>
      </c>
      <c r="R47" s="5"/>
      <c r="S47" s="6">
        <v>21816000</v>
      </c>
    </row>
    <row r="48" spans="1:19" x14ac:dyDescent="0.25">
      <c r="A48" s="1">
        <v>45042</v>
      </c>
      <c r="B48" t="s">
        <v>506</v>
      </c>
      <c r="C48" t="s">
        <v>507</v>
      </c>
      <c r="D48" t="s">
        <v>449</v>
      </c>
      <c r="E48" t="s">
        <v>39</v>
      </c>
      <c r="F48" t="s">
        <v>396</v>
      </c>
      <c r="G48">
        <v>7</v>
      </c>
      <c r="H48" t="s">
        <v>27</v>
      </c>
      <c r="J48" t="s">
        <v>65</v>
      </c>
      <c r="K48" t="s">
        <v>232</v>
      </c>
      <c r="L48">
        <v>1</v>
      </c>
      <c r="M48" t="s">
        <v>41</v>
      </c>
      <c r="N48" t="s">
        <v>42</v>
      </c>
      <c r="O48" t="s">
        <v>67</v>
      </c>
      <c r="P48">
        <v>0.270144</v>
      </c>
      <c r="R48" s="5"/>
      <c r="S48" s="6">
        <v>10554545</v>
      </c>
    </row>
    <row r="49" spans="1:19" x14ac:dyDescent="0.25">
      <c r="A49" s="1">
        <v>45042</v>
      </c>
      <c r="B49" t="s">
        <v>506</v>
      </c>
      <c r="C49" t="s">
        <v>507</v>
      </c>
      <c r="D49" t="s">
        <v>449</v>
      </c>
      <c r="E49" t="s">
        <v>39</v>
      </c>
      <c r="F49" t="s">
        <v>396</v>
      </c>
      <c r="G49">
        <v>7</v>
      </c>
      <c r="H49" t="s">
        <v>27</v>
      </c>
      <c r="J49" t="s">
        <v>65</v>
      </c>
      <c r="K49" t="s">
        <v>233</v>
      </c>
      <c r="L49">
        <v>1</v>
      </c>
      <c r="M49" t="s">
        <v>41</v>
      </c>
      <c r="N49" t="s">
        <v>42</v>
      </c>
      <c r="O49" t="s">
        <v>67</v>
      </c>
      <c r="P49">
        <v>0.12937499999999999</v>
      </c>
      <c r="R49" s="5"/>
      <c r="S49" s="6">
        <v>7036364</v>
      </c>
    </row>
    <row r="50" spans="1:19" x14ac:dyDescent="0.25">
      <c r="A50" s="1">
        <v>45042</v>
      </c>
      <c r="B50" t="s">
        <v>506</v>
      </c>
      <c r="C50" t="s">
        <v>507</v>
      </c>
      <c r="D50" t="s">
        <v>449</v>
      </c>
      <c r="E50" t="s">
        <v>39</v>
      </c>
      <c r="F50" t="s">
        <v>396</v>
      </c>
      <c r="G50">
        <v>7</v>
      </c>
      <c r="H50" t="s">
        <v>27</v>
      </c>
      <c r="J50" t="s">
        <v>65</v>
      </c>
      <c r="K50" t="s">
        <v>98</v>
      </c>
      <c r="L50">
        <v>30</v>
      </c>
      <c r="M50" t="s">
        <v>41</v>
      </c>
      <c r="N50" t="s">
        <v>42</v>
      </c>
      <c r="O50" t="s">
        <v>67</v>
      </c>
      <c r="P50">
        <v>4.7281499999999994</v>
      </c>
      <c r="R50" s="5"/>
      <c r="S50" s="6">
        <v>172838673</v>
      </c>
    </row>
    <row r="51" spans="1:19" x14ac:dyDescent="0.25">
      <c r="A51" s="1">
        <v>45042</v>
      </c>
      <c r="B51" t="s">
        <v>506</v>
      </c>
      <c r="C51" t="s">
        <v>507</v>
      </c>
      <c r="D51" t="s">
        <v>449</v>
      </c>
      <c r="E51" t="s">
        <v>39</v>
      </c>
      <c r="F51" t="s">
        <v>396</v>
      </c>
      <c r="G51">
        <v>7</v>
      </c>
      <c r="H51" t="s">
        <v>27</v>
      </c>
      <c r="J51" t="s">
        <v>65</v>
      </c>
      <c r="K51" t="s">
        <v>99</v>
      </c>
      <c r="L51">
        <v>30</v>
      </c>
      <c r="M51" t="s">
        <v>41</v>
      </c>
      <c r="N51" t="s">
        <v>42</v>
      </c>
      <c r="O51" t="s">
        <v>67</v>
      </c>
      <c r="P51">
        <v>3.024</v>
      </c>
      <c r="R51" s="5"/>
      <c r="S51" s="6">
        <v>115225800</v>
      </c>
    </row>
    <row r="52" spans="1:19" x14ac:dyDescent="0.25">
      <c r="A52" s="1">
        <v>45042</v>
      </c>
      <c r="B52" t="s">
        <v>453</v>
      </c>
      <c r="C52" t="s">
        <v>508</v>
      </c>
      <c r="D52" t="s">
        <v>455</v>
      </c>
      <c r="E52" t="s">
        <v>131</v>
      </c>
      <c r="F52" t="s">
        <v>187</v>
      </c>
      <c r="G52">
        <v>5</v>
      </c>
      <c r="H52" t="s">
        <v>20</v>
      </c>
      <c r="J52" t="s">
        <v>65</v>
      </c>
      <c r="K52" t="s">
        <v>111</v>
      </c>
      <c r="L52">
        <v>2</v>
      </c>
      <c r="M52" t="s">
        <v>28</v>
      </c>
      <c r="N52" t="s">
        <v>243</v>
      </c>
      <c r="O52" t="s">
        <v>67</v>
      </c>
      <c r="P52">
        <v>0.95903099999999997</v>
      </c>
      <c r="R52" s="5"/>
      <c r="S52" s="6">
        <v>12144000</v>
      </c>
    </row>
    <row r="53" spans="1:19" x14ac:dyDescent="0.25">
      <c r="A53" s="1">
        <v>45042</v>
      </c>
      <c r="B53" t="s">
        <v>453</v>
      </c>
      <c r="C53" t="s">
        <v>508</v>
      </c>
      <c r="D53" t="s">
        <v>455</v>
      </c>
      <c r="E53" t="s">
        <v>131</v>
      </c>
      <c r="F53" t="s">
        <v>187</v>
      </c>
      <c r="G53">
        <v>5</v>
      </c>
      <c r="H53" t="s">
        <v>20</v>
      </c>
      <c r="J53" t="s">
        <v>65</v>
      </c>
      <c r="K53" t="s">
        <v>110</v>
      </c>
      <c r="L53">
        <v>1</v>
      </c>
      <c r="M53" t="s">
        <v>28</v>
      </c>
      <c r="N53" t="s">
        <v>243</v>
      </c>
      <c r="O53" t="s">
        <v>67</v>
      </c>
      <c r="P53">
        <v>0.47951549999999998</v>
      </c>
      <c r="R53" s="5"/>
      <c r="S53" s="6">
        <v>6872000</v>
      </c>
    </row>
    <row r="54" spans="1:19" x14ac:dyDescent="0.25">
      <c r="A54" s="1">
        <v>45042</v>
      </c>
      <c r="B54" t="s">
        <v>509</v>
      </c>
      <c r="C54" t="s">
        <v>512</v>
      </c>
      <c r="D54" t="s">
        <v>513</v>
      </c>
      <c r="E54" t="s">
        <v>157</v>
      </c>
      <c r="F54" t="s">
        <v>514</v>
      </c>
      <c r="G54">
        <v>5</v>
      </c>
      <c r="H54" t="s">
        <v>20</v>
      </c>
      <c r="J54" t="s">
        <v>65</v>
      </c>
      <c r="K54" t="s">
        <v>114</v>
      </c>
      <c r="L54">
        <v>30</v>
      </c>
      <c r="M54" t="s">
        <v>158</v>
      </c>
      <c r="N54" t="s">
        <v>510</v>
      </c>
      <c r="O54" t="s">
        <v>511</v>
      </c>
      <c r="R54" s="5"/>
      <c r="S54" s="6">
        <v>277950000</v>
      </c>
    </row>
    <row r="55" spans="1:19" x14ac:dyDescent="0.25">
      <c r="A55" s="1">
        <v>45042</v>
      </c>
      <c r="B55" t="s">
        <v>515</v>
      </c>
      <c r="C55" t="s">
        <v>517</v>
      </c>
      <c r="D55" t="s">
        <v>518</v>
      </c>
      <c r="E55" t="s">
        <v>358</v>
      </c>
      <c r="F55" t="s">
        <v>519</v>
      </c>
      <c r="G55">
        <v>5</v>
      </c>
      <c r="H55" t="s">
        <v>20</v>
      </c>
      <c r="J55" t="s">
        <v>65</v>
      </c>
      <c r="K55" t="s">
        <v>114</v>
      </c>
      <c r="L55">
        <v>10</v>
      </c>
      <c r="M55" t="s">
        <v>158</v>
      </c>
      <c r="N55" t="s">
        <v>516</v>
      </c>
      <c r="O55" t="s">
        <v>511</v>
      </c>
      <c r="R55" s="5"/>
      <c r="S55" s="6">
        <v>92650000</v>
      </c>
    </row>
    <row r="56" spans="1:19" x14ac:dyDescent="0.25">
      <c r="A56" s="1">
        <v>45042</v>
      </c>
      <c r="B56" t="s">
        <v>520</v>
      </c>
      <c r="C56" t="s">
        <v>521</v>
      </c>
      <c r="D56" t="s">
        <v>522</v>
      </c>
      <c r="E56" t="s">
        <v>343</v>
      </c>
      <c r="F56" t="s">
        <v>523</v>
      </c>
      <c r="G56">
        <v>7</v>
      </c>
      <c r="H56" t="s">
        <v>20</v>
      </c>
      <c r="J56" t="s">
        <v>65</v>
      </c>
      <c r="K56" t="s">
        <v>40</v>
      </c>
      <c r="L56">
        <v>15</v>
      </c>
      <c r="M56" t="s">
        <v>158</v>
      </c>
      <c r="N56" t="s">
        <v>524</v>
      </c>
      <c r="O56" t="s">
        <v>511</v>
      </c>
      <c r="R56" s="5"/>
      <c r="S56" s="6">
        <v>85080000</v>
      </c>
    </row>
    <row r="57" spans="1:19" x14ac:dyDescent="0.25">
      <c r="A57" s="1">
        <v>45042</v>
      </c>
      <c r="B57" t="s">
        <v>520</v>
      </c>
      <c r="C57" t="s">
        <v>521</v>
      </c>
      <c r="D57" t="s">
        <v>522</v>
      </c>
      <c r="E57" t="s">
        <v>343</v>
      </c>
      <c r="F57" t="s">
        <v>523</v>
      </c>
      <c r="G57">
        <v>7</v>
      </c>
      <c r="H57" t="s">
        <v>20</v>
      </c>
      <c r="J57" t="s">
        <v>65</v>
      </c>
      <c r="K57" t="s">
        <v>231</v>
      </c>
      <c r="L57">
        <v>25</v>
      </c>
      <c r="M57" t="s">
        <v>158</v>
      </c>
      <c r="N57" t="s">
        <v>524</v>
      </c>
      <c r="O57" t="s">
        <v>511</v>
      </c>
      <c r="R57" s="5"/>
      <c r="S57" s="6">
        <v>127800000</v>
      </c>
    </row>
    <row r="58" spans="1:19" x14ac:dyDescent="0.25">
      <c r="A58" s="1">
        <v>45042</v>
      </c>
      <c r="B58" t="s">
        <v>520</v>
      </c>
      <c r="C58" t="s">
        <v>521</v>
      </c>
      <c r="D58" t="s">
        <v>522</v>
      </c>
      <c r="E58" t="s">
        <v>343</v>
      </c>
      <c r="F58" t="s">
        <v>523</v>
      </c>
      <c r="G58">
        <v>7</v>
      </c>
      <c r="H58" t="s">
        <v>20</v>
      </c>
      <c r="J58" t="s">
        <v>65</v>
      </c>
      <c r="K58" t="s">
        <v>114</v>
      </c>
      <c r="L58">
        <v>10</v>
      </c>
      <c r="M58" t="s">
        <v>158</v>
      </c>
      <c r="N58" t="s">
        <v>524</v>
      </c>
      <c r="O58" t="s">
        <v>511</v>
      </c>
      <c r="R58" s="5"/>
      <c r="S58" s="6">
        <v>92650000</v>
      </c>
    </row>
    <row r="59" spans="1:19" x14ac:dyDescent="0.25">
      <c r="A59" s="1">
        <v>45042</v>
      </c>
      <c r="B59" t="s">
        <v>525</v>
      </c>
      <c r="C59" t="s">
        <v>527</v>
      </c>
      <c r="D59" t="s">
        <v>518</v>
      </c>
      <c r="E59" t="s">
        <v>347</v>
      </c>
      <c r="F59" t="s">
        <v>519</v>
      </c>
      <c r="G59">
        <v>5</v>
      </c>
      <c r="H59" t="s">
        <v>20</v>
      </c>
      <c r="J59" t="s">
        <v>65</v>
      </c>
      <c r="K59" t="s">
        <v>114</v>
      </c>
      <c r="L59">
        <v>20</v>
      </c>
      <c r="M59" t="s">
        <v>158</v>
      </c>
      <c r="N59" t="s">
        <v>526</v>
      </c>
      <c r="O59" t="s">
        <v>511</v>
      </c>
      <c r="R59" s="5"/>
      <c r="S59" s="6">
        <v>185300000</v>
      </c>
    </row>
    <row r="60" spans="1:19" x14ac:dyDescent="0.25">
      <c r="A60" s="1">
        <v>45042</v>
      </c>
      <c r="B60" t="s">
        <v>534</v>
      </c>
      <c r="C60" t="s">
        <v>535</v>
      </c>
      <c r="D60" t="s">
        <v>432</v>
      </c>
      <c r="E60" t="s">
        <v>201</v>
      </c>
      <c r="F60" t="s">
        <v>383</v>
      </c>
      <c r="G60">
        <v>15</v>
      </c>
      <c r="H60" t="s">
        <v>27</v>
      </c>
      <c r="I60" t="s">
        <v>104</v>
      </c>
      <c r="J60" t="s">
        <v>65</v>
      </c>
      <c r="K60" t="s">
        <v>21</v>
      </c>
      <c r="L60">
        <v>1</v>
      </c>
      <c r="M60" t="s">
        <v>34</v>
      </c>
      <c r="N60" t="s">
        <v>202</v>
      </c>
      <c r="O60" t="s">
        <v>106</v>
      </c>
      <c r="P60">
        <v>1.1129599999999999</v>
      </c>
      <c r="Q60" t="s">
        <v>107</v>
      </c>
      <c r="R60" s="5">
        <v>0.44513888888889003</v>
      </c>
      <c r="S60" s="6">
        <v>15833182</v>
      </c>
    </row>
    <row r="61" spans="1:19" x14ac:dyDescent="0.25">
      <c r="A61" s="1">
        <v>45042</v>
      </c>
      <c r="B61" t="s">
        <v>534</v>
      </c>
      <c r="C61" t="s">
        <v>535</v>
      </c>
      <c r="D61" t="s">
        <v>432</v>
      </c>
      <c r="E61" t="s">
        <v>201</v>
      </c>
      <c r="F61" t="s">
        <v>383</v>
      </c>
      <c r="G61">
        <v>15</v>
      </c>
      <c r="H61" t="s">
        <v>27</v>
      </c>
      <c r="I61" t="s">
        <v>104</v>
      </c>
      <c r="J61" t="s">
        <v>65</v>
      </c>
      <c r="K61" t="s">
        <v>152</v>
      </c>
      <c r="L61">
        <v>1</v>
      </c>
      <c r="M61" t="s">
        <v>34</v>
      </c>
      <c r="N61" t="s">
        <v>202</v>
      </c>
      <c r="O61" t="s">
        <v>106</v>
      </c>
      <c r="P61">
        <v>0.84337499999999999</v>
      </c>
      <c r="Q61" t="s">
        <v>107</v>
      </c>
      <c r="R61" s="5">
        <v>0.44513888888889003</v>
      </c>
      <c r="S61" s="6">
        <v>10072000</v>
      </c>
    </row>
    <row r="62" spans="1:19" x14ac:dyDescent="0.25">
      <c r="A62" s="1">
        <v>45042</v>
      </c>
      <c r="B62" t="s">
        <v>388</v>
      </c>
      <c r="C62" t="s">
        <v>536</v>
      </c>
      <c r="D62" t="s">
        <v>432</v>
      </c>
      <c r="E62" t="s">
        <v>306</v>
      </c>
      <c r="F62" t="s">
        <v>383</v>
      </c>
      <c r="G62">
        <v>15</v>
      </c>
      <c r="H62" t="s">
        <v>27</v>
      </c>
      <c r="I62" t="s">
        <v>104</v>
      </c>
      <c r="J62" t="s">
        <v>65</v>
      </c>
      <c r="K62" t="s">
        <v>121</v>
      </c>
      <c r="L62">
        <v>3</v>
      </c>
      <c r="M62" t="s">
        <v>234</v>
      </c>
      <c r="N62" t="s">
        <v>307</v>
      </c>
      <c r="O62" t="s">
        <v>106</v>
      </c>
      <c r="P62">
        <v>5.2083750000000005E-2</v>
      </c>
      <c r="Q62" t="s">
        <v>107</v>
      </c>
      <c r="R62" s="5">
        <v>0.44513888888889003</v>
      </c>
      <c r="S62" s="6">
        <v>1659000</v>
      </c>
    </row>
    <row r="63" spans="1:19" x14ac:dyDescent="0.25">
      <c r="A63" s="1">
        <v>45042</v>
      </c>
      <c r="B63" t="s">
        <v>537</v>
      </c>
      <c r="C63" t="s">
        <v>538</v>
      </c>
      <c r="D63" t="s">
        <v>432</v>
      </c>
      <c r="E63" t="s">
        <v>358</v>
      </c>
      <c r="F63" t="s">
        <v>383</v>
      </c>
      <c r="G63">
        <v>15</v>
      </c>
      <c r="H63" t="s">
        <v>27</v>
      </c>
      <c r="I63" t="s">
        <v>104</v>
      </c>
      <c r="J63" t="s">
        <v>65</v>
      </c>
      <c r="K63" t="s">
        <v>115</v>
      </c>
      <c r="L63">
        <v>50</v>
      </c>
      <c r="M63" t="s">
        <v>158</v>
      </c>
      <c r="N63" t="s">
        <v>368</v>
      </c>
      <c r="O63" t="s">
        <v>106</v>
      </c>
      <c r="P63">
        <v>1.04</v>
      </c>
      <c r="Q63" t="s">
        <v>107</v>
      </c>
      <c r="R63" s="5">
        <v>0.44513888888889003</v>
      </c>
      <c r="S63" s="6">
        <v>0</v>
      </c>
    </row>
    <row r="64" spans="1:19" x14ac:dyDescent="0.25">
      <c r="A64" s="1">
        <v>45042</v>
      </c>
      <c r="B64" t="s">
        <v>539</v>
      </c>
      <c r="C64" t="s">
        <v>540</v>
      </c>
      <c r="D64" t="s">
        <v>432</v>
      </c>
      <c r="E64" t="s">
        <v>358</v>
      </c>
      <c r="F64" t="s">
        <v>383</v>
      </c>
      <c r="G64">
        <v>15</v>
      </c>
      <c r="H64" t="s">
        <v>27</v>
      </c>
      <c r="I64" t="s">
        <v>104</v>
      </c>
      <c r="J64" t="s">
        <v>65</v>
      </c>
      <c r="K64" t="s">
        <v>51</v>
      </c>
      <c r="L64">
        <v>10</v>
      </c>
      <c r="M64" t="s">
        <v>158</v>
      </c>
      <c r="N64" t="s">
        <v>368</v>
      </c>
      <c r="O64" t="s">
        <v>106</v>
      </c>
      <c r="P64">
        <v>9.3554999999999993</v>
      </c>
      <c r="Q64" t="s">
        <v>107</v>
      </c>
      <c r="R64" s="5">
        <v>0.44513888888889003</v>
      </c>
      <c r="S64" s="6">
        <v>128195450</v>
      </c>
    </row>
    <row r="65" spans="1:19" x14ac:dyDescent="0.25">
      <c r="A65" s="1">
        <v>45042</v>
      </c>
      <c r="B65" t="s">
        <v>534</v>
      </c>
      <c r="C65" t="s">
        <v>535</v>
      </c>
      <c r="D65" t="s">
        <v>432</v>
      </c>
      <c r="E65" t="s">
        <v>201</v>
      </c>
      <c r="F65" t="s">
        <v>383</v>
      </c>
      <c r="G65">
        <v>15</v>
      </c>
      <c r="H65" t="s">
        <v>27</v>
      </c>
      <c r="I65" t="s">
        <v>104</v>
      </c>
      <c r="J65" t="s">
        <v>65</v>
      </c>
      <c r="K65" t="s">
        <v>95</v>
      </c>
      <c r="L65">
        <v>4</v>
      </c>
      <c r="M65" t="s">
        <v>34</v>
      </c>
      <c r="N65" t="s">
        <v>202</v>
      </c>
      <c r="O65" t="s">
        <v>106</v>
      </c>
      <c r="P65">
        <v>2.0982080000000001</v>
      </c>
      <c r="Q65" t="s">
        <v>107</v>
      </c>
      <c r="R65" s="5">
        <v>0.44513888888889003</v>
      </c>
      <c r="S65" s="6">
        <v>21088000</v>
      </c>
    </row>
    <row r="66" spans="1:19" x14ac:dyDescent="0.25">
      <c r="A66" s="1">
        <v>45042</v>
      </c>
      <c r="B66" t="s">
        <v>541</v>
      </c>
      <c r="C66" t="s">
        <v>542</v>
      </c>
      <c r="D66" t="s">
        <v>432</v>
      </c>
      <c r="E66" t="s">
        <v>306</v>
      </c>
      <c r="F66" t="s">
        <v>383</v>
      </c>
      <c r="G66">
        <v>15</v>
      </c>
      <c r="H66" t="s">
        <v>27</v>
      </c>
      <c r="I66" t="s">
        <v>104</v>
      </c>
      <c r="J66" t="s">
        <v>65</v>
      </c>
      <c r="K66" t="s">
        <v>77</v>
      </c>
      <c r="L66">
        <v>1</v>
      </c>
      <c r="M66" t="s">
        <v>234</v>
      </c>
      <c r="N66" t="s">
        <v>307</v>
      </c>
      <c r="O66" t="s">
        <v>106</v>
      </c>
      <c r="P66">
        <v>8.1141000000000005E-2</v>
      </c>
      <c r="Q66" t="s">
        <v>107</v>
      </c>
      <c r="R66" s="5">
        <v>0.44513888888889003</v>
      </c>
      <c r="S66" s="6">
        <v>4887075</v>
      </c>
    </row>
    <row r="67" spans="1:19" x14ac:dyDescent="0.25">
      <c r="A67" s="1">
        <v>45042</v>
      </c>
      <c r="B67" t="s">
        <v>541</v>
      </c>
      <c r="C67" t="s">
        <v>542</v>
      </c>
      <c r="D67" t="s">
        <v>432</v>
      </c>
      <c r="E67" t="s">
        <v>306</v>
      </c>
      <c r="F67" t="s">
        <v>383</v>
      </c>
      <c r="G67">
        <v>15</v>
      </c>
      <c r="H67" t="s">
        <v>27</v>
      </c>
      <c r="I67" t="s">
        <v>104</v>
      </c>
      <c r="J67" t="s">
        <v>65</v>
      </c>
      <c r="K67" t="s">
        <v>71</v>
      </c>
      <c r="L67">
        <v>5</v>
      </c>
      <c r="M67" t="s">
        <v>234</v>
      </c>
      <c r="N67" t="s">
        <v>307</v>
      </c>
      <c r="O67" t="s">
        <v>106</v>
      </c>
      <c r="P67">
        <v>0.40570500000000004</v>
      </c>
      <c r="Q67" t="s">
        <v>107</v>
      </c>
      <c r="R67" s="5">
        <v>0.44513888888889003</v>
      </c>
      <c r="S67" s="6">
        <v>19915041</v>
      </c>
    </row>
    <row r="68" spans="1:19" x14ac:dyDescent="0.25">
      <c r="A68" s="1">
        <v>45042</v>
      </c>
      <c r="B68" t="s">
        <v>541</v>
      </c>
      <c r="C68" t="s">
        <v>542</v>
      </c>
      <c r="D68" t="s">
        <v>432</v>
      </c>
      <c r="E68" t="s">
        <v>306</v>
      </c>
      <c r="F68" t="s">
        <v>383</v>
      </c>
      <c r="G68">
        <v>15</v>
      </c>
      <c r="H68" t="s">
        <v>27</v>
      </c>
      <c r="I68" t="s">
        <v>104</v>
      </c>
      <c r="J68" t="s">
        <v>65</v>
      </c>
      <c r="K68" t="s">
        <v>75</v>
      </c>
      <c r="L68">
        <v>1</v>
      </c>
      <c r="M68" t="s">
        <v>234</v>
      </c>
      <c r="N68" t="s">
        <v>307</v>
      </c>
      <c r="O68" t="s">
        <v>106</v>
      </c>
      <c r="P68">
        <v>0.216</v>
      </c>
      <c r="Q68" t="s">
        <v>107</v>
      </c>
      <c r="R68" s="5">
        <v>0.44513888888889003</v>
      </c>
      <c r="S68" s="6">
        <v>7330612</v>
      </c>
    </row>
    <row r="69" spans="1:19" x14ac:dyDescent="0.25">
      <c r="A69" s="1">
        <v>45042</v>
      </c>
      <c r="B69" t="s">
        <v>541</v>
      </c>
      <c r="C69" t="s">
        <v>542</v>
      </c>
      <c r="D69" t="s">
        <v>432</v>
      </c>
      <c r="E69" t="s">
        <v>306</v>
      </c>
      <c r="F69" t="s">
        <v>383</v>
      </c>
      <c r="G69">
        <v>15</v>
      </c>
      <c r="H69" t="s">
        <v>27</v>
      </c>
      <c r="I69" t="s">
        <v>104</v>
      </c>
      <c r="J69" t="s">
        <v>65</v>
      </c>
      <c r="K69" t="s">
        <v>70</v>
      </c>
      <c r="L69">
        <v>5</v>
      </c>
      <c r="M69" t="s">
        <v>234</v>
      </c>
      <c r="N69" t="s">
        <v>307</v>
      </c>
      <c r="O69" t="s">
        <v>106</v>
      </c>
      <c r="P69">
        <v>1.08</v>
      </c>
      <c r="Q69" t="s">
        <v>107</v>
      </c>
      <c r="R69" s="5">
        <v>0.44513888888889003</v>
      </c>
      <c r="S69" s="6">
        <v>29872564</v>
      </c>
    </row>
    <row r="70" spans="1:19" x14ac:dyDescent="0.25">
      <c r="A70" s="1">
        <v>45042</v>
      </c>
      <c r="B70" t="s">
        <v>541</v>
      </c>
      <c r="C70" t="s">
        <v>542</v>
      </c>
      <c r="D70" t="s">
        <v>432</v>
      </c>
      <c r="E70" t="s">
        <v>306</v>
      </c>
      <c r="F70" t="s">
        <v>383</v>
      </c>
      <c r="G70">
        <v>15</v>
      </c>
      <c r="H70" t="s">
        <v>27</v>
      </c>
      <c r="I70" t="s">
        <v>104</v>
      </c>
      <c r="J70" t="s">
        <v>65</v>
      </c>
      <c r="K70" t="s">
        <v>214</v>
      </c>
      <c r="L70">
        <v>2</v>
      </c>
      <c r="M70" t="s">
        <v>234</v>
      </c>
      <c r="N70" t="s">
        <v>307</v>
      </c>
      <c r="O70" t="s">
        <v>106</v>
      </c>
      <c r="P70">
        <v>0.54835199999999995</v>
      </c>
      <c r="Q70" t="s">
        <v>107</v>
      </c>
      <c r="R70" s="5">
        <v>0.44513888888889003</v>
      </c>
      <c r="S70" s="6">
        <v>24793587</v>
      </c>
    </row>
    <row r="71" spans="1:19" x14ac:dyDescent="0.25">
      <c r="A71" s="1">
        <v>45042</v>
      </c>
      <c r="B71" t="s">
        <v>541</v>
      </c>
      <c r="C71" t="s">
        <v>542</v>
      </c>
      <c r="D71" t="s">
        <v>432</v>
      </c>
      <c r="E71" t="s">
        <v>306</v>
      </c>
      <c r="F71" t="s">
        <v>383</v>
      </c>
      <c r="G71">
        <v>15</v>
      </c>
      <c r="H71" t="s">
        <v>27</v>
      </c>
      <c r="I71" t="s">
        <v>104</v>
      </c>
      <c r="J71" t="s">
        <v>65</v>
      </c>
      <c r="K71" t="s">
        <v>215</v>
      </c>
      <c r="L71">
        <v>2</v>
      </c>
      <c r="M71" t="s">
        <v>234</v>
      </c>
      <c r="N71" t="s">
        <v>307</v>
      </c>
      <c r="O71" t="s">
        <v>106</v>
      </c>
      <c r="P71">
        <v>0.26737499999999997</v>
      </c>
      <c r="Q71" t="s">
        <v>107</v>
      </c>
      <c r="R71" s="5">
        <v>0.44513888888889003</v>
      </c>
      <c r="S71" s="6">
        <v>16529058</v>
      </c>
    </row>
    <row r="72" spans="1:19" x14ac:dyDescent="0.25">
      <c r="A72" s="1">
        <v>45042</v>
      </c>
      <c r="B72" t="s">
        <v>541</v>
      </c>
      <c r="C72" t="s">
        <v>542</v>
      </c>
      <c r="D72" t="s">
        <v>432</v>
      </c>
      <c r="E72" t="s">
        <v>306</v>
      </c>
      <c r="F72" t="s">
        <v>383</v>
      </c>
      <c r="G72">
        <v>15</v>
      </c>
      <c r="H72" t="s">
        <v>27</v>
      </c>
      <c r="I72" t="s">
        <v>104</v>
      </c>
      <c r="J72" t="s">
        <v>65</v>
      </c>
      <c r="K72" t="s">
        <v>211</v>
      </c>
      <c r="L72">
        <v>3</v>
      </c>
      <c r="M72" t="s">
        <v>234</v>
      </c>
      <c r="N72" t="s">
        <v>307</v>
      </c>
      <c r="O72" t="s">
        <v>106</v>
      </c>
      <c r="P72">
        <v>0.30643199999999998</v>
      </c>
      <c r="Q72" t="s">
        <v>107</v>
      </c>
      <c r="R72" s="5">
        <v>0.44513888888889003</v>
      </c>
      <c r="S72" s="6">
        <v>15565290</v>
      </c>
    </row>
    <row r="73" spans="1:19" x14ac:dyDescent="0.25">
      <c r="A73" s="1">
        <v>45042</v>
      </c>
      <c r="B73" t="s">
        <v>541</v>
      </c>
      <c r="C73" t="s">
        <v>542</v>
      </c>
      <c r="D73" t="s">
        <v>432</v>
      </c>
      <c r="E73" t="s">
        <v>306</v>
      </c>
      <c r="F73" t="s">
        <v>383</v>
      </c>
      <c r="G73">
        <v>15</v>
      </c>
      <c r="H73" t="s">
        <v>27</v>
      </c>
      <c r="I73" t="s">
        <v>104</v>
      </c>
      <c r="J73" t="s">
        <v>65</v>
      </c>
      <c r="K73" t="s">
        <v>209</v>
      </c>
      <c r="L73">
        <v>3</v>
      </c>
      <c r="M73" t="s">
        <v>234</v>
      </c>
      <c r="N73" t="s">
        <v>307</v>
      </c>
      <c r="O73" t="s">
        <v>106</v>
      </c>
      <c r="P73">
        <v>0.64800000000000002</v>
      </c>
      <c r="Q73" t="s">
        <v>107</v>
      </c>
      <c r="R73" s="5">
        <v>0.44513888888889003</v>
      </c>
      <c r="S73" s="6">
        <v>23347934</v>
      </c>
    </row>
    <row r="74" spans="1:19" x14ac:dyDescent="0.25">
      <c r="A74" s="1">
        <v>45042</v>
      </c>
      <c r="B74" t="s">
        <v>541</v>
      </c>
      <c r="C74" t="s">
        <v>542</v>
      </c>
      <c r="D74" t="s">
        <v>432</v>
      </c>
      <c r="E74" t="s">
        <v>306</v>
      </c>
      <c r="F74" t="s">
        <v>383</v>
      </c>
      <c r="G74">
        <v>15</v>
      </c>
      <c r="H74" t="s">
        <v>27</v>
      </c>
      <c r="I74" t="s">
        <v>104</v>
      </c>
      <c r="J74" t="s">
        <v>65</v>
      </c>
      <c r="K74" t="s">
        <v>143</v>
      </c>
      <c r="L74">
        <v>12</v>
      </c>
      <c r="M74" t="s">
        <v>234</v>
      </c>
      <c r="N74" t="s">
        <v>307</v>
      </c>
      <c r="O74" t="s">
        <v>106</v>
      </c>
      <c r="P74">
        <v>2.5453799999999998</v>
      </c>
      <c r="Q74" t="s">
        <v>107</v>
      </c>
      <c r="R74" s="5">
        <v>0.44513888888889003</v>
      </c>
      <c r="S74" s="6">
        <v>74355174.461538464</v>
      </c>
    </row>
    <row r="75" spans="1:19" x14ac:dyDescent="0.25">
      <c r="A75" s="1">
        <v>45042</v>
      </c>
      <c r="B75" t="s">
        <v>541</v>
      </c>
      <c r="C75" t="s">
        <v>542</v>
      </c>
      <c r="D75" t="s">
        <v>432</v>
      </c>
      <c r="E75" t="s">
        <v>306</v>
      </c>
      <c r="F75" t="s">
        <v>383</v>
      </c>
      <c r="G75">
        <v>15</v>
      </c>
      <c r="H75" t="s">
        <v>27</v>
      </c>
      <c r="I75" t="s">
        <v>104</v>
      </c>
      <c r="J75" t="s">
        <v>65</v>
      </c>
      <c r="K75" t="s">
        <v>153</v>
      </c>
      <c r="L75">
        <v>1</v>
      </c>
      <c r="M75" t="s">
        <v>234</v>
      </c>
      <c r="N75" t="s">
        <v>307</v>
      </c>
      <c r="O75" t="s">
        <v>106</v>
      </c>
      <c r="P75">
        <v>7.8475000000000003E-2</v>
      </c>
      <c r="Q75" t="s">
        <v>107</v>
      </c>
      <c r="R75" s="5">
        <v>0.44513888888889003</v>
      </c>
      <c r="S75" s="6">
        <v>6123769</v>
      </c>
    </row>
    <row r="76" spans="1:19" x14ac:dyDescent="0.25">
      <c r="A76" s="1">
        <v>45042</v>
      </c>
      <c r="B76" t="s">
        <v>541</v>
      </c>
      <c r="C76" t="s">
        <v>542</v>
      </c>
      <c r="D76" t="s">
        <v>432</v>
      </c>
      <c r="E76" t="s">
        <v>306</v>
      </c>
      <c r="F76" t="s">
        <v>383</v>
      </c>
      <c r="G76">
        <v>15</v>
      </c>
      <c r="H76" t="s">
        <v>27</v>
      </c>
      <c r="I76" t="s">
        <v>104</v>
      </c>
      <c r="J76" t="s">
        <v>65</v>
      </c>
      <c r="K76" t="s">
        <v>154</v>
      </c>
      <c r="L76">
        <v>1</v>
      </c>
      <c r="M76" t="s">
        <v>234</v>
      </c>
      <c r="N76" t="s">
        <v>307</v>
      </c>
      <c r="O76" t="s">
        <v>106</v>
      </c>
      <c r="P76">
        <v>0.267648</v>
      </c>
      <c r="Q76" t="s">
        <v>107</v>
      </c>
      <c r="R76" s="5">
        <v>0.44513888888889003</v>
      </c>
      <c r="S76" s="6">
        <v>9185653</v>
      </c>
    </row>
    <row r="77" spans="1:19" x14ac:dyDescent="0.25">
      <c r="A77" s="1">
        <v>45042</v>
      </c>
      <c r="B77" t="s">
        <v>541</v>
      </c>
      <c r="C77" t="s">
        <v>542</v>
      </c>
      <c r="D77" t="s">
        <v>432</v>
      </c>
      <c r="E77" t="s">
        <v>306</v>
      </c>
      <c r="F77" t="s">
        <v>383</v>
      </c>
      <c r="G77">
        <v>15</v>
      </c>
      <c r="H77" t="s">
        <v>27</v>
      </c>
      <c r="I77" t="s">
        <v>104</v>
      </c>
      <c r="J77" t="s">
        <v>65</v>
      </c>
      <c r="K77" t="s">
        <v>144</v>
      </c>
      <c r="L77">
        <v>13</v>
      </c>
      <c r="M77" t="s">
        <v>234</v>
      </c>
      <c r="N77" t="s">
        <v>307</v>
      </c>
      <c r="O77" t="s">
        <v>106</v>
      </c>
      <c r="P77">
        <v>1.0755159999999999</v>
      </c>
      <c r="Q77" t="s">
        <v>107</v>
      </c>
      <c r="R77" s="5">
        <v>0.44513888888889003</v>
      </c>
      <c r="S77" s="6">
        <v>53700955</v>
      </c>
    </row>
    <row r="78" spans="1:19" x14ac:dyDescent="0.25">
      <c r="A78" s="1">
        <v>45042</v>
      </c>
      <c r="B78" t="s">
        <v>541</v>
      </c>
      <c r="C78" t="s">
        <v>542</v>
      </c>
      <c r="D78" t="s">
        <v>432</v>
      </c>
      <c r="E78" t="s">
        <v>306</v>
      </c>
      <c r="F78" t="s">
        <v>383</v>
      </c>
      <c r="G78">
        <v>15</v>
      </c>
      <c r="H78" t="s">
        <v>27</v>
      </c>
      <c r="I78" t="s">
        <v>104</v>
      </c>
      <c r="J78" t="s">
        <v>65</v>
      </c>
      <c r="K78" t="s">
        <v>147</v>
      </c>
      <c r="L78">
        <v>18</v>
      </c>
      <c r="M78" t="s">
        <v>234</v>
      </c>
      <c r="N78" t="s">
        <v>307</v>
      </c>
      <c r="O78" t="s">
        <v>106</v>
      </c>
      <c r="P78">
        <v>2.8368899999999999</v>
      </c>
      <c r="Q78" t="s">
        <v>107</v>
      </c>
      <c r="R78" s="5">
        <v>0.44513888888889003</v>
      </c>
      <c r="S78" s="6">
        <v>91344796</v>
      </c>
    </row>
    <row r="79" spans="1:19" x14ac:dyDescent="0.25">
      <c r="A79" s="1">
        <v>45042</v>
      </c>
      <c r="B79" t="s">
        <v>541</v>
      </c>
      <c r="C79" t="s">
        <v>542</v>
      </c>
      <c r="D79" t="s">
        <v>432</v>
      </c>
      <c r="E79" t="s">
        <v>306</v>
      </c>
      <c r="F79" t="s">
        <v>383</v>
      </c>
      <c r="G79">
        <v>15</v>
      </c>
      <c r="H79" t="s">
        <v>27</v>
      </c>
      <c r="I79" t="s">
        <v>104</v>
      </c>
      <c r="J79" t="s">
        <v>65</v>
      </c>
      <c r="K79" t="s">
        <v>148</v>
      </c>
      <c r="L79">
        <v>18</v>
      </c>
      <c r="M79" t="s">
        <v>234</v>
      </c>
      <c r="N79" t="s">
        <v>307</v>
      </c>
      <c r="O79" t="s">
        <v>106</v>
      </c>
      <c r="P79">
        <v>1.4775929999999999</v>
      </c>
      <c r="Q79" t="s">
        <v>107</v>
      </c>
      <c r="R79" s="5">
        <v>0.44513888888889003</v>
      </c>
      <c r="S79" s="6">
        <v>60896520</v>
      </c>
    </row>
    <row r="80" spans="1:19" x14ac:dyDescent="0.25">
      <c r="A80" s="1">
        <v>45042</v>
      </c>
      <c r="B80" t="s">
        <v>543</v>
      </c>
      <c r="C80" t="s">
        <v>544</v>
      </c>
      <c r="D80" t="s">
        <v>432</v>
      </c>
      <c r="E80" t="s">
        <v>308</v>
      </c>
      <c r="F80" t="s">
        <v>383</v>
      </c>
      <c r="G80">
        <v>15</v>
      </c>
      <c r="H80" t="s">
        <v>27</v>
      </c>
      <c r="I80" t="s">
        <v>104</v>
      </c>
      <c r="J80" t="s">
        <v>65</v>
      </c>
      <c r="K80" t="s">
        <v>144</v>
      </c>
      <c r="L80">
        <v>1</v>
      </c>
      <c r="M80" t="s">
        <v>309</v>
      </c>
      <c r="N80" t="s">
        <v>310</v>
      </c>
      <c r="O80" t="s">
        <v>106</v>
      </c>
      <c r="P80">
        <v>8.2732E-2</v>
      </c>
      <c r="Q80" t="s">
        <v>107</v>
      </c>
      <c r="R80" s="5">
        <v>0.44513888888889003</v>
      </c>
      <c r="S80" s="6">
        <v>4130843</v>
      </c>
    </row>
    <row r="81" spans="1:19" x14ac:dyDescent="0.25">
      <c r="A81" s="1">
        <v>45042</v>
      </c>
      <c r="B81" t="s">
        <v>543</v>
      </c>
      <c r="C81" t="s">
        <v>544</v>
      </c>
      <c r="D81" t="s">
        <v>432</v>
      </c>
      <c r="E81" t="s">
        <v>308</v>
      </c>
      <c r="F81" t="s">
        <v>383</v>
      </c>
      <c r="G81">
        <v>15</v>
      </c>
      <c r="H81" t="s">
        <v>27</v>
      </c>
      <c r="I81" t="s">
        <v>104</v>
      </c>
      <c r="J81" t="s">
        <v>65</v>
      </c>
      <c r="K81" t="s">
        <v>148</v>
      </c>
      <c r="L81">
        <v>2</v>
      </c>
      <c r="M81" t="s">
        <v>309</v>
      </c>
      <c r="N81" t="s">
        <v>310</v>
      </c>
      <c r="O81" t="s">
        <v>106</v>
      </c>
      <c r="P81">
        <v>0.16417699999999999</v>
      </c>
      <c r="Q81" t="s">
        <v>107</v>
      </c>
      <c r="R81" s="5">
        <v>0.44513888888889003</v>
      </c>
      <c r="S81" s="6">
        <v>6766280</v>
      </c>
    </row>
    <row r="82" spans="1:19" x14ac:dyDescent="0.25">
      <c r="A82" s="1">
        <v>45042</v>
      </c>
      <c r="B82" t="s">
        <v>543</v>
      </c>
      <c r="C82" t="s">
        <v>544</v>
      </c>
      <c r="D82" t="s">
        <v>432</v>
      </c>
      <c r="E82" t="s">
        <v>308</v>
      </c>
      <c r="F82" t="s">
        <v>383</v>
      </c>
      <c r="G82">
        <v>15</v>
      </c>
      <c r="H82" t="s">
        <v>27</v>
      </c>
      <c r="I82" t="s">
        <v>104</v>
      </c>
      <c r="J82" t="s">
        <v>65</v>
      </c>
      <c r="K82" t="s">
        <v>147</v>
      </c>
      <c r="L82">
        <v>2</v>
      </c>
      <c r="M82" t="s">
        <v>309</v>
      </c>
      <c r="N82" t="s">
        <v>310</v>
      </c>
      <c r="O82" t="s">
        <v>106</v>
      </c>
      <c r="P82">
        <v>0.31520999999999999</v>
      </c>
      <c r="Q82" t="s">
        <v>107</v>
      </c>
      <c r="R82" s="5">
        <v>0.44513888888889003</v>
      </c>
      <c r="S82" s="6">
        <v>10149422</v>
      </c>
    </row>
    <row r="83" spans="1:19" x14ac:dyDescent="0.25">
      <c r="A83" s="1">
        <v>45042</v>
      </c>
      <c r="B83" t="s">
        <v>545</v>
      </c>
      <c r="C83" t="s">
        <v>546</v>
      </c>
      <c r="D83" t="s">
        <v>432</v>
      </c>
      <c r="E83" t="s">
        <v>201</v>
      </c>
      <c r="F83" t="s">
        <v>383</v>
      </c>
      <c r="G83">
        <v>15</v>
      </c>
      <c r="H83" t="s">
        <v>27</v>
      </c>
      <c r="I83" t="s">
        <v>104</v>
      </c>
      <c r="J83" t="s">
        <v>65</v>
      </c>
      <c r="K83" t="s">
        <v>253</v>
      </c>
      <c r="L83">
        <v>1</v>
      </c>
      <c r="M83" t="s">
        <v>34</v>
      </c>
      <c r="N83" t="s">
        <v>202</v>
      </c>
      <c r="O83" t="s">
        <v>106</v>
      </c>
      <c r="P83">
        <v>1.4473800000000001</v>
      </c>
      <c r="Q83" t="s">
        <v>107</v>
      </c>
      <c r="R83" s="5">
        <v>0.44513888888889003</v>
      </c>
      <c r="S83" s="6">
        <v>24592545</v>
      </c>
    </row>
    <row r="84" spans="1:19" x14ac:dyDescent="0.25">
      <c r="A84" s="1">
        <v>45042</v>
      </c>
      <c r="B84" t="s">
        <v>545</v>
      </c>
      <c r="C84" t="s">
        <v>546</v>
      </c>
      <c r="D84" t="s">
        <v>432</v>
      </c>
      <c r="E84" t="s">
        <v>201</v>
      </c>
      <c r="F84" t="s">
        <v>383</v>
      </c>
      <c r="G84">
        <v>15</v>
      </c>
      <c r="H84" t="s">
        <v>27</v>
      </c>
      <c r="I84" t="s">
        <v>104</v>
      </c>
      <c r="J84" t="s">
        <v>65</v>
      </c>
      <c r="K84" t="s">
        <v>51</v>
      </c>
      <c r="L84">
        <v>1</v>
      </c>
      <c r="M84" t="s">
        <v>34</v>
      </c>
      <c r="N84" t="s">
        <v>202</v>
      </c>
      <c r="O84" t="s">
        <v>106</v>
      </c>
      <c r="P84">
        <v>0.93554999999999999</v>
      </c>
      <c r="Q84" t="s">
        <v>107</v>
      </c>
      <c r="R84" s="5">
        <v>0.44513888888889003</v>
      </c>
      <c r="S84" s="6">
        <v>12819545</v>
      </c>
    </row>
    <row r="85" spans="1:19" x14ac:dyDescent="0.25">
      <c r="A85" s="1">
        <v>45042</v>
      </c>
      <c r="B85" t="s">
        <v>547</v>
      </c>
      <c r="C85" t="s">
        <v>548</v>
      </c>
      <c r="D85" t="s">
        <v>432</v>
      </c>
      <c r="E85" t="s">
        <v>201</v>
      </c>
      <c r="F85" t="s">
        <v>383</v>
      </c>
      <c r="G85">
        <v>15</v>
      </c>
      <c r="H85" t="s">
        <v>27</v>
      </c>
      <c r="I85" t="s">
        <v>104</v>
      </c>
      <c r="J85" t="s">
        <v>65</v>
      </c>
      <c r="K85" t="s">
        <v>25</v>
      </c>
      <c r="L85">
        <v>4</v>
      </c>
      <c r="M85" t="s">
        <v>34</v>
      </c>
      <c r="N85" t="s">
        <v>202</v>
      </c>
      <c r="O85" t="s">
        <v>106</v>
      </c>
      <c r="P85">
        <v>4.1913600000000004</v>
      </c>
      <c r="Q85" t="s">
        <v>107</v>
      </c>
      <c r="R85" s="5">
        <v>0.44513888888889003</v>
      </c>
      <c r="S85" s="6">
        <v>57150908</v>
      </c>
    </row>
    <row r="86" spans="1:19" x14ac:dyDescent="0.25">
      <c r="A86" s="1">
        <v>45042</v>
      </c>
      <c r="B86" t="s">
        <v>430</v>
      </c>
      <c r="C86" t="s">
        <v>549</v>
      </c>
      <c r="D86" t="s">
        <v>432</v>
      </c>
      <c r="E86" t="s">
        <v>201</v>
      </c>
      <c r="F86" t="s">
        <v>383</v>
      </c>
      <c r="G86">
        <v>15</v>
      </c>
      <c r="H86" t="s">
        <v>27</v>
      </c>
      <c r="I86" t="s">
        <v>104</v>
      </c>
      <c r="J86" t="s">
        <v>65</v>
      </c>
      <c r="K86" t="s">
        <v>66</v>
      </c>
      <c r="L86">
        <v>2</v>
      </c>
      <c r="M86" t="s">
        <v>34</v>
      </c>
      <c r="N86" t="s">
        <v>202</v>
      </c>
      <c r="O86" t="s">
        <v>106</v>
      </c>
      <c r="P86">
        <v>0.87596249999999998</v>
      </c>
      <c r="Q86" t="s">
        <v>107</v>
      </c>
      <c r="R86" s="5">
        <v>0.44513888888889003</v>
      </c>
      <c r="S86" s="6">
        <v>23320910</v>
      </c>
    </row>
    <row r="87" spans="1:19" x14ac:dyDescent="0.25">
      <c r="A87" s="1">
        <v>45042</v>
      </c>
      <c r="B87" t="s">
        <v>543</v>
      </c>
      <c r="C87" t="s">
        <v>544</v>
      </c>
      <c r="D87" t="s">
        <v>432</v>
      </c>
      <c r="E87" t="s">
        <v>308</v>
      </c>
      <c r="F87" t="s">
        <v>383</v>
      </c>
      <c r="G87">
        <v>15</v>
      </c>
      <c r="H87" t="s">
        <v>27</v>
      </c>
      <c r="I87" t="s">
        <v>104</v>
      </c>
      <c r="J87" t="s">
        <v>65</v>
      </c>
      <c r="K87" t="s">
        <v>143</v>
      </c>
      <c r="L87">
        <v>1</v>
      </c>
      <c r="M87" t="s">
        <v>309</v>
      </c>
      <c r="N87" t="s">
        <v>310</v>
      </c>
      <c r="O87" t="s">
        <v>106</v>
      </c>
      <c r="P87">
        <v>0.212115</v>
      </c>
      <c r="Q87" t="s">
        <v>107</v>
      </c>
      <c r="R87" s="5">
        <v>0.44513888888889003</v>
      </c>
      <c r="S87" s="6">
        <v>6196265</v>
      </c>
    </row>
    <row r="88" spans="1:19" x14ac:dyDescent="0.25">
      <c r="A88" s="1">
        <v>45042</v>
      </c>
      <c r="B88" t="s">
        <v>541</v>
      </c>
      <c r="C88" t="s">
        <v>542</v>
      </c>
      <c r="D88" t="s">
        <v>432</v>
      </c>
      <c r="E88" t="s">
        <v>306</v>
      </c>
      <c r="F88" t="s">
        <v>383</v>
      </c>
      <c r="G88">
        <v>15</v>
      </c>
      <c r="H88" t="s">
        <v>27</v>
      </c>
      <c r="I88" t="s">
        <v>104</v>
      </c>
      <c r="J88" t="s">
        <v>65</v>
      </c>
      <c r="K88" t="s">
        <v>143</v>
      </c>
      <c r="L88">
        <v>1</v>
      </c>
      <c r="M88" t="s">
        <v>234</v>
      </c>
      <c r="N88" t="s">
        <v>307</v>
      </c>
      <c r="O88" t="s">
        <v>106</v>
      </c>
      <c r="P88">
        <v>0.212115</v>
      </c>
      <c r="Q88" t="s">
        <v>107</v>
      </c>
      <c r="R88" s="5">
        <v>0.44513888888889003</v>
      </c>
      <c r="S88" s="6">
        <v>6196264.538461538</v>
      </c>
    </row>
    <row r="89" spans="1:19" x14ac:dyDescent="0.25">
      <c r="A89" s="1">
        <v>45042</v>
      </c>
      <c r="B89" t="s">
        <v>550</v>
      </c>
      <c r="C89" t="s">
        <v>551</v>
      </c>
      <c r="D89" t="s">
        <v>449</v>
      </c>
      <c r="E89" t="s">
        <v>43</v>
      </c>
      <c r="F89" t="s">
        <v>396</v>
      </c>
      <c r="G89">
        <v>7</v>
      </c>
      <c r="H89" t="s">
        <v>27</v>
      </c>
      <c r="I89" t="s">
        <v>104</v>
      </c>
      <c r="J89" t="s">
        <v>65</v>
      </c>
      <c r="K89" t="s">
        <v>253</v>
      </c>
      <c r="L89">
        <v>2</v>
      </c>
      <c r="M89" t="s">
        <v>44</v>
      </c>
      <c r="N89" t="s">
        <v>119</v>
      </c>
      <c r="O89" t="s">
        <v>106</v>
      </c>
      <c r="P89">
        <v>2.8947600000000002</v>
      </c>
      <c r="Q89" t="s">
        <v>107</v>
      </c>
      <c r="R89" s="5">
        <v>0.46458333333333002</v>
      </c>
      <c r="S89" s="6">
        <v>49185090</v>
      </c>
    </row>
    <row r="90" spans="1:19" x14ac:dyDescent="0.25">
      <c r="A90" s="1">
        <v>45042</v>
      </c>
      <c r="B90" t="s">
        <v>550</v>
      </c>
      <c r="C90" t="s">
        <v>551</v>
      </c>
      <c r="D90" t="s">
        <v>449</v>
      </c>
      <c r="E90" t="s">
        <v>43</v>
      </c>
      <c r="F90" t="s">
        <v>396</v>
      </c>
      <c r="G90">
        <v>7</v>
      </c>
      <c r="H90" t="s">
        <v>27</v>
      </c>
      <c r="I90" t="s">
        <v>104</v>
      </c>
      <c r="J90" t="s">
        <v>65</v>
      </c>
      <c r="K90" t="s">
        <v>151</v>
      </c>
      <c r="L90">
        <v>1</v>
      </c>
      <c r="M90" t="s">
        <v>44</v>
      </c>
      <c r="N90" t="s">
        <v>119</v>
      </c>
      <c r="O90" t="s">
        <v>106</v>
      </c>
      <c r="P90">
        <v>1.28061</v>
      </c>
      <c r="Q90" t="s">
        <v>107</v>
      </c>
      <c r="R90" s="5">
        <v>0.46458333333333002</v>
      </c>
      <c r="S90" s="6">
        <v>32047091</v>
      </c>
    </row>
    <row r="91" spans="1:19" x14ac:dyDescent="0.25">
      <c r="A91" s="1">
        <v>45042</v>
      </c>
      <c r="B91" t="s">
        <v>550</v>
      </c>
      <c r="C91" t="s">
        <v>551</v>
      </c>
      <c r="D91" t="s">
        <v>449</v>
      </c>
      <c r="E91" t="s">
        <v>43</v>
      </c>
      <c r="F91" t="s">
        <v>396</v>
      </c>
      <c r="G91">
        <v>7</v>
      </c>
      <c r="H91" t="s">
        <v>27</v>
      </c>
      <c r="I91" t="s">
        <v>104</v>
      </c>
      <c r="J91" t="s">
        <v>65</v>
      </c>
      <c r="K91" t="s">
        <v>51</v>
      </c>
      <c r="L91">
        <v>1</v>
      </c>
      <c r="M91" t="s">
        <v>44</v>
      </c>
      <c r="N91" t="s">
        <v>119</v>
      </c>
      <c r="O91" t="s">
        <v>106</v>
      </c>
      <c r="P91">
        <v>0.93554999999999999</v>
      </c>
      <c r="Q91" t="s">
        <v>107</v>
      </c>
      <c r="R91" s="5">
        <v>0.46458333333333002</v>
      </c>
      <c r="S91" s="6">
        <v>12819545</v>
      </c>
    </row>
    <row r="92" spans="1:19" x14ac:dyDescent="0.25">
      <c r="A92" s="1">
        <v>45042</v>
      </c>
      <c r="B92" t="s">
        <v>380</v>
      </c>
      <c r="C92" t="s">
        <v>552</v>
      </c>
      <c r="D92" t="s">
        <v>449</v>
      </c>
      <c r="E92" t="s">
        <v>381</v>
      </c>
      <c r="F92" t="s">
        <v>396</v>
      </c>
      <c r="G92">
        <v>7</v>
      </c>
      <c r="H92" t="s">
        <v>27</v>
      </c>
      <c r="I92" t="s">
        <v>104</v>
      </c>
      <c r="J92" t="s">
        <v>65</v>
      </c>
      <c r="K92" t="s">
        <v>115</v>
      </c>
      <c r="L92">
        <v>3</v>
      </c>
      <c r="M92" t="s">
        <v>86</v>
      </c>
      <c r="N92" t="s">
        <v>382</v>
      </c>
      <c r="O92" t="s">
        <v>106</v>
      </c>
      <c r="P92">
        <v>6.2399999999999997E-2</v>
      </c>
      <c r="Q92" t="s">
        <v>107</v>
      </c>
      <c r="R92" s="5">
        <v>0.46458333333333002</v>
      </c>
      <c r="S92" s="6">
        <v>0</v>
      </c>
    </row>
    <row r="93" spans="1:19" x14ac:dyDescent="0.25">
      <c r="A93" s="1">
        <v>45042</v>
      </c>
      <c r="B93" t="s">
        <v>447</v>
      </c>
      <c r="C93" t="s">
        <v>553</v>
      </c>
      <c r="D93" t="s">
        <v>449</v>
      </c>
      <c r="E93" t="s">
        <v>43</v>
      </c>
      <c r="F93" t="s">
        <v>396</v>
      </c>
      <c r="G93">
        <v>7</v>
      </c>
      <c r="H93" t="s">
        <v>27</v>
      </c>
      <c r="I93" t="s">
        <v>104</v>
      </c>
      <c r="J93" t="s">
        <v>65</v>
      </c>
      <c r="K93" t="s">
        <v>120</v>
      </c>
      <c r="L93">
        <v>2</v>
      </c>
      <c r="M93" t="s">
        <v>44</v>
      </c>
      <c r="N93" t="s">
        <v>119</v>
      </c>
      <c r="O93" t="s">
        <v>106</v>
      </c>
      <c r="P93">
        <v>0.98490599999999995</v>
      </c>
      <c r="Q93" t="s">
        <v>107</v>
      </c>
      <c r="R93" s="5">
        <v>0.46458333333333002</v>
      </c>
      <c r="S93" s="6">
        <v>16944000</v>
      </c>
    </row>
    <row r="94" spans="1:19" x14ac:dyDescent="0.25">
      <c r="A94" s="1">
        <v>45042</v>
      </c>
      <c r="B94" t="s">
        <v>554</v>
      </c>
      <c r="C94" t="s">
        <v>555</v>
      </c>
      <c r="D94" t="s">
        <v>449</v>
      </c>
      <c r="E94" t="s">
        <v>381</v>
      </c>
      <c r="F94" t="s">
        <v>396</v>
      </c>
      <c r="G94">
        <v>7</v>
      </c>
      <c r="H94" t="s">
        <v>27</v>
      </c>
      <c r="I94" t="s">
        <v>104</v>
      </c>
      <c r="J94" t="s">
        <v>65</v>
      </c>
      <c r="K94" t="s">
        <v>70</v>
      </c>
      <c r="L94">
        <v>5</v>
      </c>
      <c r="M94" t="s">
        <v>86</v>
      </c>
      <c r="N94" t="s">
        <v>382</v>
      </c>
      <c r="O94" t="s">
        <v>106</v>
      </c>
      <c r="P94">
        <v>1.08</v>
      </c>
      <c r="Q94" t="s">
        <v>107</v>
      </c>
      <c r="R94" s="5">
        <v>0.46458333333333002</v>
      </c>
      <c r="S94" s="6">
        <v>29872564</v>
      </c>
    </row>
    <row r="95" spans="1:19" x14ac:dyDescent="0.25">
      <c r="A95" s="1">
        <v>45042</v>
      </c>
      <c r="B95" t="s">
        <v>554</v>
      </c>
      <c r="C95" t="s">
        <v>555</v>
      </c>
      <c r="D95" t="s">
        <v>449</v>
      </c>
      <c r="E95" t="s">
        <v>381</v>
      </c>
      <c r="F95" t="s">
        <v>396</v>
      </c>
      <c r="G95">
        <v>7</v>
      </c>
      <c r="H95" t="s">
        <v>27</v>
      </c>
      <c r="I95" t="s">
        <v>104</v>
      </c>
      <c r="J95" t="s">
        <v>65</v>
      </c>
      <c r="K95" t="s">
        <v>75</v>
      </c>
      <c r="L95">
        <v>2</v>
      </c>
      <c r="M95" t="s">
        <v>86</v>
      </c>
      <c r="N95" t="s">
        <v>382</v>
      </c>
      <c r="O95" t="s">
        <v>106</v>
      </c>
      <c r="P95">
        <v>0.432</v>
      </c>
      <c r="Q95" t="s">
        <v>107</v>
      </c>
      <c r="R95" s="5">
        <v>0.46458333333333002</v>
      </c>
      <c r="S95" s="6">
        <v>14661224</v>
      </c>
    </row>
    <row r="96" spans="1:19" x14ac:dyDescent="0.25">
      <c r="A96" s="1">
        <v>45042</v>
      </c>
      <c r="B96" t="s">
        <v>554</v>
      </c>
      <c r="C96" t="s">
        <v>555</v>
      </c>
      <c r="D96" t="s">
        <v>449</v>
      </c>
      <c r="E96" t="s">
        <v>381</v>
      </c>
      <c r="F96" t="s">
        <v>396</v>
      </c>
      <c r="G96">
        <v>7</v>
      </c>
      <c r="H96" t="s">
        <v>27</v>
      </c>
      <c r="I96" t="s">
        <v>104</v>
      </c>
      <c r="J96" t="s">
        <v>65</v>
      </c>
      <c r="K96" t="s">
        <v>71</v>
      </c>
      <c r="L96">
        <v>5</v>
      </c>
      <c r="M96" t="s">
        <v>86</v>
      </c>
      <c r="N96" t="s">
        <v>382</v>
      </c>
      <c r="O96" t="s">
        <v>106</v>
      </c>
      <c r="P96">
        <v>0.40570500000000004</v>
      </c>
      <c r="Q96" t="s">
        <v>107</v>
      </c>
      <c r="R96" s="5">
        <v>0.46458333333333002</v>
      </c>
      <c r="S96" s="6">
        <v>19915041</v>
      </c>
    </row>
    <row r="97" spans="1:19" x14ac:dyDescent="0.25">
      <c r="A97" s="1">
        <v>45042</v>
      </c>
      <c r="B97" t="s">
        <v>554</v>
      </c>
      <c r="C97" t="s">
        <v>555</v>
      </c>
      <c r="D97" t="s">
        <v>449</v>
      </c>
      <c r="E97" t="s">
        <v>381</v>
      </c>
      <c r="F97" t="s">
        <v>396</v>
      </c>
      <c r="G97">
        <v>7</v>
      </c>
      <c r="H97" t="s">
        <v>27</v>
      </c>
      <c r="I97" t="s">
        <v>104</v>
      </c>
      <c r="J97" t="s">
        <v>65</v>
      </c>
      <c r="K97" t="s">
        <v>77</v>
      </c>
      <c r="L97">
        <v>2</v>
      </c>
      <c r="M97" t="s">
        <v>86</v>
      </c>
      <c r="N97" t="s">
        <v>382</v>
      </c>
      <c r="O97" t="s">
        <v>106</v>
      </c>
      <c r="P97">
        <v>0.16228200000000001</v>
      </c>
      <c r="Q97" t="s">
        <v>107</v>
      </c>
      <c r="R97" s="5">
        <v>0.46458333333333002</v>
      </c>
      <c r="S97" s="6">
        <v>9774149</v>
      </c>
    </row>
    <row r="98" spans="1:19" x14ac:dyDescent="0.25">
      <c r="A98" s="1">
        <v>45042</v>
      </c>
      <c r="B98" t="s">
        <v>506</v>
      </c>
      <c r="C98" t="s">
        <v>556</v>
      </c>
      <c r="D98" t="s">
        <v>449</v>
      </c>
      <c r="E98" t="s">
        <v>39</v>
      </c>
      <c r="F98" t="s">
        <v>396</v>
      </c>
      <c r="G98">
        <v>7</v>
      </c>
      <c r="H98" t="s">
        <v>27</v>
      </c>
      <c r="I98" t="s">
        <v>104</v>
      </c>
      <c r="J98" t="s">
        <v>65</v>
      </c>
      <c r="K98" t="s">
        <v>58</v>
      </c>
      <c r="L98">
        <v>5</v>
      </c>
      <c r="M98" t="s">
        <v>41</v>
      </c>
      <c r="N98" t="s">
        <v>149</v>
      </c>
      <c r="O98" t="s">
        <v>106</v>
      </c>
      <c r="P98">
        <v>0.41366000000000003</v>
      </c>
      <c r="Q98" t="s">
        <v>107</v>
      </c>
      <c r="R98" s="5">
        <v>0.46458333333333002</v>
      </c>
      <c r="S98" s="6">
        <v>13035041</v>
      </c>
    </row>
    <row r="99" spans="1:19" x14ac:dyDescent="0.25">
      <c r="A99" s="1">
        <v>45042</v>
      </c>
      <c r="B99" t="s">
        <v>506</v>
      </c>
      <c r="C99" t="s">
        <v>556</v>
      </c>
      <c r="D99" t="s">
        <v>449</v>
      </c>
      <c r="E99" t="s">
        <v>39</v>
      </c>
      <c r="F99" t="s">
        <v>396</v>
      </c>
      <c r="G99">
        <v>7</v>
      </c>
      <c r="H99" t="s">
        <v>27</v>
      </c>
      <c r="I99" t="s">
        <v>104</v>
      </c>
      <c r="J99" t="s">
        <v>65</v>
      </c>
      <c r="K99" t="s">
        <v>57</v>
      </c>
      <c r="L99">
        <v>5</v>
      </c>
      <c r="M99" t="s">
        <v>41</v>
      </c>
      <c r="N99" t="s">
        <v>149</v>
      </c>
      <c r="O99" t="s">
        <v>106</v>
      </c>
      <c r="P99">
        <v>0.81139687500000002</v>
      </c>
      <c r="Q99" t="s">
        <v>107</v>
      </c>
      <c r="R99" s="5">
        <v>0.46458333333333002</v>
      </c>
      <c r="S99" s="6">
        <v>19552564</v>
      </c>
    </row>
    <row r="100" spans="1:19" x14ac:dyDescent="0.25">
      <c r="A100" s="1">
        <v>45042</v>
      </c>
      <c r="B100" t="s">
        <v>557</v>
      </c>
      <c r="C100" t="s">
        <v>558</v>
      </c>
      <c r="D100" t="s">
        <v>449</v>
      </c>
      <c r="E100" t="s">
        <v>39</v>
      </c>
      <c r="F100" t="s">
        <v>396</v>
      </c>
      <c r="G100">
        <v>7</v>
      </c>
      <c r="H100" t="s">
        <v>27</v>
      </c>
      <c r="I100" t="s">
        <v>104</v>
      </c>
      <c r="J100" t="s">
        <v>65</v>
      </c>
      <c r="K100" t="s">
        <v>95</v>
      </c>
      <c r="L100">
        <v>7</v>
      </c>
      <c r="M100" t="s">
        <v>41</v>
      </c>
      <c r="N100" t="s">
        <v>149</v>
      </c>
      <c r="O100" t="s">
        <v>106</v>
      </c>
      <c r="P100">
        <v>3.6718640000000002</v>
      </c>
      <c r="Q100" t="s">
        <v>107</v>
      </c>
      <c r="R100" s="5">
        <v>0.46458333333333002</v>
      </c>
      <c r="S100" s="6">
        <v>36904000</v>
      </c>
    </row>
    <row r="101" spans="1:19" x14ac:dyDescent="0.25">
      <c r="A101" s="1">
        <v>45042</v>
      </c>
      <c r="B101" t="s">
        <v>506</v>
      </c>
      <c r="C101" t="s">
        <v>556</v>
      </c>
      <c r="D101" t="s">
        <v>449</v>
      </c>
      <c r="E101" t="s">
        <v>39</v>
      </c>
      <c r="F101" t="s">
        <v>396</v>
      </c>
      <c r="G101">
        <v>7</v>
      </c>
      <c r="H101" t="s">
        <v>27</v>
      </c>
      <c r="I101" t="s">
        <v>104</v>
      </c>
      <c r="J101" t="s">
        <v>65</v>
      </c>
      <c r="K101" t="s">
        <v>69</v>
      </c>
      <c r="L101">
        <v>2</v>
      </c>
      <c r="M101" t="s">
        <v>41</v>
      </c>
      <c r="N101" t="s">
        <v>149</v>
      </c>
      <c r="O101" t="s">
        <v>106</v>
      </c>
      <c r="P101">
        <v>0.165464</v>
      </c>
      <c r="Q101" t="s">
        <v>107</v>
      </c>
      <c r="R101" s="5">
        <v>0.46458333333333002</v>
      </c>
      <c r="S101" s="6">
        <v>6590016</v>
      </c>
    </row>
    <row r="102" spans="1:19" x14ac:dyDescent="0.25">
      <c r="A102" s="1">
        <v>45042</v>
      </c>
      <c r="B102" t="s">
        <v>559</v>
      </c>
      <c r="C102" t="s">
        <v>560</v>
      </c>
      <c r="D102" t="s">
        <v>449</v>
      </c>
      <c r="E102" t="s">
        <v>43</v>
      </c>
      <c r="F102" t="s">
        <v>396</v>
      </c>
      <c r="G102">
        <v>7</v>
      </c>
      <c r="H102" t="s">
        <v>27</v>
      </c>
      <c r="I102" t="s">
        <v>104</v>
      </c>
      <c r="J102" t="s">
        <v>65</v>
      </c>
      <c r="K102" t="s">
        <v>25</v>
      </c>
      <c r="L102">
        <v>2</v>
      </c>
      <c r="M102" t="s">
        <v>44</v>
      </c>
      <c r="N102" t="s">
        <v>119</v>
      </c>
      <c r="O102" t="s">
        <v>106</v>
      </c>
      <c r="P102">
        <v>2.0956800000000002</v>
      </c>
      <c r="Q102" t="s">
        <v>107</v>
      </c>
      <c r="R102" s="5">
        <v>0.46458333333333002</v>
      </c>
      <c r="S102" s="6">
        <v>28575454</v>
      </c>
    </row>
    <row r="103" spans="1:19" x14ac:dyDescent="0.25">
      <c r="A103" s="1">
        <v>45042</v>
      </c>
      <c r="B103" t="s">
        <v>506</v>
      </c>
      <c r="C103" t="s">
        <v>556</v>
      </c>
      <c r="D103" t="s">
        <v>449</v>
      </c>
      <c r="E103" t="s">
        <v>39</v>
      </c>
      <c r="F103" t="s">
        <v>396</v>
      </c>
      <c r="G103">
        <v>7</v>
      </c>
      <c r="H103" t="s">
        <v>27</v>
      </c>
      <c r="I103" t="s">
        <v>104</v>
      </c>
      <c r="J103" t="s">
        <v>65</v>
      </c>
      <c r="K103" t="s">
        <v>240</v>
      </c>
      <c r="L103">
        <v>2</v>
      </c>
      <c r="M103" t="s">
        <v>41</v>
      </c>
      <c r="N103" t="s">
        <v>149</v>
      </c>
      <c r="O103" t="s">
        <v>106</v>
      </c>
      <c r="P103">
        <v>0.26737499999999997</v>
      </c>
      <c r="Q103" t="s">
        <v>107</v>
      </c>
      <c r="R103" s="5">
        <v>0.46458333333333002</v>
      </c>
      <c r="S103" s="6">
        <v>16369851</v>
      </c>
    </row>
    <row r="104" spans="1:19" x14ac:dyDescent="0.25">
      <c r="A104" s="1">
        <v>45042</v>
      </c>
      <c r="B104" t="s">
        <v>506</v>
      </c>
      <c r="C104" t="s">
        <v>556</v>
      </c>
      <c r="D104" t="s">
        <v>449</v>
      </c>
      <c r="E104" t="s">
        <v>39</v>
      </c>
      <c r="F104" t="s">
        <v>396</v>
      </c>
      <c r="G104">
        <v>7</v>
      </c>
      <c r="H104" t="s">
        <v>27</v>
      </c>
      <c r="I104" t="s">
        <v>104</v>
      </c>
      <c r="J104" t="s">
        <v>65</v>
      </c>
      <c r="K104" t="s">
        <v>68</v>
      </c>
      <c r="L104">
        <v>2</v>
      </c>
      <c r="M104" t="s">
        <v>41</v>
      </c>
      <c r="N104" t="s">
        <v>149</v>
      </c>
      <c r="O104" t="s">
        <v>106</v>
      </c>
      <c r="P104">
        <v>0.433755</v>
      </c>
      <c r="Q104" t="s">
        <v>107</v>
      </c>
      <c r="R104" s="5">
        <v>0.46458333333333002</v>
      </c>
      <c r="S104" s="6">
        <v>9885025</v>
      </c>
    </row>
    <row r="105" spans="1:19" x14ac:dyDescent="0.25">
      <c r="A105" s="1">
        <v>45042</v>
      </c>
      <c r="B105" t="s">
        <v>506</v>
      </c>
      <c r="C105" t="s">
        <v>556</v>
      </c>
      <c r="D105" t="s">
        <v>449</v>
      </c>
      <c r="E105" t="s">
        <v>39</v>
      </c>
      <c r="F105" t="s">
        <v>396</v>
      </c>
      <c r="G105">
        <v>7</v>
      </c>
      <c r="H105" t="s">
        <v>27</v>
      </c>
      <c r="I105" t="s">
        <v>104</v>
      </c>
      <c r="J105" t="s">
        <v>65</v>
      </c>
      <c r="K105" t="s">
        <v>239</v>
      </c>
      <c r="L105">
        <v>2</v>
      </c>
      <c r="M105" t="s">
        <v>41</v>
      </c>
      <c r="N105" t="s">
        <v>149</v>
      </c>
      <c r="O105" t="s">
        <v>106</v>
      </c>
      <c r="P105">
        <v>0.55488000000000004</v>
      </c>
      <c r="Q105" t="s">
        <v>107</v>
      </c>
      <c r="R105" s="5">
        <v>0.46458333333333002</v>
      </c>
      <c r="S105" s="6">
        <v>24554776</v>
      </c>
    </row>
    <row r="106" spans="1:19" x14ac:dyDescent="0.25">
      <c r="A106" s="1">
        <v>45042</v>
      </c>
      <c r="B106" t="s">
        <v>561</v>
      </c>
      <c r="C106" t="s">
        <v>562</v>
      </c>
      <c r="D106" t="s">
        <v>497</v>
      </c>
      <c r="E106" t="s">
        <v>410</v>
      </c>
      <c r="F106" t="s">
        <v>398</v>
      </c>
      <c r="G106">
        <v>7</v>
      </c>
      <c r="H106" t="s">
        <v>35</v>
      </c>
      <c r="I106" t="s">
        <v>104</v>
      </c>
      <c r="J106" t="s">
        <v>65</v>
      </c>
      <c r="K106" t="s">
        <v>115</v>
      </c>
      <c r="L106">
        <v>8</v>
      </c>
      <c r="M106" t="s">
        <v>86</v>
      </c>
      <c r="N106" t="s">
        <v>412</v>
      </c>
      <c r="O106" t="s">
        <v>106</v>
      </c>
      <c r="P106">
        <v>0.16639999999999999</v>
      </c>
      <c r="Q106" t="s">
        <v>107</v>
      </c>
      <c r="R106" s="5">
        <v>0.41944444444444001</v>
      </c>
      <c r="S106" s="6">
        <v>0</v>
      </c>
    </row>
    <row r="107" spans="1:19" x14ac:dyDescent="0.25">
      <c r="A107" s="1">
        <v>45042</v>
      </c>
      <c r="B107" t="s">
        <v>563</v>
      </c>
      <c r="C107" t="s">
        <v>564</v>
      </c>
      <c r="D107" t="s">
        <v>497</v>
      </c>
      <c r="E107" t="s">
        <v>178</v>
      </c>
      <c r="F107" t="s">
        <v>398</v>
      </c>
      <c r="G107">
        <v>7</v>
      </c>
      <c r="H107" t="s">
        <v>35</v>
      </c>
      <c r="I107" t="s">
        <v>104</v>
      </c>
      <c r="J107" t="s">
        <v>65</v>
      </c>
      <c r="K107" t="s">
        <v>138</v>
      </c>
      <c r="L107">
        <v>1</v>
      </c>
      <c r="M107" t="s">
        <v>179</v>
      </c>
      <c r="N107" t="s">
        <v>180</v>
      </c>
      <c r="O107" t="s">
        <v>106</v>
      </c>
      <c r="P107">
        <v>0.85312500000000002</v>
      </c>
      <c r="Q107" t="s">
        <v>107</v>
      </c>
      <c r="R107" s="5">
        <v>0.41944444444444001</v>
      </c>
      <c r="S107" s="6">
        <v>13128636</v>
      </c>
    </row>
    <row r="108" spans="1:19" x14ac:dyDescent="0.25">
      <c r="A108" s="1">
        <v>45042</v>
      </c>
      <c r="B108" t="s">
        <v>565</v>
      </c>
      <c r="C108" t="s">
        <v>566</v>
      </c>
      <c r="D108" t="s">
        <v>497</v>
      </c>
      <c r="E108" t="s">
        <v>400</v>
      </c>
      <c r="F108" t="s">
        <v>398</v>
      </c>
      <c r="G108">
        <v>7</v>
      </c>
      <c r="H108" t="s">
        <v>35</v>
      </c>
      <c r="I108" t="s">
        <v>104</v>
      </c>
      <c r="J108" t="s">
        <v>65</v>
      </c>
      <c r="K108" t="s">
        <v>282</v>
      </c>
      <c r="L108">
        <v>640</v>
      </c>
      <c r="M108" t="s">
        <v>401</v>
      </c>
      <c r="N108" t="s">
        <v>402</v>
      </c>
      <c r="O108" t="s">
        <v>106</v>
      </c>
      <c r="P108">
        <v>9.1999999999999998E-3</v>
      </c>
      <c r="Q108" t="s">
        <v>107</v>
      </c>
      <c r="R108" s="5">
        <v>0.41944444444444001</v>
      </c>
      <c r="S108" s="6">
        <v>1985920</v>
      </c>
    </row>
    <row r="109" spans="1:19" x14ac:dyDescent="0.25">
      <c r="A109" s="1">
        <v>45042</v>
      </c>
      <c r="B109" t="s">
        <v>565</v>
      </c>
      <c r="C109" t="s">
        <v>566</v>
      </c>
      <c r="D109" t="s">
        <v>497</v>
      </c>
      <c r="E109" t="s">
        <v>400</v>
      </c>
      <c r="F109" t="s">
        <v>398</v>
      </c>
      <c r="G109">
        <v>7</v>
      </c>
      <c r="H109" t="s">
        <v>35</v>
      </c>
      <c r="I109" t="s">
        <v>104</v>
      </c>
      <c r="J109" t="s">
        <v>65</v>
      </c>
      <c r="K109" t="s">
        <v>283</v>
      </c>
      <c r="L109">
        <v>42000</v>
      </c>
      <c r="M109" t="s">
        <v>401</v>
      </c>
      <c r="N109" t="s">
        <v>402</v>
      </c>
      <c r="O109" t="s">
        <v>106</v>
      </c>
      <c r="P109">
        <v>0.60348750000000007</v>
      </c>
      <c r="Q109" t="s">
        <v>107</v>
      </c>
      <c r="R109" s="5">
        <v>0.41944444444444001</v>
      </c>
      <c r="S109" s="6">
        <v>93954000</v>
      </c>
    </row>
    <row r="110" spans="1:19" x14ac:dyDescent="0.25">
      <c r="A110" s="1">
        <v>45042</v>
      </c>
      <c r="B110" t="s">
        <v>565</v>
      </c>
      <c r="C110" t="s">
        <v>566</v>
      </c>
      <c r="D110" t="s">
        <v>497</v>
      </c>
      <c r="E110" t="s">
        <v>400</v>
      </c>
      <c r="F110" t="s">
        <v>398</v>
      </c>
      <c r="G110">
        <v>7</v>
      </c>
      <c r="H110" t="s">
        <v>35</v>
      </c>
      <c r="I110" t="s">
        <v>104</v>
      </c>
      <c r="J110" t="s">
        <v>65</v>
      </c>
      <c r="K110" t="s">
        <v>284</v>
      </c>
      <c r="L110">
        <v>576</v>
      </c>
      <c r="M110" t="s">
        <v>401</v>
      </c>
      <c r="N110" t="s">
        <v>402</v>
      </c>
      <c r="O110" t="s">
        <v>106</v>
      </c>
      <c r="P110">
        <v>5.7270000000000001E-2</v>
      </c>
      <c r="Q110" t="s">
        <v>107</v>
      </c>
      <c r="R110" s="5">
        <v>0.41944444444444001</v>
      </c>
      <c r="S110" s="6">
        <v>4215744</v>
      </c>
    </row>
    <row r="111" spans="1:19" x14ac:dyDescent="0.25">
      <c r="A111" s="1">
        <v>45042</v>
      </c>
      <c r="B111" t="s">
        <v>565</v>
      </c>
      <c r="C111" t="s">
        <v>566</v>
      </c>
      <c r="D111" t="s">
        <v>497</v>
      </c>
      <c r="E111" t="s">
        <v>400</v>
      </c>
      <c r="F111" t="s">
        <v>398</v>
      </c>
      <c r="G111">
        <v>7</v>
      </c>
      <c r="H111" t="s">
        <v>35</v>
      </c>
      <c r="I111" t="s">
        <v>104</v>
      </c>
      <c r="J111" t="s">
        <v>65</v>
      </c>
      <c r="K111" t="s">
        <v>285</v>
      </c>
      <c r="L111">
        <v>6000</v>
      </c>
      <c r="M111" t="s">
        <v>401</v>
      </c>
      <c r="N111" t="s">
        <v>402</v>
      </c>
      <c r="O111" t="s">
        <v>106</v>
      </c>
      <c r="P111">
        <v>4.3923749999999998E-2</v>
      </c>
      <c r="Q111" t="s">
        <v>107</v>
      </c>
      <c r="R111" s="5">
        <v>0.41944444444444001</v>
      </c>
      <c r="S111" s="6">
        <v>13554000</v>
      </c>
    </row>
    <row r="112" spans="1:19" x14ac:dyDescent="0.25">
      <c r="A112" s="1">
        <v>45042</v>
      </c>
      <c r="B112" t="s">
        <v>565</v>
      </c>
      <c r="C112" t="s">
        <v>566</v>
      </c>
      <c r="D112" t="s">
        <v>497</v>
      </c>
      <c r="E112" t="s">
        <v>400</v>
      </c>
      <c r="F112" t="s">
        <v>398</v>
      </c>
      <c r="G112">
        <v>7</v>
      </c>
      <c r="H112" t="s">
        <v>35</v>
      </c>
      <c r="I112" t="s">
        <v>104</v>
      </c>
      <c r="J112" t="s">
        <v>65</v>
      </c>
      <c r="K112" t="s">
        <v>286</v>
      </c>
      <c r="L112">
        <v>100</v>
      </c>
      <c r="M112" t="s">
        <v>401</v>
      </c>
      <c r="N112" t="s">
        <v>402</v>
      </c>
      <c r="O112" t="s">
        <v>106</v>
      </c>
      <c r="P112">
        <v>1.53725E-3</v>
      </c>
      <c r="Q112" t="s">
        <v>107</v>
      </c>
      <c r="R112" s="5">
        <v>0.41944444444444001</v>
      </c>
      <c r="S112" s="6">
        <v>791800</v>
      </c>
    </row>
    <row r="113" spans="1:19" x14ac:dyDescent="0.25">
      <c r="A113" s="1">
        <v>45042</v>
      </c>
      <c r="B113" t="s">
        <v>565</v>
      </c>
      <c r="C113" t="s">
        <v>566</v>
      </c>
      <c r="D113" t="s">
        <v>497</v>
      </c>
      <c r="E113" t="s">
        <v>400</v>
      </c>
      <c r="F113" t="s">
        <v>398</v>
      </c>
      <c r="G113">
        <v>7</v>
      </c>
      <c r="H113" t="s">
        <v>35</v>
      </c>
      <c r="I113" t="s">
        <v>104</v>
      </c>
      <c r="J113" t="s">
        <v>65</v>
      </c>
      <c r="K113" t="s">
        <v>255</v>
      </c>
      <c r="L113">
        <v>100</v>
      </c>
      <c r="M113" t="s">
        <v>401</v>
      </c>
      <c r="N113" t="s">
        <v>402</v>
      </c>
      <c r="O113" t="s">
        <v>106</v>
      </c>
      <c r="P113">
        <v>1.53725E-3</v>
      </c>
      <c r="Q113" t="s">
        <v>107</v>
      </c>
      <c r="R113" s="5">
        <v>0.41944444444444001</v>
      </c>
      <c r="S113" s="6">
        <v>791800</v>
      </c>
    </row>
    <row r="114" spans="1:19" x14ac:dyDescent="0.25">
      <c r="A114" s="1">
        <v>45042</v>
      </c>
      <c r="B114" t="s">
        <v>565</v>
      </c>
      <c r="C114" t="s">
        <v>566</v>
      </c>
      <c r="D114" t="s">
        <v>497</v>
      </c>
      <c r="E114" t="s">
        <v>400</v>
      </c>
      <c r="F114" t="s">
        <v>398</v>
      </c>
      <c r="G114">
        <v>7</v>
      </c>
      <c r="H114" t="s">
        <v>35</v>
      </c>
      <c r="I114" t="s">
        <v>104</v>
      </c>
      <c r="J114" t="s">
        <v>65</v>
      </c>
      <c r="K114" t="s">
        <v>257</v>
      </c>
      <c r="L114">
        <v>200</v>
      </c>
      <c r="M114" t="s">
        <v>401</v>
      </c>
      <c r="N114" t="s">
        <v>402</v>
      </c>
      <c r="O114" t="s">
        <v>106</v>
      </c>
      <c r="P114">
        <v>1.8240000000000001E-3</v>
      </c>
      <c r="Q114" t="s">
        <v>107</v>
      </c>
      <c r="R114" s="5">
        <v>0.41944444444444001</v>
      </c>
      <c r="S114" s="6">
        <v>1568400</v>
      </c>
    </row>
    <row r="115" spans="1:19" x14ac:dyDescent="0.25">
      <c r="A115" s="1">
        <v>45042</v>
      </c>
      <c r="B115" t="s">
        <v>565</v>
      </c>
      <c r="C115" t="s">
        <v>566</v>
      </c>
      <c r="D115" t="s">
        <v>497</v>
      </c>
      <c r="E115" t="s">
        <v>400</v>
      </c>
      <c r="F115" t="s">
        <v>398</v>
      </c>
      <c r="G115">
        <v>7</v>
      </c>
      <c r="H115" t="s">
        <v>35</v>
      </c>
      <c r="I115" t="s">
        <v>104</v>
      </c>
      <c r="J115" t="s">
        <v>65</v>
      </c>
      <c r="K115" t="s">
        <v>142</v>
      </c>
      <c r="L115">
        <v>3840</v>
      </c>
      <c r="M115" t="s">
        <v>401</v>
      </c>
      <c r="N115" t="s">
        <v>402</v>
      </c>
      <c r="O115" t="s">
        <v>106</v>
      </c>
      <c r="P115">
        <v>0.19152</v>
      </c>
      <c r="Q115" t="s">
        <v>107</v>
      </c>
      <c r="R115" s="5">
        <v>0.41944444444444001</v>
      </c>
      <c r="S115" s="6">
        <v>41387520</v>
      </c>
    </row>
    <row r="116" spans="1:19" x14ac:dyDescent="0.25">
      <c r="A116" s="1">
        <v>45042</v>
      </c>
      <c r="B116" t="s">
        <v>565</v>
      </c>
      <c r="C116" t="s">
        <v>566</v>
      </c>
      <c r="D116" t="s">
        <v>497</v>
      </c>
      <c r="E116" t="s">
        <v>400</v>
      </c>
      <c r="F116" t="s">
        <v>398</v>
      </c>
      <c r="G116">
        <v>7</v>
      </c>
      <c r="H116" t="s">
        <v>35</v>
      </c>
      <c r="I116" t="s">
        <v>104</v>
      </c>
      <c r="J116" t="s">
        <v>65</v>
      </c>
      <c r="K116" t="s">
        <v>349</v>
      </c>
      <c r="L116">
        <v>100</v>
      </c>
      <c r="M116" t="s">
        <v>401</v>
      </c>
      <c r="N116" t="s">
        <v>402</v>
      </c>
      <c r="O116" t="s">
        <v>106</v>
      </c>
      <c r="P116">
        <v>5.1659999999999996E-3</v>
      </c>
      <c r="Q116" t="s">
        <v>107</v>
      </c>
      <c r="R116" s="5">
        <v>0.41944444444444001</v>
      </c>
      <c r="S116" s="6">
        <v>1678500</v>
      </c>
    </row>
    <row r="117" spans="1:19" x14ac:dyDescent="0.25">
      <c r="A117" s="1">
        <v>45042</v>
      </c>
      <c r="B117" t="s">
        <v>567</v>
      </c>
      <c r="C117" t="s">
        <v>568</v>
      </c>
      <c r="D117" t="s">
        <v>497</v>
      </c>
      <c r="E117" t="s">
        <v>181</v>
      </c>
      <c r="F117" t="s">
        <v>398</v>
      </c>
      <c r="G117">
        <v>7</v>
      </c>
      <c r="H117" t="s">
        <v>35</v>
      </c>
      <c r="I117" t="s">
        <v>104</v>
      </c>
      <c r="J117" t="s">
        <v>65</v>
      </c>
      <c r="K117" t="s">
        <v>95</v>
      </c>
      <c r="L117">
        <v>10</v>
      </c>
      <c r="M117" t="s">
        <v>182</v>
      </c>
      <c r="N117" t="s">
        <v>183</v>
      </c>
      <c r="O117" t="s">
        <v>106</v>
      </c>
      <c r="P117">
        <v>5.24552</v>
      </c>
      <c r="Q117" t="s">
        <v>107</v>
      </c>
      <c r="R117" s="5">
        <v>0.41944444444444001</v>
      </c>
      <c r="S117" s="6">
        <v>52720000</v>
      </c>
    </row>
    <row r="118" spans="1:19" x14ac:dyDescent="0.25">
      <c r="A118" s="1">
        <v>45042</v>
      </c>
      <c r="B118" t="s">
        <v>569</v>
      </c>
      <c r="C118" t="s">
        <v>570</v>
      </c>
      <c r="D118" t="s">
        <v>497</v>
      </c>
      <c r="E118" t="s">
        <v>235</v>
      </c>
      <c r="F118" t="s">
        <v>398</v>
      </c>
      <c r="G118">
        <v>7</v>
      </c>
      <c r="H118" t="s">
        <v>35</v>
      </c>
      <c r="I118" t="s">
        <v>104</v>
      </c>
      <c r="J118" t="s">
        <v>65</v>
      </c>
      <c r="K118" t="s">
        <v>71</v>
      </c>
      <c r="L118">
        <v>3</v>
      </c>
      <c r="M118" t="s">
        <v>236</v>
      </c>
      <c r="N118" t="s">
        <v>312</v>
      </c>
      <c r="O118" t="s">
        <v>106</v>
      </c>
      <c r="P118">
        <v>0.243423</v>
      </c>
      <c r="Q118" t="s">
        <v>107</v>
      </c>
      <c r="R118" s="5">
        <v>0.41944444444444001</v>
      </c>
      <c r="S118" s="6">
        <v>11949025</v>
      </c>
    </row>
    <row r="119" spans="1:19" x14ac:dyDescent="0.25">
      <c r="A119" s="1">
        <v>45042</v>
      </c>
      <c r="B119" t="s">
        <v>569</v>
      </c>
      <c r="C119" t="s">
        <v>570</v>
      </c>
      <c r="D119" t="s">
        <v>497</v>
      </c>
      <c r="E119" t="s">
        <v>235</v>
      </c>
      <c r="F119" t="s">
        <v>398</v>
      </c>
      <c r="G119">
        <v>7</v>
      </c>
      <c r="H119" t="s">
        <v>35</v>
      </c>
      <c r="I119" t="s">
        <v>104</v>
      </c>
      <c r="J119" t="s">
        <v>65</v>
      </c>
      <c r="K119" t="s">
        <v>153</v>
      </c>
      <c r="L119">
        <v>3</v>
      </c>
      <c r="M119" t="s">
        <v>236</v>
      </c>
      <c r="N119" t="s">
        <v>312</v>
      </c>
      <c r="O119" t="s">
        <v>106</v>
      </c>
      <c r="P119">
        <v>0.235425</v>
      </c>
      <c r="Q119" t="s">
        <v>107</v>
      </c>
      <c r="R119" s="5">
        <v>0.41944444444444001</v>
      </c>
      <c r="S119" s="6">
        <v>18371307</v>
      </c>
    </row>
    <row r="120" spans="1:19" x14ac:dyDescent="0.25">
      <c r="A120" s="1">
        <v>45042</v>
      </c>
      <c r="B120" t="s">
        <v>571</v>
      </c>
      <c r="C120" t="s">
        <v>572</v>
      </c>
      <c r="D120" t="s">
        <v>497</v>
      </c>
      <c r="E120" t="s">
        <v>235</v>
      </c>
      <c r="F120" t="s">
        <v>398</v>
      </c>
      <c r="G120">
        <v>7</v>
      </c>
      <c r="H120" t="s">
        <v>35</v>
      </c>
      <c r="I120" t="s">
        <v>104</v>
      </c>
      <c r="J120" t="s">
        <v>65</v>
      </c>
      <c r="K120" t="s">
        <v>95</v>
      </c>
      <c r="L120">
        <v>2</v>
      </c>
      <c r="M120" t="s">
        <v>236</v>
      </c>
      <c r="N120" t="s">
        <v>312</v>
      </c>
      <c r="O120" t="s">
        <v>106</v>
      </c>
      <c r="P120">
        <v>1.049104</v>
      </c>
      <c r="Q120" t="s">
        <v>107</v>
      </c>
      <c r="R120" s="5">
        <v>0.41944444444444001</v>
      </c>
      <c r="S120" s="6">
        <v>10544000</v>
      </c>
    </row>
    <row r="121" spans="1:19" x14ac:dyDescent="0.25">
      <c r="A121" s="1">
        <v>45042</v>
      </c>
      <c r="B121" t="s">
        <v>573</v>
      </c>
      <c r="C121" t="s">
        <v>574</v>
      </c>
      <c r="D121" t="s">
        <v>497</v>
      </c>
      <c r="E121" t="s">
        <v>235</v>
      </c>
      <c r="F121" t="s">
        <v>398</v>
      </c>
      <c r="G121">
        <v>7</v>
      </c>
      <c r="H121" t="s">
        <v>35</v>
      </c>
      <c r="I121" t="s">
        <v>104</v>
      </c>
      <c r="J121" t="s">
        <v>65</v>
      </c>
      <c r="K121" t="s">
        <v>115</v>
      </c>
      <c r="L121">
        <v>1</v>
      </c>
      <c r="M121" t="s">
        <v>236</v>
      </c>
      <c r="N121" t="s">
        <v>312</v>
      </c>
      <c r="O121" t="s">
        <v>106</v>
      </c>
      <c r="P121">
        <v>2.0799999999999999E-2</v>
      </c>
      <c r="Q121" t="s">
        <v>107</v>
      </c>
      <c r="R121" s="5">
        <v>0.41944444444444001</v>
      </c>
      <c r="S121" s="6">
        <v>0</v>
      </c>
    </row>
    <row r="122" spans="1:19" x14ac:dyDescent="0.25">
      <c r="A122" s="1">
        <v>45042</v>
      </c>
      <c r="B122" t="s">
        <v>569</v>
      </c>
      <c r="C122" t="s">
        <v>570</v>
      </c>
      <c r="D122" t="s">
        <v>497</v>
      </c>
      <c r="E122" t="s">
        <v>235</v>
      </c>
      <c r="F122" t="s">
        <v>398</v>
      </c>
      <c r="G122">
        <v>7</v>
      </c>
      <c r="H122" t="s">
        <v>35</v>
      </c>
      <c r="I122" t="s">
        <v>104</v>
      </c>
      <c r="J122" t="s">
        <v>65</v>
      </c>
      <c r="K122" t="s">
        <v>154</v>
      </c>
      <c r="L122">
        <v>3</v>
      </c>
      <c r="M122" t="s">
        <v>236</v>
      </c>
      <c r="N122" t="s">
        <v>312</v>
      </c>
      <c r="O122" t="s">
        <v>106</v>
      </c>
      <c r="P122">
        <v>0.80294399999999999</v>
      </c>
      <c r="Q122" t="s">
        <v>107</v>
      </c>
      <c r="R122" s="5">
        <v>0.41944444444444001</v>
      </c>
      <c r="S122" s="6">
        <v>27556958</v>
      </c>
    </row>
    <row r="123" spans="1:19" x14ac:dyDescent="0.25">
      <c r="A123" s="1">
        <v>45042</v>
      </c>
      <c r="B123" t="s">
        <v>569</v>
      </c>
      <c r="C123" t="s">
        <v>570</v>
      </c>
      <c r="D123" t="s">
        <v>497</v>
      </c>
      <c r="E123" t="s">
        <v>235</v>
      </c>
      <c r="F123" t="s">
        <v>398</v>
      </c>
      <c r="G123">
        <v>7</v>
      </c>
      <c r="H123" t="s">
        <v>35</v>
      </c>
      <c r="I123" t="s">
        <v>104</v>
      </c>
      <c r="J123" t="s">
        <v>65</v>
      </c>
      <c r="K123" t="s">
        <v>143</v>
      </c>
      <c r="L123">
        <v>3</v>
      </c>
      <c r="M123" t="s">
        <v>236</v>
      </c>
      <c r="N123" t="s">
        <v>312</v>
      </c>
      <c r="O123" t="s">
        <v>106</v>
      </c>
      <c r="P123">
        <v>0.63634499999999994</v>
      </c>
      <c r="Q123" t="s">
        <v>107</v>
      </c>
      <c r="R123" s="5">
        <v>0.41944444444444001</v>
      </c>
      <c r="S123" s="6">
        <v>18588793.5</v>
      </c>
    </row>
    <row r="124" spans="1:19" x14ac:dyDescent="0.25">
      <c r="A124" s="1">
        <v>45042</v>
      </c>
      <c r="B124" t="s">
        <v>569</v>
      </c>
      <c r="C124" t="s">
        <v>570</v>
      </c>
      <c r="D124" t="s">
        <v>497</v>
      </c>
      <c r="E124" t="s">
        <v>235</v>
      </c>
      <c r="F124" t="s">
        <v>398</v>
      </c>
      <c r="G124">
        <v>7</v>
      </c>
      <c r="H124" t="s">
        <v>35</v>
      </c>
      <c r="I124" t="s">
        <v>104</v>
      </c>
      <c r="J124" t="s">
        <v>65</v>
      </c>
      <c r="K124" t="s">
        <v>148</v>
      </c>
      <c r="L124">
        <v>14</v>
      </c>
      <c r="M124" t="s">
        <v>236</v>
      </c>
      <c r="N124" t="s">
        <v>312</v>
      </c>
      <c r="O124" t="s">
        <v>106</v>
      </c>
      <c r="P124">
        <v>1.1492389999999999</v>
      </c>
      <c r="Q124" t="s">
        <v>107</v>
      </c>
      <c r="R124" s="5">
        <v>0.41944444444444001</v>
      </c>
      <c r="S124" s="6">
        <v>47363960</v>
      </c>
    </row>
    <row r="125" spans="1:19" x14ac:dyDescent="0.25">
      <c r="A125" s="1">
        <v>45042</v>
      </c>
      <c r="B125" t="s">
        <v>569</v>
      </c>
      <c r="C125" t="s">
        <v>570</v>
      </c>
      <c r="D125" t="s">
        <v>497</v>
      </c>
      <c r="E125" t="s">
        <v>235</v>
      </c>
      <c r="F125" t="s">
        <v>398</v>
      </c>
      <c r="G125">
        <v>7</v>
      </c>
      <c r="H125" t="s">
        <v>35</v>
      </c>
      <c r="I125" t="s">
        <v>104</v>
      </c>
      <c r="J125" t="s">
        <v>65</v>
      </c>
      <c r="K125" t="s">
        <v>144</v>
      </c>
      <c r="L125">
        <v>1</v>
      </c>
      <c r="M125" t="s">
        <v>236</v>
      </c>
      <c r="N125" t="s">
        <v>312</v>
      </c>
      <c r="O125" t="s">
        <v>106</v>
      </c>
      <c r="P125">
        <v>8.2732E-2</v>
      </c>
      <c r="Q125" t="s">
        <v>107</v>
      </c>
      <c r="R125" s="5">
        <v>0.41944444444444001</v>
      </c>
      <c r="S125" s="6">
        <v>4130842.75</v>
      </c>
    </row>
    <row r="126" spans="1:19" x14ac:dyDescent="0.25">
      <c r="A126" s="1">
        <v>45042</v>
      </c>
      <c r="B126" t="s">
        <v>569</v>
      </c>
      <c r="C126" t="s">
        <v>570</v>
      </c>
      <c r="D126" t="s">
        <v>497</v>
      </c>
      <c r="E126" t="s">
        <v>235</v>
      </c>
      <c r="F126" t="s">
        <v>398</v>
      </c>
      <c r="G126">
        <v>7</v>
      </c>
      <c r="H126" t="s">
        <v>35</v>
      </c>
      <c r="I126" t="s">
        <v>104</v>
      </c>
      <c r="J126" t="s">
        <v>65</v>
      </c>
      <c r="K126" t="s">
        <v>144</v>
      </c>
      <c r="L126">
        <v>3</v>
      </c>
      <c r="M126" t="s">
        <v>236</v>
      </c>
      <c r="N126" t="s">
        <v>312</v>
      </c>
      <c r="O126" t="s">
        <v>106</v>
      </c>
      <c r="P126">
        <v>0.248196</v>
      </c>
      <c r="Q126" t="s">
        <v>107</v>
      </c>
      <c r="R126" s="5">
        <v>0.41944444444444001</v>
      </c>
      <c r="S126" s="6">
        <v>12392528.25</v>
      </c>
    </row>
    <row r="127" spans="1:19" x14ac:dyDescent="0.25">
      <c r="A127" s="1">
        <v>45042</v>
      </c>
      <c r="B127" t="s">
        <v>563</v>
      </c>
      <c r="C127" t="s">
        <v>575</v>
      </c>
      <c r="D127" t="s">
        <v>497</v>
      </c>
      <c r="E127" t="s">
        <v>178</v>
      </c>
      <c r="F127" t="s">
        <v>398</v>
      </c>
      <c r="G127">
        <v>7</v>
      </c>
      <c r="H127" t="s">
        <v>35</v>
      </c>
      <c r="I127" t="s">
        <v>104</v>
      </c>
      <c r="J127" t="s">
        <v>65</v>
      </c>
      <c r="K127" t="s">
        <v>95</v>
      </c>
      <c r="L127">
        <v>2</v>
      </c>
      <c r="M127" t="s">
        <v>179</v>
      </c>
      <c r="N127" t="s">
        <v>180</v>
      </c>
      <c r="O127" t="s">
        <v>106</v>
      </c>
      <c r="P127">
        <v>1.049104</v>
      </c>
      <c r="Q127" t="s">
        <v>107</v>
      </c>
      <c r="R127" s="5">
        <v>0.41944444444444001</v>
      </c>
      <c r="S127" s="6">
        <v>10544000</v>
      </c>
    </row>
    <row r="128" spans="1:19" x14ac:dyDescent="0.25">
      <c r="A128" s="1">
        <v>45042</v>
      </c>
      <c r="B128" t="s">
        <v>569</v>
      </c>
      <c r="C128" t="s">
        <v>570</v>
      </c>
      <c r="D128" t="s">
        <v>497</v>
      </c>
      <c r="E128" t="s">
        <v>235</v>
      </c>
      <c r="F128" t="s">
        <v>398</v>
      </c>
      <c r="G128">
        <v>7</v>
      </c>
      <c r="H128" t="s">
        <v>35</v>
      </c>
      <c r="I128" t="s">
        <v>104</v>
      </c>
      <c r="J128" t="s">
        <v>65</v>
      </c>
      <c r="K128" t="s">
        <v>147</v>
      </c>
      <c r="L128">
        <v>14</v>
      </c>
      <c r="M128" t="s">
        <v>236</v>
      </c>
      <c r="N128" t="s">
        <v>312</v>
      </c>
      <c r="O128" t="s">
        <v>106</v>
      </c>
      <c r="P128">
        <v>2.2064699999999999</v>
      </c>
      <c r="Q128" t="s">
        <v>107</v>
      </c>
      <c r="R128" s="5">
        <v>0.41944444444444001</v>
      </c>
      <c r="S128" s="6">
        <v>71045953</v>
      </c>
    </row>
    <row r="129" spans="1:19" x14ac:dyDescent="0.25">
      <c r="A129" s="1">
        <v>45042</v>
      </c>
      <c r="B129" t="s">
        <v>576</v>
      </c>
      <c r="C129" t="s">
        <v>577</v>
      </c>
      <c r="D129" t="s">
        <v>497</v>
      </c>
      <c r="E129" t="s">
        <v>178</v>
      </c>
      <c r="F129" t="s">
        <v>398</v>
      </c>
      <c r="G129">
        <v>7</v>
      </c>
      <c r="H129" t="s">
        <v>35</v>
      </c>
      <c r="I129" t="s">
        <v>104</v>
      </c>
      <c r="J129" t="s">
        <v>65</v>
      </c>
      <c r="K129" t="s">
        <v>51</v>
      </c>
      <c r="L129">
        <v>1</v>
      </c>
      <c r="M129" t="s">
        <v>179</v>
      </c>
      <c r="N129" t="s">
        <v>180</v>
      </c>
      <c r="O129" t="s">
        <v>106</v>
      </c>
      <c r="P129">
        <v>0.93554999999999999</v>
      </c>
      <c r="Q129" t="s">
        <v>107</v>
      </c>
      <c r="R129" s="5">
        <v>0.41944444444444001</v>
      </c>
      <c r="S129" s="6">
        <v>12819545</v>
      </c>
    </row>
    <row r="130" spans="1:19" x14ac:dyDescent="0.25">
      <c r="A130" s="1">
        <v>45042</v>
      </c>
      <c r="B130" t="s">
        <v>495</v>
      </c>
      <c r="C130" t="s">
        <v>578</v>
      </c>
      <c r="D130" t="s">
        <v>497</v>
      </c>
      <c r="E130" t="s">
        <v>181</v>
      </c>
      <c r="F130" t="s">
        <v>398</v>
      </c>
      <c r="G130">
        <v>7</v>
      </c>
      <c r="H130" t="s">
        <v>35</v>
      </c>
      <c r="I130" t="s">
        <v>104</v>
      </c>
      <c r="J130" t="s">
        <v>65</v>
      </c>
      <c r="K130" t="s">
        <v>254</v>
      </c>
      <c r="L130">
        <v>2</v>
      </c>
      <c r="M130" t="s">
        <v>182</v>
      </c>
      <c r="N130" t="s">
        <v>183</v>
      </c>
      <c r="O130" t="s">
        <v>106</v>
      </c>
      <c r="P130">
        <v>0.34526250000000003</v>
      </c>
      <c r="Q130" t="s">
        <v>107</v>
      </c>
      <c r="R130" s="5">
        <v>0.41944444444444001</v>
      </c>
      <c r="S130" s="6">
        <v>30384000</v>
      </c>
    </row>
    <row r="131" spans="1:19" x14ac:dyDescent="0.25">
      <c r="A131" s="1">
        <v>45042</v>
      </c>
      <c r="B131" t="s">
        <v>495</v>
      </c>
      <c r="C131" t="s">
        <v>578</v>
      </c>
      <c r="D131" t="s">
        <v>497</v>
      </c>
      <c r="E131" t="s">
        <v>181</v>
      </c>
      <c r="F131" t="s">
        <v>398</v>
      </c>
      <c r="G131">
        <v>7</v>
      </c>
      <c r="H131" t="s">
        <v>35</v>
      </c>
      <c r="I131" t="s">
        <v>104</v>
      </c>
      <c r="J131" t="s">
        <v>65</v>
      </c>
      <c r="K131" t="s">
        <v>339</v>
      </c>
      <c r="L131">
        <v>2</v>
      </c>
      <c r="M131" t="s">
        <v>182</v>
      </c>
      <c r="N131" t="s">
        <v>183</v>
      </c>
      <c r="O131" t="s">
        <v>106</v>
      </c>
      <c r="P131">
        <v>0.34526250000000003</v>
      </c>
      <c r="Q131" t="s">
        <v>107</v>
      </c>
      <c r="R131" s="5">
        <v>0.41944444444444001</v>
      </c>
      <c r="S131" s="6">
        <v>27984000</v>
      </c>
    </row>
    <row r="132" spans="1:19" x14ac:dyDescent="0.25">
      <c r="A132" s="1">
        <v>45042</v>
      </c>
      <c r="B132" t="s">
        <v>495</v>
      </c>
      <c r="C132" t="s">
        <v>578</v>
      </c>
      <c r="D132" t="s">
        <v>497</v>
      </c>
      <c r="E132" t="s">
        <v>181</v>
      </c>
      <c r="F132" t="s">
        <v>398</v>
      </c>
      <c r="G132">
        <v>7</v>
      </c>
      <c r="H132" t="s">
        <v>35</v>
      </c>
      <c r="I132" t="s">
        <v>104</v>
      </c>
      <c r="J132" t="s">
        <v>65</v>
      </c>
      <c r="K132" t="s">
        <v>305</v>
      </c>
      <c r="L132">
        <v>15</v>
      </c>
      <c r="M132" t="s">
        <v>182</v>
      </c>
      <c r="N132" t="s">
        <v>183</v>
      </c>
      <c r="O132" t="s">
        <v>106</v>
      </c>
      <c r="P132">
        <v>1.43808</v>
      </c>
      <c r="Q132" t="s">
        <v>107</v>
      </c>
      <c r="R132" s="5">
        <v>0.41944444444444001</v>
      </c>
      <c r="S132" s="6">
        <v>161880000</v>
      </c>
    </row>
    <row r="133" spans="1:19" x14ac:dyDescent="0.25">
      <c r="A133" s="1">
        <v>45042</v>
      </c>
      <c r="B133" t="s">
        <v>495</v>
      </c>
      <c r="C133" t="s">
        <v>578</v>
      </c>
      <c r="D133" t="s">
        <v>497</v>
      </c>
      <c r="E133" t="s">
        <v>181</v>
      </c>
      <c r="F133" t="s">
        <v>398</v>
      </c>
      <c r="G133">
        <v>7</v>
      </c>
      <c r="H133" t="s">
        <v>35</v>
      </c>
      <c r="I133" t="s">
        <v>104</v>
      </c>
      <c r="J133" t="s">
        <v>65</v>
      </c>
      <c r="K133" t="s">
        <v>151</v>
      </c>
      <c r="L133">
        <v>1</v>
      </c>
      <c r="M133" t="s">
        <v>182</v>
      </c>
      <c r="N133" t="s">
        <v>183</v>
      </c>
      <c r="O133" t="s">
        <v>106</v>
      </c>
      <c r="P133">
        <v>1.28061</v>
      </c>
      <c r="Q133" t="s">
        <v>107</v>
      </c>
      <c r="R133" s="5">
        <v>0.41944444444444001</v>
      </c>
      <c r="S133" s="6">
        <v>32047091</v>
      </c>
    </row>
    <row r="134" spans="1:19" x14ac:dyDescent="0.25">
      <c r="A134" s="1">
        <v>45042</v>
      </c>
      <c r="B134" t="s">
        <v>495</v>
      </c>
      <c r="C134" t="s">
        <v>578</v>
      </c>
      <c r="D134" t="s">
        <v>497</v>
      </c>
      <c r="E134" t="s">
        <v>181</v>
      </c>
      <c r="F134" t="s">
        <v>398</v>
      </c>
      <c r="G134">
        <v>7</v>
      </c>
      <c r="H134" t="s">
        <v>35</v>
      </c>
      <c r="I134" t="s">
        <v>104</v>
      </c>
      <c r="J134" t="s">
        <v>65</v>
      </c>
      <c r="K134" t="s">
        <v>196</v>
      </c>
      <c r="L134">
        <v>2</v>
      </c>
      <c r="M134" t="s">
        <v>182</v>
      </c>
      <c r="N134" t="s">
        <v>183</v>
      </c>
      <c r="O134" t="s">
        <v>106</v>
      </c>
      <c r="P134">
        <v>2.2259199999999999</v>
      </c>
      <c r="Q134" t="s">
        <v>107</v>
      </c>
      <c r="R134" s="5">
        <v>0.41944444444444001</v>
      </c>
      <c r="S134" s="6">
        <v>33984546</v>
      </c>
    </row>
    <row r="135" spans="1:19" x14ac:dyDescent="0.25">
      <c r="A135" s="1">
        <v>45042</v>
      </c>
      <c r="B135" t="s">
        <v>495</v>
      </c>
      <c r="C135" t="s">
        <v>578</v>
      </c>
      <c r="D135" t="s">
        <v>497</v>
      </c>
      <c r="E135" t="s">
        <v>181</v>
      </c>
      <c r="F135" t="s">
        <v>398</v>
      </c>
      <c r="G135">
        <v>7</v>
      </c>
      <c r="H135" t="s">
        <v>35</v>
      </c>
      <c r="I135" t="s">
        <v>104</v>
      </c>
      <c r="J135" t="s">
        <v>65</v>
      </c>
      <c r="K135" t="s">
        <v>252</v>
      </c>
      <c r="L135">
        <v>2</v>
      </c>
      <c r="M135" t="s">
        <v>182</v>
      </c>
      <c r="N135" t="s">
        <v>183</v>
      </c>
      <c r="O135" t="s">
        <v>106</v>
      </c>
      <c r="P135">
        <v>2.2259199999999999</v>
      </c>
      <c r="Q135" t="s">
        <v>107</v>
      </c>
      <c r="R135" s="5">
        <v>0.41944444444444001</v>
      </c>
      <c r="S135" s="6">
        <v>32439090</v>
      </c>
    </row>
    <row r="136" spans="1:19" x14ac:dyDescent="0.25">
      <c r="A136" s="1">
        <v>45042</v>
      </c>
      <c r="B136" t="s">
        <v>495</v>
      </c>
      <c r="C136" t="s">
        <v>578</v>
      </c>
      <c r="D136" t="s">
        <v>497</v>
      </c>
      <c r="E136" t="s">
        <v>181</v>
      </c>
      <c r="F136" t="s">
        <v>398</v>
      </c>
      <c r="G136">
        <v>7</v>
      </c>
      <c r="H136" t="s">
        <v>35</v>
      </c>
      <c r="I136" t="s">
        <v>104</v>
      </c>
      <c r="J136" t="s">
        <v>65</v>
      </c>
      <c r="K136" t="s">
        <v>150</v>
      </c>
      <c r="L136">
        <v>1</v>
      </c>
      <c r="M136" t="s">
        <v>182</v>
      </c>
      <c r="N136" t="s">
        <v>183</v>
      </c>
      <c r="O136" t="s">
        <v>106</v>
      </c>
      <c r="P136">
        <v>0.43798124999999999</v>
      </c>
      <c r="Q136" t="s">
        <v>107</v>
      </c>
      <c r="R136" s="5">
        <v>0.41944444444444001</v>
      </c>
      <c r="S136" s="6">
        <v>14976182</v>
      </c>
    </row>
    <row r="137" spans="1:19" x14ac:dyDescent="0.25">
      <c r="A137" s="1">
        <v>45042</v>
      </c>
      <c r="B137" t="s">
        <v>579</v>
      </c>
      <c r="C137" t="s">
        <v>580</v>
      </c>
      <c r="D137" t="s">
        <v>442</v>
      </c>
      <c r="E137" t="s">
        <v>393</v>
      </c>
      <c r="F137" t="s">
        <v>504</v>
      </c>
      <c r="G137">
        <v>7</v>
      </c>
      <c r="H137" t="s">
        <v>35</v>
      </c>
      <c r="I137" t="s">
        <v>581</v>
      </c>
      <c r="J137" t="s">
        <v>65</v>
      </c>
      <c r="K137" t="s">
        <v>115</v>
      </c>
      <c r="L137">
        <v>7</v>
      </c>
      <c r="M137" t="s">
        <v>86</v>
      </c>
      <c r="N137" t="s">
        <v>407</v>
      </c>
      <c r="O137" t="s">
        <v>106</v>
      </c>
      <c r="P137">
        <v>0.14560000000000001</v>
      </c>
      <c r="Q137" t="s">
        <v>107</v>
      </c>
      <c r="R137" s="5">
        <v>0.39027777777778</v>
      </c>
      <c r="S137" s="6">
        <v>0</v>
      </c>
    </row>
    <row r="138" spans="1:19" x14ac:dyDescent="0.25">
      <c r="A138" s="1">
        <v>45042</v>
      </c>
      <c r="B138" t="s">
        <v>416</v>
      </c>
      <c r="C138" t="s">
        <v>582</v>
      </c>
      <c r="D138" t="s">
        <v>442</v>
      </c>
      <c r="E138" t="s">
        <v>170</v>
      </c>
      <c r="F138" t="s">
        <v>504</v>
      </c>
      <c r="G138">
        <v>7</v>
      </c>
      <c r="H138" t="s">
        <v>35</v>
      </c>
      <c r="I138" t="s">
        <v>581</v>
      </c>
      <c r="J138" t="s">
        <v>65</v>
      </c>
      <c r="K138" t="s">
        <v>109</v>
      </c>
      <c r="L138">
        <v>5</v>
      </c>
      <c r="M138" t="s">
        <v>171</v>
      </c>
      <c r="N138" t="s">
        <v>172</v>
      </c>
      <c r="O138" t="s">
        <v>106</v>
      </c>
      <c r="P138">
        <v>4.6282499999999995</v>
      </c>
      <c r="Q138" t="s">
        <v>107</v>
      </c>
      <c r="R138" s="5">
        <v>0.39027777777778</v>
      </c>
      <c r="S138" s="6">
        <v>73370455</v>
      </c>
    </row>
    <row r="139" spans="1:19" x14ac:dyDescent="0.25">
      <c r="A139" s="1">
        <v>45042</v>
      </c>
      <c r="B139" t="s">
        <v>416</v>
      </c>
      <c r="C139" t="s">
        <v>582</v>
      </c>
      <c r="D139" t="s">
        <v>442</v>
      </c>
      <c r="E139" t="s">
        <v>170</v>
      </c>
      <c r="F139" t="s">
        <v>504</v>
      </c>
      <c r="G139">
        <v>7</v>
      </c>
      <c r="H139" t="s">
        <v>35</v>
      </c>
      <c r="I139" t="s">
        <v>581</v>
      </c>
      <c r="J139" t="s">
        <v>65</v>
      </c>
      <c r="K139" t="s">
        <v>151</v>
      </c>
      <c r="L139">
        <v>5</v>
      </c>
      <c r="M139" t="s">
        <v>171</v>
      </c>
      <c r="N139" t="s">
        <v>172</v>
      </c>
      <c r="O139" t="s">
        <v>106</v>
      </c>
      <c r="P139">
        <v>6.4030500000000004</v>
      </c>
      <c r="Q139" t="s">
        <v>107</v>
      </c>
      <c r="R139" s="5">
        <v>0.39027777777778</v>
      </c>
      <c r="S139" s="6">
        <v>160235455</v>
      </c>
    </row>
    <row r="140" spans="1:19" x14ac:dyDescent="0.25">
      <c r="A140" s="1">
        <v>45042</v>
      </c>
      <c r="B140" t="s">
        <v>416</v>
      </c>
      <c r="C140" t="s">
        <v>583</v>
      </c>
      <c r="D140" t="s">
        <v>442</v>
      </c>
      <c r="E140" t="s">
        <v>170</v>
      </c>
      <c r="F140" t="s">
        <v>504</v>
      </c>
      <c r="G140">
        <v>7</v>
      </c>
      <c r="H140" t="s">
        <v>35</v>
      </c>
      <c r="I140" t="s">
        <v>581</v>
      </c>
      <c r="J140" t="s">
        <v>65</v>
      </c>
      <c r="K140" t="s">
        <v>91</v>
      </c>
      <c r="L140">
        <v>2</v>
      </c>
      <c r="M140" t="s">
        <v>171</v>
      </c>
      <c r="N140" t="s">
        <v>172</v>
      </c>
      <c r="O140" t="s">
        <v>106</v>
      </c>
      <c r="P140">
        <v>2.0956800000000002</v>
      </c>
      <c r="Q140" t="s">
        <v>107</v>
      </c>
      <c r="R140" s="5">
        <v>0.39027777777778</v>
      </c>
      <c r="S140" s="6">
        <v>30893636</v>
      </c>
    </row>
    <row r="141" spans="1:19" x14ac:dyDescent="0.25">
      <c r="A141" s="1">
        <v>45042</v>
      </c>
      <c r="B141" t="s">
        <v>584</v>
      </c>
      <c r="C141" t="s">
        <v>585</v>
      </c>
      <c r="D141" t="s">
        <v>442</v>
      </c>
      <c r="E141" t="s">
        <v>87</v>
      </c>
      <c r="F141" t="s">
        <v>504</v>
      </c>
      <c r="G141">
        <v>7</v>
      </c>
      <c r="H141" t="s">
        <v>35</v>
      </c>
      <c r="I141" t="s">
        <v>581</v>
      </c>
      <c r="J141" t="s">
        <v>65</v>
      </c>
      <c r="K141" t="s">
        <v>95</v>
      </c>
      <c r="L141">
        <v>3</v>
      </c>
      <c r="M141" t="s">
        <v>37</v>
      </c>
      <c r="N141" t="s">
        <v>166</v>
      </c>
      <c r="O141" t="s">
        <v>106</v>
      </c>
      <c r="P141">
        <v>1.5736560000000002</v>
      </c>
      <c r="Q141" t="s">
        <v>107</v>
      </c>
      <c r="R141" s="5">
        <v>0.39027777777778</v>
      </c>
      <c r="S141" s="6">
        <v>15816000</v>
      </c>
    </row>
    <row r="142" spans="1:19" x14ac:dyDescent="0.25">
      <c r="A142" s="1">
        <v>45042</v>
      </c>
      <c r="B142" t="s">
        <v>586</v>
      </c>
      <c r="C142" t="s">
        <v>587</v>
      </c>
      <c r="D142" t="s">
        <v>442</v>
      </c>
      <c r="E142" t="s">
        <v>87</v>
      </c>
      <c r="F142" t="s">
        <v>504</v>
      </c>
      <c r="G142">
        <v>7</v>
      </c>
      <c r="H142" t="s">
        <v>35</v>
      </c>
      <c r="I142" t="s">
        <v>581</v>
      </c>
      <c r="J142" t="s">
        <v>65</v>
      </c>
      <c r="K142" t="s">
        <v>253</v>
      </c>
      <c r="L142">
        <v>1</v>
      </c>
      <c r="M142" t="s">
        <v>37</v>
      </c>
      <c r="N142" t="s">
        <v>166</v>
      </c>
      <c r="O142" t="s">
        <v>106</v>
      </c>
      <c r="P142">
        <v>1.4473800000000001</v>
      </c>
      <c r="Q142" t="s">
        <v>107</v>
      </c>
      <c r="R142" s="5">
        <v>0.39027777777778</v>
      </c>
      <c r="S142" s="6">
        <v>24592545</v>
      </c>
    </row>
    <row r="143" spans="1:19" x14ac:dyDescent="0.25">
      <c r="A143" s="1">
        <v>45042</v>
      </c>
      <c r="B143" t="s">
        <v>586</v>
      </c>
      <c r="C143" t="s">
        <v>587</v>
      </c>
      <c r="D143" t="s">
        <v>442</v>
      </c>
      <c r="E143" t="s">
        <v>87</v>
      </c>
      <c r="F143" t="s">
        <v>504</v>
      </c>
      <c r="G143">
        <v>7</v>
      </c>
      <c r="H143" t="s">
        <v>35</v>
      </c>
      <c r="I143" t="s">
        <v>581</v>
      </c>
      <c r="J143" t="s">
        <v>65</v>
      </c>
      <c r="K143" t="s">
        <v>51</v>
      </c>
      <c r="L143">
        <v>1</v>
      </c>
      <c r="M143" t="s">
        <v>37</v>
      </c>
      <c r="N143" t="s">
        <v>166</v>
      </c>
      <c r="O143" t="s">
        <v>106</v>
      </c>
      <c r="P143">
        <v>0.93554999999999999</v>
      </c>
      <c r="Q143" t="s">
        <v>107</v>
      </c>
      <c r="R143" s="5">
        <v>0.39027777777778</v>
      </c>
      <c r="S143" s="6">
        <v>12819545</v>
      </c>
    </row>
    <row r="144" spans="1:19" x14ac:dyDescent="0.25">
      <c r="A144" s="1">
        <v>45042</v>
      </c>
      <c r="B144" t="s">
        <v>588</v>
      </c>
      <c r="C144" t="s">
        <v>589</v>
      </c>
      <c r="D144" t="s">
        <v>442</v>
      </c>
      <c r="E144" t="s">
        <v>393</v>
      </c>
      <c r="F144" t="s">
        <v>504</v>
      </c>
      <c r="G144">
        <v>7</v>
      </c>
      <c r="H144" t="s">
        <v>35</v>
      </c>
      <c r="I144" t="s">
        <v>581</v>
      </c>
      <c r="J144" t="s">
        <v>65</v>
      </c>
      <c r="K144" t="s">
        <v>77</v>
      </c>
      <c r="L144">
        <v>2</v>
      </c>
      <c r="M144" t="s">
        <v>86</v>
      </c>
      <c r="N144" t="s">
        <v>407</v>
      </c>
      <c r="O144" t="s">
        <v>106</v>
      </c>
      <c r="P144">
        <v>0.16228200000000001</v>
      </c>
      <c r="Q144" t="s">
        <v>107</v>
      </c>
      <c r="R144" s="5">
        <v>0.39027777777778</v>
      </c>
      <c r="S144" s="6">
        <v>9774149</v>
      </c>
    </row>
    <row r="145" spans="1:19" x14ac:dyDescent="0.25">
      <c r="A145" s="1">
        <v>45042</v>
      </c>
      <c r="B145" t="s">
        <v>588</v>
      </c>
      <c r="C145" t="s">
        <v>589</v>
      </c>
      <c r="D145" t="s">
        <v>442</v>
      </c>
      <c r="E145" t="s">
        <v>393</v>
      </c>
      <c r="F145" t="s">
        <v>504</v>
      </c>
      <c r="G145">
        <v>7</v>
      </c>
      <c r="H145" t="s">
        <v>35</v>
      </c>
      <c r="I145" t="s">
        <v>581</v>
      </c>
      <c r="J145" t="s">
        <v>65</v>
      </c>
      <c r="K145" t="s">
        <v>71</v>
      </c>
      <c r="L145">
        <v>3</v>
      </c>
      <c r="M145" t="s">
        <v>86</v>
      </c>
      <c r="N145" t="s">
        <v>407</v>
      </c>
      <c r="O145" t="s">
        <v>106</v>
      </c>
      <c r="P145">
        <v>0.243423</v>
      </c>
      <c r="Q145" t="s">
        <v>107</v>
      </c>
      <c r="R145" s="5">
        <v>0.39027777777778</v>
      </c>
      <c r="S145" s="6">
        <v>11949025</v>
      </c>
    </row>
    <row r="146" spans="1:19" x14ac:dyDescent="0.25">
      <c r="A146" s="1">
        <v>45042</v>
      </c>
      <c r="B146" t="s">
        <v>588</v>
      </c>
      <c r="C146" t="s">
        <v>589</v>
      </c>
      <c r="D146" t="s">
        <v>442</v>
      </c>
      <c r="E146" t="s">
        <v>393</v>
      </c>
      <c r="F146" t="s">
        <v>504</v>
      </c>
      <c r="G146">
        <v>7</v>
      </c>
      <c r="H146" t="s">
        <v>35</v>
      </c>
      <c r="I146" t="s">
        <v>581</v>
      </c>
      <c r="J146" t="s">
        <v>65</v>
      </c>
      <c r="K146" t="s">
        <v>75</v>
      </c>
      <c r="L146">
        <v>2</v>
      </c>
      <c r="M146" t="s">
        <v>86</v>
      </c>
      <c r="N146" t="s">
        <v>407</v>
      </c>
      <c r="O146" t="s">
        <v>106</v>
      </c>
      <c r="P146">
        <v>0.432</v>
      </c>
      <c r="Q146" t="s">
        <v>107</v>
      </c>
      <c r="R146" s="5">
        <v>0.39027777777778</v>
      </c>
      <c r="S146" s="6">
        <v>14661224</v>
      </c>
    </row>
    <row r="147" spans="1:19" x14ac:dyDescent="0.25">
      <c r="A147" s="1">
        <v>45042</v>
      </c>
      <c r="B147" t="s">
        <v>588</v>
      </c>
      <c r="C147" t="s">
        <v>589</v>
      </c>
      <c r="D147" t="s">
        <v>442</v>
      </c>
      <c r="E147" t="s">
        <v>393</v>
      </c>
      <c r="F147" t="s">
        <v>504</v>
      </c>
      <c r="G147">
        <v>7</v>
      </c>
      <c r="H147" t="s">
        <v>35</v>
      </c>
      <c r="I147" t="s">
        <v>581</v>
      </c>
      <c r="J147" t="s">
        <v>65</v>
      </c>
      <c r="K147" t="s">
        <v>70</v>
      </c>
      <c r="L147">
        <v>3</v>
      </c>
      <c r="M147" t="s">
        <v>86</v>
      </c>
      <c r="N147" t="s">
        <v>407</v>
      </c>
      <c r="O147" t="s">
        <v>106</v>
      </c>
      <c r="P147">
        <v>0.64800000000000002</v>
      </c>
      <c r="Q147" t="s">
        <v>107</v>
      </c>
      <c r="R147" s="5">
        <v>0.39027777777778</v>
      </c>
      <c r="S147" s="6">
        <v>17923538</v>
      </c>
    </row>
    <row r="148" spans="1:19" x14ac:dyDescent="0.25">
      <c r="A148" s="1">
        <v>45042</v>
      </c>
      <c r="B148" t="s">
        <v>590</v>
      </c>
      <c r="C148" t="s">
        <v>591</v>
      </c>
      <c r="D148" t="s">
        <v>442</v>
      </c>
      <c r="E148" t="s">
        <v>162</v>
      </c>
      <c r="F148" t="s">
        <v>504</v>
      </c>
      <c r="G148">
        <v>7</v>
      </c>
      <c r="H148" t="s">
        <v>35</v>
      </c>
      <c r="I148" t="s">
        <v>581</v>
      </c>
      <c r="J148" t="s">
        <v>65</v>
      </c>
      <c r="K148" t="s">
        <v>406</v>
      </c>
      <c r="L148">
        <v>2</v>
      </c>
      <c r="M148" t="s">
        <v>163</v>
      </c>
      <c r="N148" t="s">
        <v>164</v>
      </c>
      <c r="O148" t="s">
        <v>106</v>
      </c>
      <c r="P148">
        <v>0.56699999999999995</v>
      </c>
      <c r="Q148" t="s">
        <v>107</v>
      </c>
      <c r="R148" s="5">
        <v>0.39027777777778</v>
      </c>
      <c r="S148" s="6">
        <v>24519009</v>
      </c>
    </row>
    <row r="149" spans="1:19" x14ac:dyDescent="0.25">
      <c r="A149" s="1">
        <v>45042</v>
      </c>
      <c r="B149" t="s">
        <v>592</v>
      </c>
      <c r="C149" t="s">
        <v>593</v>
      </c>
      <c r="D149" t="s">
        <v>442</v>
      </c>
      <c r="E149" t="s">
        <v>87</v>
      </c>
      <c r="F149" t="s">
        <v>504</v>
      </c>
      <c r="G149">
        <v>7</v>
      </c>
      <c r="H149" t="s">
        <v>35</v>
      </c>
      <c r="I149" t="s">
        <v>581</v>
      </c>
      <c r="J149" t="s">
        <v>65</v>
      </c>
      <c r="K149" t="s">
        <v>25</v>
      </c>
      <c r="L149">
        <v>2</v>
      </c>
      <c r="M149" t="s">
        <v>37</v>
      </c>
      <c r="N149" t="s">
        <v>166</v>
      </c>
      <c r="O149" t="s">
        <v>106</v>
      </c>
      <c r="P149">
        <v>2.0956800000000002</v>
      </c>
      <c r="Q149" t="s">
        <v>107</v>
      </c>
      <c r="R149" s="5">
        <v>0.39027777777778</v>
      </c>
      <c r="S149" s="6">
        <v>28575454</v>
      </c>
    </row>
    <row r="150" spans="1:19" x14ac:dyDescent="0.25">
      <c r="A150" s="1">
        <v>45042</v>
      </c>
      <c r="B150" t="s">
        <v>590</v>
      </c>
      <c r="C150" t="s">
        <v>591</v>
      </c>
      <c r="D150" t="s">
        <v>442</v>
      </c>
      <c r="E150" t="s">
        <v>162</v>
      </c>
      <c r="F150" t="s">
        <v>504</v>
      </c>
      <c r="G150">
        <v>7</v>
      </c>
      <c r="H150" t="s">
        <v>35</v>
      </c>
      <c r="I150" t="s">
        <v>581</v>
      </c>
      <c r="J150" t="s">
        <v>65</v>
      </c>
      <c r="K150" t="s">
        <v>139</v>
      </c>
      <c r="L150">
        <v>2</v>
      </c>
      <c r="M150" t="s">
        <v>163</v>
      </c>
      <c r="N150" t="s">
        <v>164</v>
      </c>
      <c r="O150" t="s">
        <v>106</v>
      </c>
      <c r="P150">
        <v>0.2</v>
      </c>
      <c r="Q150" t="s">
        <v>107</v>
      </c>
      <c r="R150" s="5">
        <v>0.39027777777778</v>
      </c>
      <c r="S150" s="6">
        <v>4316364</v>
      </c>
    </row>
    <row r="151" spans="1:19" x14ac:dyDescent="0.25">
      <c r="A151" s="1">
        <v>45042</v>
      </c>
      <c r="B151" t="s">
        <v>590</v>
      </c>
      <c r="C151" t="s">
        <v>591</v>
      </c>
      <c r="D151" t="s">
        <v>442</v>
      </c>
      <c r="E151" t="s">
        <v>162</v>
      </c>
      <c r="F151" t="s">
        <v>504</v>
      </c>
      <c r="G151">
        <v>7</v>
      </c>
      <c r="H151" t="s">
        <v>35</v>
      </c>
      <c r="I151" t="s">
        <v>581</v>
      </c>
      <c r="J151" t="s">
        <v>65</v>
      </c>
      <c r="K151" t="s">
        <v>278</v>
      </c>
      <c r="L151">
        <v>2</v>
      </c>
      <c r="M151" t="s">
        <v>163</v>
      </c>
      <c r="N151" t="s">
        <v>164</v>
      </c>
      <c r="O151" t="s">
        <v>106</v>
      </c>
      <c r="P151">
        <v>0.72450000000000003</v>
      </c>
      <c r="Q151" t="s">
        <v>107</v>
      </c>
      <c r="R151" s="5">
        <v>0.39027777777778</v>
      </c>
      <c r="S151" s="6">
        <v>36115702</v>
      </c>
    </row>
    <row r="152" spans="1:19" x14ac:dyDescent="0.25">
      <c r="A152" s="1">
        <v>45042</v>
      </c>
      <c r="B152" t="s">
        <v>569</v>
      </c>
      <c r="C152" t="s">
        <v>570</v>
      </c>
      <c r="D152" t="s">
        <v>497</v>
      </c>
      <c r="E152" t="s">
        <v>235</v>
      </c>
      <c r="F152" t="s">
        <v>398</v>
      </c>
      <c r="G152">
        <v>7</v>
      </c>
      <c r="H152" t="s">
        <v>35</v>
      </c>
      <c r="I152" t="s">
        <v>104</v>
      </c>
      <c r="J152" t="s">
        <v>65</v>
      </c>
      <c r="K152" t="s">
        <v>70</v>
      </c>
      <c r="L152">
        <v>3</v>
      </c>
      <c r="M152" t="s">
        <v>236</v>
      </c>
      <c r="N152" t="s">
        <v>312</v>
      </c>
      <c r="O152" t="s">
        <v>106</v>
      </c>
      <c r="P152">
        <v>0.64800000000000002</v>
      </c>
      <c r="Q152" t="s">
        <v>107</v>
      </c>
      <c r="R152" s="5">
        <v>0.41944444444444001</v>
      </c>
      <c r="S152" s="6">
        <v>17923538</v>
      </c>
    </row>
    <row r="153" spans="1:19" x14ac:dyDescent="0.25">
      <c r="A153" s="1">
        <v>45042</v>
      </c>
      <c r="B153" t="s">
        <v>569</v>
      </c>
      <c r="C153" t="s">
        <v>570</v>
      </c>
      <c r="D153" t="s">
        <v>497</v>
      </c>
      <c r="E153" t="s">
        <v>235</v>
      </c>
      <c r="F153" t="s">
        <v>398</v>
      </c>
      <c r="G153">
        <v>7</v>
      </c>
      <c r="H153" t="s">
        <v>35</v>
      </c>
      <c r="I153" t="s">
        <v>104</v>
      </c>
      <c r="J153" t="s">
        <v>65</v>
      </c>
      <c r="K153" t="s">
        <v>143</v>
      </c>
      <c r="L153">
        <v>1</v>
      </c>
      <c r="M153" t="s">
        <v>236</v>
      </c>
      <c r="N153" t="s">
        <v>312</v>
      </c>
      <c r="O153" t="s">
        <v>106</v>
      </c>
      <c r="P153">
        <v>0.212115</v>
      </c>
      <c r="Q153" t="s">
        <v>107</v>
      </c>
      <c r="R153" s="5">
        <v>0.41944444444444001</v>
      </c>
      <c r="S153" s="6">
        <v>6196264.5</v>
      </c>
    </row>
    <row r="154" spans="1:19" x14ac:dyDescent="0.25">
      <c r="A154" s="1">
        <v>45042</v>
      </c>
      <c r="B154" t="s">
        <v>594</v>
      </c>
      <c r="C154" t="s">
        <v>595</v>
      </c>
      <c r="D154" t="s">
        <v>440</v>
      </c>
      <c r="E154" t="s">
        <v>60</v>
      </c>
      <c r="F154" t="s">
        <v>367</v>
      </c>
      <c r="G154">
        <v>7</v>
      </c>
      <c r="H154" t="s">
        <v>35</v>
      </c>
      <c r="I154" t="s">
        <v>104</v>
      </c>
      <c r="J154" t="s">
        <v>65</v>
      </c>
      <c r="K154" t="s">
        <v>95</v>
      </c>
      <c r="L154">
        <v>1</v>
      </c>
      <c r="M154" t="s">
        <v>61</v>
      </c>
      <c r="N154" t="s">
        <v>200</v>
      </c>
      <c r="O154" t="s">
        <v>106</v>
      </c>
      <c r="P154">
        <v>0.52455200000000002</v>
      </c>
      <c r="Q154" t="s">
        <v>107</v>
      </c>
      <c r="R154" s="5">
        <v>0.65555555555556</v>
      </c>
      <c r="S154" s="6">
        <v>5272000</v>
      </c>
    </row>
    <row r="155" spans="1:19" x14ac:dyDescent="0.25">
      <c r="A155" s="1">
        <v>45042</v>
      </c>
      <c r="B155" t="s">
        <v>438</v>
      </c>
      <c r="C155" t="s">
        <v>596</v>
      </c>
      <c r="D155" t="s">
        <v>440</v>
      </c>
      <c r="E155" t="s">
        <v>343</v>
      </c>
      <c r="F155" t="s">
        <v>367</v>
      </c>
      <c r="G155">
        <v>7</v>
      </c>
      <c r="H155" t="s">
        <v>35</v>
      </c>
      <c r="I155" t="s">
        <v>104</v>
      </c>
      <c r="J155" t="s">
        <v>65</v>
      </c>
      <c r="K155" t="s">
        <v>207</v>
      </c>
      <c r="L155">
        <v>2</v>
      </c>
      <c r="M155" t="s">
        <v>158</v>
      </c>
      <c r="N155" t="s">
        <v>369</v>
      </c>
      <c r="O155" t="s">
        <v>106</v>
      </c>
      <c r="P155">
        <v>1.70625</v>
      </c>
      <c r="Q155" t="s">
        <v>107</v>
      </c>
      <c r="R155" s="5">
        <v>0.65555555555556</v>
      </c>
      <c r="S155" s="6">
        <v>23166364</v>
      </c>
    </row>
    <row r="156" spans="1:19" x14ac:dyDescent="0.25">
      <c r="A156" s="1">
        <v>45042</v>
      </c>
      <c r="B156" t="s">
        <v>597</v>
      </c>
      <c r="C156" t="s">
        <v>598</v>
      </c>
      <c r="D156" t="s">
        <v>440</v>
      </c>
      <c r="E156" t="s">
        <v>343</v>
      </c>
      <c r="F156" t="s">
        <v>367</v>
      </c>
      <c r="G156">
        <v>7</v>
      </c>
      <c r="H156" t="s">
        <v>35</v>
      </c>
      <c r="I156" t="s">
        <v>104</v>
      </c>
      <c r="J156" t="s">
        <v>65</v>
      </c>
      <c r="K156" t="s">
        <v>115</v>
      </c>
      <c r="L156">
        <v>30</v>
      </c>
      <c r="M156" t="s">
        <v>158</v>
      </c>
      <c r="N156" t="s">
        <v>369</v>
      </c>
      <c r="O156" t="s">
        <v>106</v>
      </c>
      <c r="P156">
        <v>0.624</v>
      </c>
      <c r="Q156" t="s">
        <v>107</v>
      </c>
      <c r="R156" s="5">
        <v>0.65555555555556</v>
      </c>
      <c r="S156" s="6">
        <v>0</v>
      </c>
    </row>
    <row r="157" spans="1:19" x14ac:dyDescent="0.25">
      <c r="A157" s="1">
        <v>45042</v>
      </c>
      <c r="B157" t="s">
        <v>599</v>
      </c>
      <c r="C157" t="s">
        <v>600</v>
      </c>
      <c r="D157" t="s">
        <v>440</v>
      </c>
      <c r="E157" t="s">
        <v>343</v>
      </c>
      <c r="F157" t="s">
        <v>367</v>
      </c>
      <c r="G157">
        <v>7</v>
      </c>
      <c r="H157" t="s">
        <v>35</v>
      </c>
      <c r="I157" t="s">
        <v>104</v>
      </c>
      <c r="J157" t="s">
        <v>65</v>
      </c>
      <c r="K157" t="s">
        <v>51</v>
      </c>
      <c r="L157">
        <v>10</v>
      </c>
      <c r="M157" t="s">
        <v>158</v>
      </c>
      <c r="N157" t="s">
        <v>369</v>
      </c>
      <c r="O157" t="s">
        <v>106</v>
      </c>
      <c r="P157">
        <v>9.3554999999999993</v>
      </c>
      <c r="Q157" t="s">
        <v>107</v>
      </c>
      <c r="R157" s="5">
        <v>0.65555555555556</v>
      </c>
      <c r="S157" s="6">
        <v>128195450</v>
      </c>
    </row>
    <row r="158" spans="1:19" x14ac:dyDescent="0.25">
      <c r="A158" s="1">
        <v>45042</v>
      </c>
      <c r="B158" t="s">
        <v>601</v>
      </c>
      <c r="C158" t="s">
        <v>602</v>
      </c>
      <c r="D158" t="s">
        <v>440</v>
      </c>
      <c r="E158" t="s">
        <v>275</v>
      </c>
      <c r="F158" t="s">
        <v>367</v>
      </c>
      <c r="G158">
        <v>7</v>
      </c>
      <c r="H158" t="s">
        <v>35</v>
      </c>
      <c r="I158" t="s">
        <v>104</v>
      </c>
      <c r="J158" t="s">
        <v>65</v>
      </c>
      <c r="K158" t="s">
        <v>147</v>
      </c>
      <c r="L158">
        <v>2</v>
      </c>
      <c r="M158" t="s">
        <v>276</v>
      </c>
      <c r="N158" t="s">
        <v>277</v>
      </c>
      <c r="O158" t="s">
        <v>106</v>
      </c>
      <c r="P158">
        <v>0.31520999999999999</v>
      </c>
      <c r="Q158" t="s">
        <v>107</v>
      </c>
      <c r="R158" s="5">
        <v>0.65555555555556</v>
      </c>
      <c r="S158" s="6">
        <v>10149422</v>
      </c>
    </row>
    <row r="159" spans="1:19" x14ac:dyDescent="0.25">
      <c r="A159" s="1">
        <v>45042</v>
      </c>
      <c r="B159" t="s">
        <v>601</v>
      </c>
      <c r="C159" t="s">
        <v>602</v>
      </c>
      <c r="D159" t="s">
        <v>440</v>
      </c>
      <c r="E159" t="s">
        <v>275</v>
      </c>
      <c r="F159" t="s">
        <v>367</v>
      </c>
      <c r="G159">
        <v>7</v>
      </c>
      <c r="H159" t="s">
        <v>35</v>
      </c>
      <c r="I159" t="s">
        <v>104</v>
      </c>
      <c r="J159" t="s">
        <v>65</v>
      </c>
      <c r="K159" t="s">
        <v>148</v>
      </c>
      <c r="L159">
        <v>2</v>
      </c>
      <c r="M159" t="s">
        <v>276</v>
      </c>
      <c r="N159" t="s">
        <v>277</v>
      </c>
      <c r="O159" t="s">
        <v>106</v>
      </c>
      <c r="P159">
        <v>0.16417699999999999</v>
      </c>
      <c r="Q159" t="s">
        <v>107</v>
      </c>
      <c r="R159" s="5">
        <v>0.65555555555556</v>
      </c>
      <c r="S159" s="6">
        <v>6766280</v>
      </c>
    </row>
    <row r="160" spans="1:19" x14ac:dyDescent="0.25">
      <c r="A160" s="1">
        <v>45042</v>
      </c>
      <c r="B160" t="s">
        <v>601</v>
      </c>
      <c r="C160" t="s">
        <v>602</v>
      </c>
      <c r="D160" t="s">
        <v>440</v>
      </c>
      <c r="E160" t="s">
        <v>275</v>
      </c>
      <c r="F160" t="s">
        <v>367</v>
      </c>
      <c r="G160">
        <v>7</v>
      </c>
      <c r="H160" t="s">
        <v>35</v>
      </c>
      <c r="I160" t="s">
        <v>104</v>
      </c>
      <c r="J160" t="s">
        <v>65</v>
      </c>
      <c r="K160" t="s">
        <v>144</v>
      </c>
      <c r="L160">
        <v>1</v>
      </c>
      <c r="M160" t="s">
        <v>276</v>
      </c>
      <c r="N160" t="s">
        <v>277</v>
      </c>
      <c r="O160" t="s">
        <v>106</v>
      </c>
      <c r="P160">
        <v>8.2732E-2</v>
      </c>
      <c r="Q160" t="s">
        <v>107</v>
      </c>
      <c r="R160" s="5">
        <v>0.65555555555556</v>
      </c>
      <c r="S160" s="6">
        <v>4130843</v>
      </c>
    </row>
    <row r="161" spans="1:19" x14ac:dyDescent="0.25">
      <c r="A161" s="1">
        <v>45042</v>
      </c>
      <c r="B161" t="s">
        <v>603</v>
      </c>
      <c r="C161" t="s">
        <v>604</v>
      </c>
      <c r="D161" t="s">
        <v>440</v>
      </c>
      <c r="E161" t="s">
        <v>272</v>
      </c>
      <c r="F161" t="s">
        <v>367</v>
      </c>
      <c r="G161">
        <v>7</v>
      </c>
      <c r="H161" t="s">
        <v>35</v>
      </c>
      <c r="I161" t="s">
        <v>104</v>
      </c>
      <c r="J161" t="s">
        <v>65</v>
      </c>
      <c r="K161" t="s">
        <v>95</v>
      </c>
      <c r="L161">
        <v>2</v>
      </c>
      <c r="M161" t="s">
        <v>273</v>
      </c>
      <c r="N161" t="s">
        <v>274</v>
      </c>
      <c r="O161" t="s">
        <v>106</v>
      </c>
      <c r="P161">
        <v>1.049104</v>
      </c>
      <c r="Q161" t="s">
        <v>107</v>
      </c>
      <c r="R161" s="5">
        <v>0.65555555555556</v>
      </c>
      <c r="S161" s="6">
        <v>10544000</v>
      </c>
    </row>
    <row r="162" spans="1:19" x14ac:dyDescent="0.25">
      <c r="A162" s="1">
        <v>45042</v>
      </c>
      <c r="B162" t="s">
        <v>605</v>
      </c>
      <c r="C162" t="s">
        <v>606</v>
      </c>
      <c r="D162" t="s">
        <v>440</v>
      </c>
      <c r="E162" t="s">
        <v>272</v>
      </c>
      <c r="F162" t="s">
        <v>367</v>
      </c>
      <c r="G162">
        <v>7</v>
      </c>
      <c r="H162" t="s">
        <v>35</v>
      </c>
      <c r="I162" t="s">
        <v>104</v>
      </c>
      <c r="J162" t="s">
        <v>65</v>
      </c>
      <c r="K162" t="s">
        <v>148</v>
      </c>
      <c r="L162">
        <v>3</v>
      </c>
      <c r="M162" t="s">
        <v>273</v>
      </c>
      <c r="N162" t="s">
        <v>274</v>
      </c>
      <c r="O162" t="s">
        <v>106</v>
      </c>
      <c r="P162">
        <v>0.24626549999999997</v>
      </c>
      <c r="Q162" t="s">
        <v>107</v>
      </c>
      <c r="R162" s="5">
        <v>0.65555555555556</v>
      </c>
      <c r="S162" s="6">
        <v>10149420</v>
      </c>
    </row>
    <row r="163" spans="1:19" x14ac:dyDescent="0.25">
      <c r="A163" s="1">
        <v>45042</v>
      </c>
      <c r="B163" t="s">
        <v>601</v>
      </c>
      <c r="C163" t="s">
        <v>602</v>
      </c>
      <c r="D163" t="s">
        <v>440</v>
      </c>
      <c r="E163" t="s">
        <v>275</v>
      </c>
      <c r="F163" t="s">
        <v>367</v>
      </c>
      <c r="G163">
        <v>7</v>
      </c>
      <c r="H163" t="s">
        <v>35</v>
      </c>
      <c r="I163" t="s">
        <v>104</v>
      </c>
      <c r="J163" t="s">
        <v>65</v>
      </c>
      <c r="K163" t="s">
        <v>143</v>
      </c>
      <c r="L163">
        <v>1</v>
      </c>
      <c r="M163" t="s">
        <v>276</v>
      </c>
      <c r="N163" t="s">
        <v>277</v>
      </c>
      <c r="O163" t="s">
        <v>106</v>
      </c>
      <c r="P163">
        <v>0.212115</v>
      </c>
      <c r="Q163" t="s">
        <v>107</v>
      </c>
      <c r="R163" s="5">
        <v>0.65555555555556</v>
      </c>
      <c r="S163" s="6">
        <v>6196265</v>
      </c>
    </row>
    <row r="164" spans="1:19" x14ac:dyDescent="0.25">
      <c r="A164" s="1">
        <v>45042</v>
      </c>
      <c r="B164" t="s">
        <v>605</v>
      </c>
      <c r="C164" t="s">
        <v>606</v>
      </c>
      <c r="D164" t="s">
        <v>440</v>
      </c>
      <c r="E164" t="s">
        <v>272</v>
      </c>
      <c r="F164" t="s">
        <v>367</v>
      </c>
      <c r="G164">
        <v>7</v>
      </c>
      <c r="H164" t="s">
        <v>35</v>
      </c>
      <c r="I164" t="s">
        <v>104</v>
      </c>
      <c r="J164" t="s">
        <v>65</v>
      </c>
      <c r="K164" t="s">
        <v>143</v>
      </c>
      <c r="L164">
        <v>1</v>
      </c>
      <c r="M164" t="s">
        <v>273</v>
      </c>
      <c r="N164" t="s">
        <v>274</v>
      </c>
      <c r="O164" t="s">
        <v>106</v>
      </c>
      <c r="P164">
        <v>0.212115</v>
      </c>
      <c r="Q164" t="s">
        <v>107</v>
      </c>
      <c r="R164" s="5">
        <v>0.65555555555556</v>
      </c>
      <c r="S164" s="6">
        <v>6196265</v>
      </c>
    </row>
    <row r="165" spans="1:19" x14ac:dyDescent="0.25">
      <c r="A165" s="1">
        <v>45042</v>
      </c>
      <c r="B165" t="s">
        <v>605</v>
      </c>
      <c r="C165" t="s">
        <v>606</v>
      </c>
      <c r="D165" t="s">
        <v>440</v>
      </c>
      <c r="E165" t="s">
        <v>272</v>
      </c>
      <c r="F165" t="s">
        <v>367</v>
      </c>
      <c r="G165">
        <v>7</v>
      </c>
      <c r="H165" t="s">
        <v>35</v>
      </c>
      <c r="I165" t="s">
        <v>104</v>
      </c>
      <c r="J165" t="s">
        <v>65</v>
      </c>
      <c r="K165" t="s">
        <v>147</v>
      </c>
      <c r="L165">
        <v>3</v>
      </c>
      <c r="M165" t="s">
        <v>273</v>
      </c>
      <c r="N165" t="s">
        <v>274</v>
      </c>
      <c r="O165" t="s">
        <v>106</v>
      </c>
      <c r="P165">
        <v>0.47281499999999999</v>
      </c>
      <c r="Q165" t="s">
        <v>107</v>
      </c>
      <c r="R165" s="5">
        <v>0.65555555555556</v>
      </c>
      <c r="S165" s="6">
        <v>15224133</v>
      </c>
    </row>
    <row r="166" spans="1:19" x14ac:dyDescent="0.25">
      <c r="A166" s="1">
        <v>45042</v>
      </c>
      <c r="B166" t="s">
        <v>605</v>
      </c>
      <c r="C166" t="s">
        <v>606</v>
      </c>
      <c r="D166" t="s">
        <v>440</v>
      </c>
      <c r="E166" t="s">
        <v>272</v>
      </c>
      <c r="F166" t="s">
        <v>367</v>
      </c>
      <c r="G166">
        <v>7</v>
      </c>
      <c r="H166" t="s">
        <v>35</v>
      </c>
      <c r="I166" t="s">
        <v>104</v>
      </c>
      <c r="J166" t="s">
        <v>65</v>
      </c>
      <c r="K166" t="s">
        <v>144</v>
      </c>
      <c r="L166">
        <v>1</v>
      </c>
      <c r="M166" t="s">
        <v>273</v>
      </c>
      <c r="N166" t="s">
        <v>274</v>
      </c>
      <c r="O166" t="s">
        <v>106</v>
      </c>
      <c r="P166">
        <v>8.2732E-2</v>
      </c>
      <c r="Q166" t="s">
        <v>107</v>
      </c>
      <c r="R166" s="5">
        <v>0.65555555555556</v>
      </c>
      <c r="S166" s="6">
        <v>4130843</v>
      </c>
    </row>
    <row r="167" spans="1:19" x14ac:dyDescent="0.25">
      <c r="A167" s="1">
        <v>45042</v>
      </c>
      <c r="B167" t="s">
        <v>607</v>
      </c>
      <c r="C167" t="s">
        <v>608</v>
      </c>
      <c r="D167" t="s">
        <v>440</v>
      </c>
      <c r="E167" t="s">
        <v>60</v>
      </c>
      <c r="F167" t="s">
        <v>367</v>
      </c>
      <c r="G167">
        <v>7</v>
      </c>
      <c r="H167" t="s">
        <v>35</v>
      </c>
      <c r="I167" t="s">
        <v>104</v>
      </c>
      <c r="J167" t="s">
        <v>65</v>
      </c>
      <c r="K167" t="s">
        <v>25</v>
      </c>
      <c r="L167">
        <v>2</v>
      </c>
      <c r="M167" t="s">
        <v>61</v>
      </c>
      <c r="N167" t="s">
        <v>200</v>
      </c>
      <c r="O167" t="s">
        <v>106</v>
      </c>
      <c r="P167">
        <v>2.0956800000000002</v>
      </c>
      <c r="Q167" t="s">
        <v>107</v>
      </c>
      <c r="R167" s="5">
        <v>0.65555555555556</v>
      </c>
      <c r="S167" s="6">
        <v>28575454</v>
      </c>
    </row>
    <row r="168" spans="1:19" x14ac:dyDescent="0.25">
      <c r="A168" s="1">
        <v>45042</v>
      </c>
      <c r="B168" t="s">
        <v>609</v>
      </c>
      <c r="C168" t="s">
        <v>610</v>
      </c>
      <c r="D168" t="s">
        <v>455</v>
      </c>
      <c r="E168" t="s">
        <v>528</v>
      </c>
      <c r="F168" t="s">
        <v>187</v>
      </c>
      <c r="G168">
        <v>5</v>
      </c>
      <c r="H168" t="s">
        <v>20</v>
      </c>
      <c r="I168" t="s">
        <v>188</v>
      </c>
      <c r="J168" t="s">
        <v>65</v>
      </c>
      <c r="K168" t="s">
        <v>115</v>
      </c>
      <c r="L168">
        <v>2</v>
      </c>
      <c r="M168" t="s">
        <v>86</v>
      </c>
      <c r="N168" t="s">
        <v>529</v>
      </c>
      <c r="O168" t="s">
        <v>106</v>
      </c>
      <c r="P168">
        <v>4.1599999999999998E-2</v>
      </c>
      <c r="Q168" t="s">
        <v>107</v>
      </c>
      <c r="R168" s="5">
        <v>0.4</v>
      </c>
      <c r="S168" s="6">
        <v>0</v>
      </c>
    </row>
    <row r="169" spans="1:19" x14ac:dyDescent="0.25">
      <c r="A169" s="1">
        <v>45042</v>
      </c>
      <c r="B169" t="s">
        <v>611</v>
      </c>
      <c r="C169" t="s">
        <v>612</v>
      </c>
      <c r="D169" t="s">
        <v>455</v>
      </c>
      <c r="E169" t="s">
        <v>131</v>
      </c>
      <c r="F169" t="s">
        <v>187</v>
      </c>
      <c r="G169">
        <v>5</v>
      </c>
      <c r="H169" t="s">
        <v>20</v>
      </c>
      <c r="I169" t="s">
        <v>188</v>
      </c>
      <c r="J169" t="s">
        <v>65</v>
      </c>
      <c r="K169" t="s">
        <v>95</v>
      </c>
      <c r="L169">
        <v>1</v>
      </c>
      <c r="M169" t="s">
        <v>28</v>
      </c>
      <c r="N169" t="s">
        <v>132</v>
      </c>
      <c r="O169" t="s">
        <v>106</v>
      </c>
      <c r="P169">
        <v>0.52455200000000002</v>
      </c>
      <c r="Q169" t="s">
        <v>107</v>
      </c>
      <c r="R169" s="5">
        <v>0.4</v>
      </c>
      <c r="S169" s="6">
        <v>5272000</v>
      </c>
    </row>
    <row r="170" spans="1:19" x14ac:dyDescent="0.25">
      <c r="A170" s="1">
        <v>45042</v>
      </c>
      <c r="B170" t="s">
        <v>613</v>
      </c>
      <c r="C170" t="s">
        <v>614</v>
      </c>
      <c r="D170" t="s">
        <v>455</v>
      </c>
      <c r="E170" t="s">
        <v>223</v>
      </c>
      <c r="F170" t="s">
        <v>187</v>
      </c>
      <c r="G170">
        <v>5</v>
      </c>
      <c r="H170" t="s">
        <v>20</v>
      </c>
      <c r="I170" t="s">
        <v>188</v>
      </c>
      <c r="J170" t="s">
        <v>65</v>
      </c>
      <c r="K170" t="s">
        <v>143</v>
      </c>
      <c r="L170">
        <v>2</v>
      </c>
      <c r="M170" t="s">
        <v>224</v>
      </c>
      <c r="N170" t="s">
        <v>266</v>
      </c>
      <c r="O170" t="s">
        <v>106</v>
      </c>
      <c r="P170">
        <v>0.42423</v>
      </c>
      <c r="Q170" t="s">
        <v>107</v>
      </c>
      <c r="R170" s="5">
        <v>0.4</v>
      </c>
      <c r="S170" s="6">
        <v>12392529</v>
      </c>
    </row>
    <row r="171" spans="1:19" x14ac:dyDescent="0.25">
      <c r="A171" s="1">
        <v>45042</v>
      </c>
      <c r="B171" t="s">
        <v>615</v>
      </c>
      <c r="C171" t="s">
        <v>616</v>
      </c>
      <c r="D171" t="s">
        <v>455</v>
      </c>
      <c r="E171" t="s">
        <v>223</v>
      </c>
      <c r="F171" t="s">
        <v>187</v>
      </c>
      <c r="G171">
        <v>5</v>
      </c>
      <c r="H171" t="s">
        <v>20</v>
      </c>
      <c r="I171" t="s">
        <v>188</v>
      </c>
      <c r="J171" t="s">
        <v>65</v>
      </c>
      <c r="K171" t="s">
        <v>115</v>
      </c>
      <c r="L171">
        <v>1</v>
      </c>
      <c r="M171" t="s">
        <v>224</v>
      </c>
      <c r="N171" t="s">
        <v>266</v>
      </c>
      <c r="O171" t="s">
        <v>106</v>
      </c>
      <c r="P171">
        <v>2.0799999999999999E-2</v>
      </c>
      <c r="Q171" t="s">
        <v>107</v>
      </c>
      <c r="R171" s="5">
        <v>0.4</v>
      </c>
      <c r="S171" s="6">
        <v>0</v>
      </c>
    </row>
    <row r="172" spans="1:19" x14ac:dyDescent="0.25">
      <c r="A172" s="1">
        <v>45042</v>
      </c>
      <c r="B172" t="s">
        <v>617</v>
      </c>
      <c r="C172" t="s">
        <v>618</v>
      </c>
      <c r="D172" t="s">
        <v>455</v>
      </c>
      <c r="E172" t="s">
        <v>223</v>
      </c>
      <c r="F172" t="s">
        <v>187</v>
      </c>
      <c r="G172">
        <v>5</v>
      </c>
      <c r="H172" t="s">
        <v>20</v>
      </c>
      <c r="I172" t="s">
        <v>188</v>
      </c>
      <c r="J172" t="s">
        <v>65</v>
      </c>
      <c r="K172" t="s">
        <v>95</v>
      </c>
      <c r="L172">
        <v>2</v>
      </c>
      <c r="M172" t="s">
        <v>224</v>
      </c>
      <c r="N172" t="s">
        <v>266</v>
      </c>
      <c r="O172" t="s">
        <v>106</v>
      </c>
      <c r="P172">
        <v>1.049104</v>
      </c>
      <c r="Q172" t="s">
        <v>107</v>
      </c>
      <c r="R172" s="5">
        <v>0.4</v>
      </c>
      <c r="S172" s="6">
        <v>10544000</v>
      </c>
    </row>
    <row r="173" spans="1:19" x14ac:dyDescent="0.25">
      <c r="A173" s="1">
        <v>45042</v>
      </c>
      <c r="B173" t="s">
        <v>611</v>
      </c>
      <c r="C173" t="s">
        <v>612</v>
      </c>
      <c r="D173" t="s">
        <v>455</v>
      </c>
      <c r="E173" t="s">
        <v>131</v>
      </c>
      <c r="F173" t="s">
        <v>187</v>
      </c>
      <c r="G173">
        <v>5</v>
      </c>
      <c r="H173" t="s">
        <v>20</v>
      </c>
      <c r="I173" t="s">
        <v>188</v>
      </c>
      <c r="J173" t="s">
        <v>65</v>
      </c>
      <c r="K173" t="s">
        <v>253</v>
      </c>
      <c r="L173">
        <v>1</v>
      </c>
      <c r="M173" t="s">
        <v>28</v>
      </c>
      <c r="N173" t="s">
        <v>132</v>
      </c>
      <c r="O173" t="s">
        <v>106</v>
      </c>
      <c r="P173">
        <v>1.4473800000000001</v>
      </c>
      <c r="Q173" t="s">
        <v>107</v>
      </c>
      <c r="R173" s="5">
        <v>0.4</v>
      </c>
      <c r="S173" s="6">
        <v>24592545</v>
      </c>
    </row>
    <row r="174" spans="1:19" x14ac:dyDescent="0.25">
      <c r="A174" s="1">
        <v>45042</v>
      </c>
      <c r="B174" t="s">
        <v>613</v>
      </c>
      <c r="C174" t="s">
        <v>614</v>
      </c>
      <c r="D174" t="s">
        <v>455</v>
      </c>
      <c r="E174" t="s">
        <v>223</v>
      </c>
      <c r="F174" t="s">
        <v>187</v>
      </c>
      <c r="G174">
        <v>5</v>
      </c>
      <c r="H174" t="s">
        <v>20</v>
      </c>
      <c r="I174" t="s">
        <v>188</v>
      </c>
      <c r="J174" t="s">
        <v>65</v>
      </c>
      <c r="K174" t="s">
        <v>89</v>
      </c>
      <c r="L174">
        <v>1</v>
      </c>
      <c r="M174" t="s">
        <v>224</v>
      </c>
      <c r="N174" t="s">
        <v>266</v>
      </c>
      <c r="O174" t="s">
        <v>106</v>
      </c>
      <c r="P174">
        <v>0.13368749999999999</v>
      </c>
      <c r="Q174" t="s">
        <v>107</v>
      </c>
      <c r="R174" s="5">
        <v>0.4</v>
      </c>
      <c r="S174" s="6">
        <v>7462943</v>
      </c>
    </row>
    <row r="175" spans="1:19" x14ac:dyDescent="0.25">
      <c r="A175" s="1">
        <v>45042</v>
      </c>
      <c r="B175" t="s">
        <v>613</v>
      </c>
      <c r="C175" t="s">
        <v>614</v>
      </c>
      <c r="D175" t="s">
        <v>455</v>
      </c>
      <c r="E175" t="s">
        <v>223</v>
      </c>
      <c r="F175" t="s">
        <v>187</v>
      </c>
      <c r="G175">
        <v>5</v>
      </c>
      <c r="H175" t="s">
        <v>20</v>
      </c>
      <c r="I175" t="s">
        <v>188</v>
      </c>
      <c r="J175" t="s">
        <v>65</v>
      </c>
      <c r="K175" t="s">
        <v>90</v>
      </c>
      <c r="L175">
        <v>1</v>
      </c>
      <c r="M175" t="s">
        <v>224</v>
      </c>
      <c r="N175" t="s">
        <v>266</v>
      </c>
      <c r="O175" t="s">
        <v>106</v>
      </c>
      <c r="P175">
        <v>0.27417599999999998</v>
      </c>
      <c r="Q175" t="s">
        <v>107</v>
      </c>
      <c r="R175" s="5">
        <v>0.4</v>
      </c>
      <c r="S175" s="6">
        <v>11194082</v>
      </c>
    </row>
    <row r="176" spans="1:19" x14ac:dyDescent="0.25">
      <c r="A176" s="1">
        <v>45042</v>
      </c>
      <c r="B176" t="s">
        <v>613</v>
      </c>
      <c r="C176" t="s">
        <v>614</v>
      </c>
      <c r="D176" t="s">
        <v>455</v>
      </c>
      <c r="E176" t="s">
        <v>223</v>
      </c>
      <c r="F176" t="s">
        <v>187</v>
      </c>
      <c r="G176">
        <v>5</v>
      </c>
      <c r="H176" t="s">
        <v>20</v>
      </c>
      <c r="I176" t="s">
        <v>188</v>
      </c>
      <c r="J176" t="s">
        <v>65</v>
      </c>
      <c r="K176" t="s">
        <v>70</v>
      </c>
      <c r="L176">
        <v>1</v>
      </c>
      <c r="M176" t="s">
        <v>224</v>
      </c>
      <c r="N176" t="s">
        <v>266</v>
      </c>
      <c r="O176" t="s">
        <v>106</v>
      </c>
      <c r="P176">
        <v>0.216</v>
      </c>
      <c r="Q176" t="s">
        <v>107</v>
      </c>
      <c r="R176" s="5">
        <v>0.4</v>
      </c>
      <c r="S176" s="6">
        <v>5974513</v>
      </c>
    </row>
    <row r="177" spans="1:19" x14ac:dyDescent="0.25">
      <c r="A177" s="1">
        <v>45042</v>
      </c>
      <c r="B177" t="s">
        <v>613</v>
      </c>
      <c r="C177" t="s">
        <v>614</v>
      </c>
      <c r="D177" t="s">
        <v>455</v>
      </c>
      <c r="E177" t="s">
        <v>223</v>
      </c>
      <c r="F177" t="s">
        <v>187</v>
      </c>
      <c r="G177">
        <v>5</v>
      </c>
      <c r="H177" t="s">
        <v>20</v>
      </c>
      <c r="I177" t="s">
        <v>188</v>
      </c>
      <c r="J177" t="s">
        <v>65</v>
      </c>
      <c r="K177" t="s">
        <v>211</v>
      </c>
      <c r="L177">
        <v>4</v>
      </c>
      <c r="M177" t="s">
        <v>224</v>
      </c>
      <c r="N177" t="s">
        <v>266</v>
      </c>
      <c r="O177" t="s">
        <v>106</v>
      </c>
      <c r="P177">
        <v>0.40857599999999999</v>
      </c>
      <c r="Q177" t="s">
        <v>107</v>
      </c>
      <c r="R177" s="5">
        <v>0.4</v>
      </c>
      <c r="S177" s="6">
        <v>20753720</v>
      </c>
    </row>
    <row r="178" spans="1:19" x14ac:dyDescent="0.25">
      <c r="A178" s="1">
        <v>45042</v>
      </c>
      <c r="B178" t="s">
        <v>613</v>
      </c>
      <c r="C178" t="s">
        <v>614</v>
      </c>
      <c r="D178" t="s">
        <v>455</v>
      </c>
      <c r="E178" t="s">
        <v>223</v>
      </c>
      <c r="F178" t="s">
        <v>187</v>
      </c>
      <c r="G178">
        <v>5</v>
      </c>
      <c r="H178" t="s">
        <v>20</v>
      </c>
      <c r="I178" t="s">
        <v>188</v>
      </c>
      <c r="J178" t="s">
        <v>65</v>
      </c>
      <c r="K178" t="s">
        <v>71</v>
      </c>
      <c r="L178">
        <v>1</v>
      </c>
      <c r="M178" t="s">
        <v>224</v>
      </c>
      <c r="N178" t="s">
        <v>266</v>
      </c>
      <c r="O178" t="s">
        <v>106</v>
      </c>
      <c r="P178">
        <v>8.1141000000000005E-2</v>
      </c>
      <c r="Q178" t="s">
        <v>107</v>
      </c>
      <c r="R178" s="5">
        <v>0.4</v>
      </c>
      <c r="S178" s="6">
        <v>3983008</v>
      </c>
    </row>
    <row r="179" spans="1:19" x14ac:dyDescent="0.25">
      <c r="A179" s="1">
        <v>45042</v>
      </c>
      <c r="B179" t="s">
        <v>613</v>
      </c>
      <c r="C179" t="s">
        <v>614</v>
      </c>
      <c r="D179" t="s">
        <v>455</v>
      </c>
      <c r="E179" t="s">
        <v>223</v>
      </c>
      <c r="F179" t="s">
        <v>187</v>
      </c>
      <c r="G179">
        <v>5</v>
      </c>
      <c r="H179" t="s">
        <v>20</v>
      </c>
      <c r="I179" t="s">
        <v>188</v>
      </c>
      <c r="J179" t="s">
        <v>65</v>
      </c>
      <c r="K179" t="s">
        <v>209</v>
      </c>
      <c r="L179">
        <v>4</v>
      </c>
      <c r="M179" t="s">
        <v>224</v>
      </c>
      <c r="N179" t="s">
        <v>266</v>
      </c>
      <c r="O179" t="s">
        <v>106</v>
      </c>
      <c r="P179">
        <v>0.86399999999999999</v>
      </c>
      <c r="Q179" t="s">
        <v>107</v>
      </c>
      <c r="R179" s="5">
        <v>0.4</v>
      </c>
      <c r="S179" s="6">
        <v>31130578</v>
      </c>
    </row>
    <row r="180" spans="1:19" x14ac:dyDescent="0.25">
      <c r="A180" s="1">
        <v>45042</v>
      </c>
      <c r="B180" t="s">
        <v>613</v>
      </c>
      <c r="C180" t="s">
        <v>614</v>
      </c>
      <c r="D180" t="s">
        <v>455</v>
      </c>
      <c r="E180" t="s">
        <v>223</v>
      </c>
      <c r="F180" t="s">
        <v>187</v>
      </c>
      <c r="G180">
        <v>5</v>
      </c>
      <c r="H180" t="s">
        <v>20</v>
      </c>
      <c r="I180" t="s">
        <v>188</v>
      </c>
      <c r="J180" t="s">
        <v>65</v>
      </c>
      <c r="K180" t="s">
        <v>215</v>
      </c>
      <c r="L180">
        <v>2</v>
      </c>
      <c r="M180" t="s">
        <v>224</v>
      </c>
      <c r="N180" t="s">
        <v>266</v>
      </c>
      <c r="O180" t="s">
        <v>106</v>
      </c>
      <c r="P180">
        <v>0.26737499999999997</v>
      </c>
      <c r="Q180" t="s">
        <v>107</v>
      </c>
      <c r="R180" s="5">
        <v>0.4</v>
      </c>
      <c r="S180" s="6">
        <v>16529058</v>
      </c>
    </row>
    <row r="181" spans="1:19" x14ac:dyDescent="0.25">
      <c r="A181" s="1">
        <v>45042</v>
      </c>
      <c r="B181" t="s">
        <v>613</v>
      </c>
      <c r="C181" t="s">
        <v>614</v>
      </c>
      <c r="D181" t="s">
        <v>455</v>
      </c>
      <c r="E181" t="s">
        <v>223</v>
      </c>
      <c r="F181" t="s">
        <v>187</v>
      </c>
      <c r="G181">
        <v>5</v>
      </c>
      <c r="H181" t="s">
        <v>20</v>
      </c>
      <c r="I181" t="s">
        <v>188</v>
      </c>
      <c r="J181" t="s">
        <v>65</v>
      </c>
      <c r="K181" t="s">
        <v>214</v>
      </c>
      <c r="L181">
        <v>2</v>
      </c>
      <c r="M181" t="s">
        <v>224</v>
      </c>
      <c r="N181" t="s">
        <v>266</v>
      </c>
      <c r="O181" t="s">
        <v>106</v>
      </c>
      <c r="P181">
        <v>0.54835199999999995</v>
      </c>
      <c r="Q181" t="s">
        <v>107</v>
      </c>
      <c r="R181" s="5">
        <v>0.4</v>
      </c>
      <c r="S181" s="6">
        <v>24793587</v>
      </c>
    </row>
    <row r="182" spans="1:19" x14ac:dyDescent="0.25">
      <c r="A182" s="1">
        <v>45042</v>
      </c>
      <c r="B182" t="s">
        <v>613</v>
      </c>
      <c r="C182" t="s">
        <v>614</v>
      </c>
      <c r="D182" t="s">
        <v>455</v>
      </c>
      <c r="E182" t="s">
        <v>223</v>
      </c>
      <c r="F182" t="s">
        <v>187</v>
      </c>
      <c r="G182">
        <v>5</v>
      </c>
      <c r="H182" t="s">
        <v>20</v>
      </c>
      <c r="I182" t="s">
        <v>188</v>
      </c>
      <c r="J182" t="s">
        <v>65</v>
      </c>
      <c r="K182" t="s">
        <v>144</v>
      </c>
      <c r="L182">
        <v>2</v>
      </c>
      <c r="M182" t="s">
        <v>224</v>
      </c>
      <c r="N182" t="s">
        <v>266</v>
      </c>
      <c r="O182" t="s">
        <v>106</v>
      </c>
      <c r="P182">
        <v>0.165464</v>
      </c>
      <c r="Q182" t="s">
        <v>107</v>
      </c>
      <c r="R182" s="5">
        <v>0.4</v>
      </c>
      <c r="S182" s="6">
        <v>8261685</v>
      </c>
    </row>
    <row r="183" spans="1:19" x14ac:dyDescent="0.25">
      <c r="A183" s="1">
        <v>45042</v>
      </c>
      <c r="B183" t="s">
        <v>613</v>
      </c>
      <c r="C183" t="s">
        <v>614</v>
      </c>
      <c r="D183" t="s">
        <v>455</v>
      </c>
      <c r="E183" t="s">
        <v>223</v>
      </c>
      <c r="F183" t="s">
        <v>187</v>
      </c>
      <c r="G183">
        <v>5</v>
      </c>
      <c r="H183" t="s">
        <v>20</v>
      </c>
      <c r="I183" t="s">
        <v>188</v>
      </c>
      <c r="J183" t="s">
        <v>65</v>
      </c>
      <c r="K183" t="s">
        <v>153</v>
      </c>
      <c r="L183">
        <v>2</v>
      </c>
      <c r="M183" t="s">
        <v>224</v>
      </c>
      <c r="N183" t="s">
        <v>266</v>
      </c>
      <c r="O183" t="s">
        <v>106</v>
      </c>
      <c r="P183">
        <v>0.15695000000000001</v>
      </c>
      <c r="Q183" t="s">
        <v>107</v>
      </c>
      <c r="R183" s="5">
        <v>0.4</v>
      </c>
      <c r="S183" s="6">
        <v>12247538</v>
      </c>
    </row>
    <row r="184" spans="1:19" x14ac:dyDescent="0.25">
      <c r="A184" s="1">
        <v>45042</v>
      </c>
      <c r="B184" t="s">
        <v>613</v>
      </c>
      <c r="C184" t="s">
        <v>614</v>
      </c>
      <c r="D184" t="s">
        <v>455</v>
      </c>
      <c r="E184" t="s">
        <v>223</v>
      </c>
      <c r="F184" t="s">
        <v>187</v>
      </c>
      <c r="G184">
        <v>5</v>
      </c>
      <c r="H184" t="s">
        <v>20</v>
      </c>
      <c r="I184" t="s">
        <v>188</v>
      </c>
      <c r="J184" t="s">
        <v>65</v>
      </c>
      <c r="K184" t="s">
        <v>154</v>
      </c>
      <c r="L184">
        <v>2</v>
      </c>
      <c r="M184" t="s">
        <v>224</v>
      </c>
      <c r="N184" t="s">
        <v>266</v>
      </c>
      <c r="O184" t="s">
        <v>106</v>
      </c>
      <c r="P184">
        <v>0.53529599999999999</v>
      </c>
      <c r="Q184" t="s">
        <v>107</v>
      </c>
      <c r="R184" s="5">
        <v>0.4</v>
      </c>
      <c r="S184" s="6">
        <v>18371305</v>
      </c>
    </row>
    <row r="185" spans="1:19" x14ac:dyDescent="0.25">
      <c r="A185" s="1">
        <v>45042</v>
      </c>
      <c r="B185" t="s">
        <v>613</v>
      </c>
      <c r="C185" t="s">
        <v>614</v>
      </c>
      <c r="D185" t="s">
        <v>455</v>
      </c>
      <c r="E185" t="s">
        <v>223</v>
      </c>
      <c r="F185" t="s">
        <v>187</v>
      </c>
      <c r="G185">
        <v>5</v>
      </c>
      <c r="H185" t="s">
        <v>20</v>
      </c>
      <c r="I185" t="s">
        <v>188</v>
      </c>
      <c r="J185" t="s">
        <v>65</v>
      </c>
      <c r="K185" t="s">
        <v>148</v>
      </c>
      <c r="L185">
        <v>15</v>
      </c>
      <c r="M185" t="s">
        <v>224</v>
      </c>
      <c r="N185" t="s">
        <v>266</v>
      </c>
      <c r="O185" t="s">
        <v>106</v>
      </c>
      <c r="P185">
        <v>1.2313274999999999</v>
      </c>
      <c r="Q185" t="s">
        <v>107</v>
      </c>
      <c r="R185" s="5">
        <v>0.4</v>
      </c>
      <c r="S185" s="6">
        <v>50747100</v>
      </c>
    </row>
    <row r="186" spans="1:19" x14ac:dyDescent="0.25">
      <c r="A186" s="1">
        <v>45042</v>
      </c>
      <c r="B186" t="s">
        <v>613</v>
      </c>
      <c r="C186" t="s">
        <v>614</v>
      </c>
      <c r="D186" t="s">
        <v>455</v>
      </c>
      <c r="E186" t="s">
        <v>223</v>
      </c>
      <c r="F186" t="s">
        <v>187</v>
      </c>
      <c r="G186">
        <v>5</v>
      </c>
      <c r="H186" t="s">
        <v>20</v>
      </c>
      <c r="I186" t="s">
        <v>188</v>
      </c>
      <c r="J186" t="s">
        <v>65</v>
      </c>
      <c r="K186" t="s">
        <v>147</v>
      </c>
      <c r="L186">
        <v>15</v>
      </c>
      <c r="M186" t="s">
        <v>224</v>
      </c>
      <c r="N186" t="s">
        <v>266</v>
      </c>
      <c r="O186" t="s">
        <v>106</v>
      </c>
      <c r="P186">
        <v>2.3640749999999997</v>
      </c>
      <c r="Q186" t="s">
        <v>107</v>
      </c>
      <c r="R186" s="5">
        <v>0.4</v>
      </c>
      <c r="S186" s="6">
        <v>76120664</v>
      </c>
    </row>
    <row r="187" spans="1:19" x14ac:dyDescent="0.25">
      <c r="A187" s="1">
        <v>45042</v>
      </c>
      <c r="B187" t="s">
        <v>619</v>
      </c>
      <c r="C187" t="s">
        <v>620</v>
      </c>
      <c r="D187" t="s">
        <v>455</v>
      </c>
      <c r="E187" t="s">
        <v>128</v>
      </c>
      <c r="F187" t="s">
        <v>187</v>
      </c>
      <c r="G187">
        <v>5</v>
      </c>
      <c r="H187" t="s">
        <v>20</v>
      </c>
      <c r="I187" t="s">
        <v>188</v>
      </c>
      <c r="J187" t="s">
        <v>65</v>
      </c>
      <c r="K187" t="s">
        <v>71</v>
      </c>
      <c r="L187">
        <v>5</v>
      </c>
      <c r="M187" t="s">
        <v>129</v>
      </c>
      <c r="N187" t="s">
        <v>130</v>
      </c>
      <c r="O187" t="s">
        <v>106</v>
      </c>
      <c r="P187">
        <v>0.40570500000000004</v>
      </c>
      <c r="Q187" t="s">
        <v>107</v>
      </c>
      <c r="R187" s="5">
        <v>0.4</v>
      </c>
      <c r="S187" s="6">
        <v>19915041</v>
      </c>
    </row>
    <row r="188" spans="1:19" x14ac:dyDescent="0.25">
      <c r="A188" s="1">
        <v>45042</v>
      </c>
      <c r="B188" t="s">
        <v>619</v>
      </c>
      <c r="C188" t="s">
        <v>620</v>
      </c>
      <c r="D188" t="s">
        <v>455</v>
      </c>
      <c r="E188" t="s">
        <v>128</v>
      </c>
      <c r="F188" t="s">
        <v>187</v>
      </c>
      <c r="G188">
        <v>5</v>
      </c>
      <c r="H188" t="s">
        <v>20</v>
      </c>
      <c r="I188" t="s">
        <v>188</v>
      </c>
      <c r="J188" t="s">
        <v>65</v>
      </c>
      <c r="K188" t="s">
        <v>77</v>
      </c>
      <c r="L188">
        <v>5</v>
      </c>
      <c r="M188" t="s">
        <v>129</v>
      </c>
      <c r="N188" t="s">
        <v>130</v>
      </c>
      <c r="O188" t="s">
        <v>106</v>
      </c>
      <c r="P188">
        <v>0.40570500000000004</v>
      </c>
      <c r="Q188" t="s">
        <v>107</v>
      </c>
      <c r="R188" s="5">
        <v>0.4</v>
      </c>
      <c r="S188" s="6">
        <v>24435373</v>
      </c>
    </row>
    <row r="189" spans="1:19" x14ac:dyDescent="0.25">
      <c r="A189" s="1">
        <v>45042</v>
      </c>
      <c r="B189" t="s">
        <v>619</v>
      </c>
      <c r="C189" t="s">
        <v>620</v>
      </c>
      <c r="D189" t="s">
        <v>455</v>
      </c>
      <c r="E189" t="s">
        <v>128</v>
      </c>
      <c r="F189" t="s">
        <v>187</v>
      </c>
      <c r="G189">
        <v>5</v>
      </c>
      <c r="H189" t="s">
        <v>20</v>
      </c>
      <c r="I189" t="s">
        <v>188</v>
      </c>
      <c r="J189" t="s">
        <v>65</v>
      </c>
      <c r="K189" t="s">
        <v>75</v>
      </c>
      <c r="L189">
        <v>5</v>
      </c>
      <c r="M189" t="s">
        <v>129</v>
      </c>
      <c r="N189" t="s">
        <v>130</v>
      </c>
      <c r="O189" t="s">
        <v>106</v>
      </c>
      <c r="P189">
        <v>1.08</v>
      </c>
      <c r="Q189" t="s">
        <v>107</v>
      </c>
      <c r="R189" s="5">
        <v>0.4</v>
      </c>
      <c r="S189" s="6">
        <v>36653059</v>
      </c>
    </row>
    <row r="190" spans="1:19" x14ac:dyDescent="0.25">
      <c r="A190" s="1">
        <v>45042</v>
      </c>
      <c r="B190" t="s">
        <v>619</v>
      </c>
      <c r="C190" t="s">
        <v>620</v>
      </c>
      <c r="D190" t="s">
        <v>455</v>
      </c>
      <c r="E190" t="s">
        <v>128</v>
      </c>
      <c r="F190" t="s">
        <v>187</v>
      </c>
      <c r="G190">
        <v>5</v>
      </c>
      <c r="H190" t="s">
        <v>20</v>
      </c>
      <c r="I190" t="s">
        <v>188</v>
      </c>
      <c r="J190" t="s">
        <v>65</v>
      </c>
      <c r="K190" t="s">
        <v>100</v>
      </c>
      <c r="L190">
        <v>2</v>
      </c>
      <c r="M190" t="s">
        <v>129</v>
      </c>
      <c r="N190" t="s">
        <v>130</v>
      </c>
      <c r="O190" t="s">
        <v>106</v>
      </c>
      <c r="P190">
        <v>0.26737499999999997</v>
      </c>
      <c r="Q190" t="s">
        <v>107</v>
      </c>
      <c r="R190" s="5">
        <v>0.4</v>
      </c>
      <c r="S190" s="6">
        <v>10132300</v>
      </c>
    </row>
    <row r="191" spans="1:19" x14ac:dyDescent="0.25">
      <c r="A191" s="1">
        <v>45042</v>
      </c>
      <c r="B191" t="s">
        <v>619</v>
      </c>
      <c r="C191" t="s">
        <v>620</v>
      </c>
      <c r="D191" t="s">
        <v>455</v>
      </c>
      <c r="E191" t="s">
        <v>128</v>
      </c>
      <c r="F191" t="s">
        <v>187</v>
      </c>
      <c r="G191">
        <v>5</v>
      </c>
      <c r="H191" t="s">
        <v>20</v>
      </c>
      <c r="I191" t="s">
        <v>188</v>
      </c>
      <c r="J191" t="s">
        <v>65</v>
      </c>
      <c r="K191" t="s">
        <v>58</v>
      </c>
      <c r="L191">
        <v>8</v>
      </c>
      <c r="M191" t="s">
        <v>129</v>
      </c>
      <c r="N191" t="s">
        <v>130</v>
      </c>
      <c r="O191" t="s">
        <v>106</v>
      </c>
      <c r="P191">
        <v>0.661856</v>
      </c>
      <c r="Q191" t="s">
        <v>107</v>
      </c>
      <c r="R191" s="5">
        <v>0.4</v>
      </c>
      <c r="S191" s="6">
        <v>20856065</v>
      </c>
    </row>
    <row r="192" spans="1:19" x14ac:dyDescent="0.25">
      <c r="A192" s="1">
        <v>45042</v>
      </c>
      <c r="B192" t="s">
        <v>619</v>
      </c>
      <c r="C192" t="s">
        <v>620</v>
      </c>
      <c r="D192" t="s">
        <v>455</v>
      </c>
      <c r="E192" t="s">
        <v>128</v>
      </c>
      <c r="F192" t="s">
        <v>187</v>
      </c>
      <c r="G192">
        <v>5</v>
      </c>
      <c r="H192" t="s">
        <v>20</v>
      </c>
      <c r="I192" t="s">
        <v>188</v>
      </c>
      <c r="J192" t="s">
        <v>65</v>
      </c>
      <c r="K192" t="s">
        <v>57</v>
      </c>
      <c r="L192">
        <v>8</v>
      </c>
      <c r="M192" t="s">
        <v>129</v>
      </c>
      <c r="N192" t="s">
        <v>130</v>
      </c>
      <c r="O192" t="s">
        <v>106</v>
      </c>
      <c r="P192">
        <v>1.298235</v>
      </c>
      <c r="Q192" t="s">
        <v>107</v>
      </c>
      <c r="R192" s="5">
        <v>0.4</v>
      </c>
      <c r="S192" s="6">
        <v>31284102</v>
      </c>
    </row>
    <row r="193" spans="1:19" x14ac:dyDescent="0.25">
      <c r="A193" s="1">
        <v>45042</v>
      </c>
      <c r="B193" t="s">
        <v>619</v>
      </c>
      <c r="C193" t="s">
        <v>620</v>
      </c>
      <c r="D193" t="s">
        <v>455</v>
      </c>
      <c r="E193" t="s">
        <v>128</v>
      </c>
      <c r="F193" t="s">
        <v>187</v>
      </c>
      <c r="G193">
        <v>5</v>
      </c>
      <c r="H193" t="s">
        <v>20</v>
      </c>
      <c r="I193" t="s">
        <v>188</v>
      </c>
      <c r="J193" t="s">
        <v>65</v>
      </c>
      <c r="K193" t="s">
        <v>101</v>
      </c>
      <c r="L193">
        <v>2</v>
      </c>
      <c r="M193" t="s">
        <v>129</v>
      </c>
      <c r="N193" t="s">
        <v>130</v>
      </c>
      <c r="O193" t="s">
        <v>106</v>
      </c>
      <c r="P193">
        <v>0.54835199999999995</v>
      </c>
      <c r="Q193" t="s">
        <v>107</v>
      </c>
      <c r="R193" s="5">
        <v>0.4</v>
      </c>
      <c r="S193" s="6">
        <v>15198609</v>
      </c>
    </row>
    <row r="194" spans="1:19" x14ac:dyDescent="0.25">
      <c r="A194" s="1">
        <v>45042</v>
      </c>
      <c r="B194" t="s">
        <v>619</v>
      </c>
      <c r="C194" t="s">
        <v>620</v>
      </c>
      <c r="D194" t="s">
        <v>455</v>
      </c>
      <c r="E194" t="s">
        <v>128</v>
      </c>
      <c r="F194" t="s">
        <v>187</v>
      </c>
      <c r="G194">
        <v>5</v>
      </c>
      <c r="H194" t="s">
        <v>20</v>
      </c>
      <c r="I194" t="s">
        <v>188</v>
      </c>
      <c r="J194" t="s">
        <v>65</v>
      </c>
      <c r="K194" t="s">
        <v>70</v>
      </c>
      <c r="L194">
        <v>5</v>
      </c>
      <c r="M194" t="s">
        <v>129</v>
      </c>
      <c r="N194" t="s">
        <v>130</v>
      </c>
      <c r="O194" t="s">
        <v>106</v>
      </c>
      <c r="P194">
        <v>1.08</v>
      </c>
      <c r="Q194" t="s">
        <v>107</v>
      </c>
      <c r="R194" s="5">
        <v>0.4</v>
      </c>
      <c r="S194" s="6">
        <v>29872564</v>
      </c>
    </row>
    <row r="195" spans="1:19" x14ac:dyDescent="0.25">
      <c r="A195" s="1">
        <v>45042</v>
      </c>
      <c r="B195" t="s">
        <v>621</v>
      </c>
      <c r="C195" t="s">
        <v>622</v>
      </c>
      <c r="D195" t="s">
        <v>455</v>
      </c>
      <c r="E195" t="s">
        <v>131</v>
      </c>
      <c r="F195" t="s">
        <v>187</v>
      </c>
      <c r="G195">
        <v>5</v>
      </c>
      <c r="H195" t="s">
        <v>20</v>
      </c>
      <c r="I195" t="s">
        <v>188</v>
      </c>
      <c r="J195" t="s">
        <v>65</v>
      </c>
      <c r="K195" t="s">
        <v>138</v>
      </c>
      <c r="L195">
        <v>1</v>
      </c>
      <c r="M195" t="s">
        <v>28</v>
      </c>
      <c r="N195" t="s">
        <v>132</v>
      </c>
      <c r="O195" t="s">
        <v>106</v>
      </c>
      <c r="P195">
        <v>0.85312500000000002</v>
      </c>
      <c r="Q195" t="s">
        <v>107</v>
      </c>
      <c r="R195" s="5">
        <v>0.4</v>
      </c>
      <c r="S195" s="6">
        <v>13128636</v>
      </c>
    </row>
    <row r="196" spans="1:19" x14ac:dyDescent="0.25">
      <c r="A196" s="1">
        <v>45042</v>
      </c>
      <c r="B196" t="s">
        <v>621</v>
      </c>
      <c r="C196" t="s">
        <v>622</v>
      </c>
      <c r="D196" t="s">
        <v>455</v>
      </c>
      <c r="E196" t="s">
        <v>131</v>
      </c>
      <c r="F196" t="s">
        <v>187</v>
      </c>
      <c r="G196">
        <v>5</v>
      </c>
      <c r="H196" t="s">
        <v>20</v>
      </c>
      <c r="I196" t="s">
        <v>188</v>
      </c>
      <c r="J196" t="s">
        <v>65</v>
      </c>
      <c r="K196" t="s">
        <v>51</v>
      </c>
      <c r="L196">
        <v>1</v>
      </c>
      <c r="M196" t="s">
        <v>28</v>
      </c>
      <c r="N196" t="s">
        <v>132</v>
      </c>
      <c r="O196" t="s">
        <v>106</v>
      </c>
      <c r="P196">
        <v>0.93554999999999999</v>
      </c>
      <c r="Q196" t="s">
        <v>107</v>
      </c>
      <c r="R196" s="5">
        <v>0.4</v>
      </c>
      <c r="S196" s="6">
        <v>12819545</v>
      </c>
    </row>
    <row r="197" spans="1:19" x14ac:dyDescent="0.25">
      <c r="A197" s="1">
        <v>45042</v>
      </c>
      <c r="B197" t="s">
        <v>623</v>
      </c>
      <c r="C197" t="s">
        <v>624</v>
      </c>
      <c r="D197" t="s">
        <v>471</v>
      </c>
      <c r="E197" t="s">
        <v>374</v>
      </c>
      <c r="F197" t="s">
        <v>103</v>
      </c>
      <c r="G197">
        <v>2</v>
      </c>
      <c r="H197" t="s">
        <v>20</v>
      </c>
      <c r="I197" t="s">
        <v>104</v>
      </c>
      <c r="J197" t="s">
        <v>65</v>
      </c>
      <c r="K197" t="s">
        <v>77</v>
      </c>
      <c r="L197">
        <v>5</v>
      </c>
      <c r="M197" t="s">
        <v>86</v>
      </c>
      <c r="N197" t="s">
        <v>375</v>
      </c>
      <c r="O197" t="s">
        <v>106</v>
      </c>
      <c r="P197">
        <v>0.40570500000000004</v>
      </c>
      <c r="Q197" t="s">
        <v>107</v>
      </c>
      <c r="R197" s="5">
        <v>0.60624999999999996</v>
      </c>
      <c r="S197" s="6">
        <v>24435373</v>
      </c>
    </row>
    <row r="198" spans="1:19" x14ac:dyDescent="0.25">
      <c r="A198" s="1">
        <v>45042</v>
      </c>
      <c r="B198" t="s">
        <v>623</v>
      </c>
      <c r="C198" t="s">
        <v>624</v>
      </c>
      <c r="D198" t="s">
        <v>471</v>
      </c>
      <c r="E198" t="s">
        <v>374</v>
      </c>
      <c r="F198" t="s">
        <v>103</v>
      </c>
      <c r="G198">
        <v>2</v>
      </c>
      <c r="H198" t="s">
        <v>20</v>
      </c>
      <c r="I198" t="s">
        <v>104</v>
      </c>
      <c r="J198" t="s">
        <v>65</v>
      </c>
      <c r="K198" t="s">
        <v>71</v>
      </c>
      <c r="L198">
        <v>5</v>
      </c>
      <c r="M198" t="s">
        <v>86</v>
      </c>
      <c r="N198" t="s">
        <v>375</v>
      </c>
      <c r="O198" t="s">
        <v>106</v>
      </c>
      <c r="P198">
        <v>0.40570500000000004</v>
      </c>
      <c r="Q198" t="s">
        <v>107</v>
      </c>
      <c r="R198" s="5">
        <v>0.60624999999999996</v>
      </c>
      <c r="S198" s="6">
        <v>19915041</v>
      </c>
    </row>
    <row r="199" spans="1:19" x14ac:dyDescent="0.25">
      <c r="A199" s="1">
        <v>45042</v>
      </c>
      <c r="B199" t="s">
        <v>625</v>
      </c>
      <c r="C199" t="s">
        <v>626</v>
      </c>
      <c r="D199" t="s">
        <v>471</v>
      </c>
      <c r="E199" t="s">
        <v>627</v>
      </c>
      <c r="F199" t="s">
        <v>103</v>
      </c>
      <c r="G199">
        <v>2</v>
      </c>
      <c r="H199" t="s">
        <v>20</v>
      </c>
      <c r="I199" t="s">
        <v>104</v>
      </c>
      <c r="J199" t="s">
        <v>65</v>
      </c>
      <c r="K199" t="s">
        <v>316</v>
      </c>
      <c r="L199">
        <v>1</v>
      </c>
      <c r="M199" t="s">
        <v>628</v>
      </c>
      <c r="N199" t="s">
        <v>629</v>
      </c>
      <c r="O199" t="s">
        <v>106</v>
      </c>
      <c r="P199">
        <v>1.18125E-3</v>
      </c>
      <c r="Q199" t="s">
        <v>107</v>
      </c>
      <c r="R199" s="5">
        <v>0.60624999999999996</v>
      </c>
      <c r="S199" s="6">
        <v>0</v>
      </c>
    </row>
    <row r="200" spans="1:19" x14ac:dyDescent="0.25">
      <c r="A200" s="1">
        <v>45042</v>
      </c>
      <c r="B200" t="s">
        <v>630</v>
      </c>
      <c r="C200" t="s">
        <v>631</v>
      </c>
      <c r="D200" t="s">
        <v>471</v>
      </c>
      <c r="E200" t="s">
        <v>353</v>
      </c>
      <c r="F200" t="s">
        <v>103</v>
      </c>
      <c r="G200">
        <v>2</v>
      </c>
      <c r="H200" t="s">
        <v>20</v>
      </c>
      <c r="I200" t="s">
        <v>104</v>
      </c>
      <c r="J200" t="s">
        <v>65</v>
      </c>
      <c r="K200" t="s">
        <v>95</v>
      </c>
      <c r="L200">
        <v>8</v>
      </c>
      <c r="M200" t="s">
        <v>354</v>
      </c>
      <c r="N200" t="s">
        <v>365</v>
      </c>
      <c r="O200" t="s">
        <v>106</v>
      </c>
      <c r="P200">
        <v>4.1964160000000001</v>
      </c>
      <c r="Q200" t="s">
        <v>107</v>
      </c>
      <c r="R200" s="5">
        <v>0.60624999999999996</v>
      </c>
      <c r="S200" s="6">
        <v>42176000</v>
      </c>
    </row>
    <row r="201" spans="1:19" x14ac:dyDescent="0.25">
      <c r="A201" s="1">
        <v>45042</v>
      </c>
      <c r="B201" t="s">
        <v>623</v>
      </c>
      <c r="C201" t="s">
        <v>624</v>
      </c>
      <c r="D201" t="s">
        <v>471</v>
      </c>
      <c r="E201" t="s">
        <v>374</v>
      </c>
      <c r="F201" t="s">
        <v>103</v>
      </c>
      <c r="G201">
        <v>2</v>
      </c>
      <c r="H201" t="s">
        <v>20</v>
      </c>
      <c r="I201" t="s">
        <v>104</v>
      </c>
      <c r="J201" t="s">
        <v>65</v>
      </c>
      <c r="K201" t="s">
        <v>75</v>
      </c>
      <c r="L201">
        <v>5</v>
      </c>
      <c r="M201" t="s">
        <v>86</v>
      </c>
      <c r="N201" t="s">
        <v>375</v>
      </c>
      <c r="O201" t="s">
        <v>106</v>
      </c>
      <c r="P201">
        <v>1.08</v>
      </c>
      <c r="Q201" t="s">
        <v>107</v>
      </c>
      <c r="R201" s="5">
        <v>0.60624999999999996</v>
      </c>
      <c r="S201" s="6">
        <v>36653059</v>
      </c>
    </row>
    <row r="202" spans="1:19" x14ac:dyDescent="0.25">
      <c r="A202" s="1">
        <v>45042</v>
      </c>
      <c r="B202" t="s">
        <v>623</v>
      </c>
      <c r="C202" t="s">
        <v>624</v>
      </c>
      <c r="D202" t="s">
        <v>471</v>
      </c>
      <c r="E202" t="s">
        <v>374</v>
      </c>
      <c r="F202" t="s">
        <v>103</v>
      </c>
      <c r="G202">
        <v>2</v>
      </c>
      <c r="H202" t="s">
        <v>20</v>
      </c>
      <c r="I202" t="s">
        <v>104</v>
      </c>
      <c r="J202" t="s">
        <v>65</v>
      </c>
      <c r="K202" t="s">
        <v>70</v>
      </c>
      <c r="L202">
        <v>5</v>
      </c>
      <c r="M202" t="s">
        <v>86</v>
      </c>
      <c r="N202" t="s">
        <v>375</v>
      </c>
      <c r="O202" t="s">
        <v>106</v>
      </c>
      <c r="P202">
        <v>1.08</v>
      </c>
      <c r="Q202" t="s">
        <v>107</v>
      </c>
      <c r="R202" s="5">
        <v>0.60624999999999996</v>
      </c>
      <c r="S202" s="6">
        <v>29872564</v>
      </c>
    </row>
    <row r="203" spans="1:19" x14ac:dyDescent="0.25">
      <c r="A203" s="1">
        <v>45042</v>
      </c>
      <c r="B203" t="s">
        <v>632</v>
      </c>
      <c r="C203" t="s">
        <v>633</v>
      </c>
      <c r="D203" t="s">
        <v>471</v>
      </c>
      <c r="E203" t="s">
        <v>634</v>
      </c>
      <c r="F203" t="s">
        <v>103</v>
      </c>
      <c r="G203">
        <v>2</v>
      </c>
      <c r="H203" t="s">
        <v>20</v>
      </c>
      <c r="I203" t="s">
        <v>104</v>
      </c>
      <c r="J203" t="s">
        <v>65</v>
      </c>
      <c r="K203" t="s">
        <v>635</v>
      </c>
      <c r="L203">
        <v>1</v>
      </c>
      <c r="M203" t="s">
        <v>636</v>
      </c>
      <c r="N203" t="s">
        <v>637</v>
      </c>
      <c r="O203" t="s">
        <v>112</v>
      </c>
      <c r="P203">
        <v>0.96823925</v>
      </c>
      <c r="Q203" t="s">
        <v>107</v>
      </c>
      <c r="R203" s="5">
        <v>0.60624999999999996</v>
      </c>
      <c r="S203" s="6">
        <v>12722727</v>
      </c>
    </row>
    <row r="204" spans="1:19" x14ac:dyDescent="0.25">
      <c r="A204" s="1">
        <v>45042</v>
      </c>
      <c r="B204" t="s">
        <v>638</v>
      </c>
      <c r="C204" t="s">
        <v>639</v>
      </c>
      <c r="D204" t="s">
        <v>419</v>
      </c>
      <c r="E204" t="s">
        <v>293</v>
      </c>
      <c r="F204" t="s">
        <v>108</v>
      </c>
      <c r="G204">
        <v>1.25</v>
      </c>
      <c r="H204" t="s">
        <v>20</v>
      </c>
      <c r="I204" t="s">
        <v>104</v>
      </c>
      <c r="J204" t="s">
        <v>65</v>
      </c>
      <c r="K204" t="s">
        <v>95</v>
      </c>
      <c r="L204">
        <v>5</v>
      </c>
      <c r="M204" t="s">
        <v>294</v>
      </c>
      <c r="N204" t="s">
        <v>295</v>
      </c>
      <c r="O204" t="s">
        <v>106</v>
      </c>
      <c r="P204">
        <v>2.62276</v>
      </c>
      <c r="Q204" t="s">
        <v>107</v>
      </c>
      <c r="R204" s="5">
        <v>0.41805555555556001</v>
      </c>
      <c r="S204" s="6">
        <v>26360000</v>
      </c>
    </row>
    <row r="205" spans="1:19" x14ac:dyDescent="0.25">
      <c r="A205" s="1">
        <v>45042</v>
      </c>
      <c r="B205" t="s">
        <v>640</v>
      </c>
      <c r="C205" t="s">
        <v>641</v>
      </c>
      <c r="D205" t="s">
        <v>419</v>
      </c>
      <c r="E205" t="s">
        <v>293</v>
      </c>
      <c r="F205" t="s">
        <v>108</v>
      </c>
      <c r="G205">
        <v>1.25</v>
      </c>
      <c r="H205" t="s">
        <v>20</v>
      </c>
      <c r="I205" t="s">
        <v>104</v>
      </c>
      <c r="J205" t="s">
        <v>65</v>
      </c>
      <c r="K205" t="s">
        <v>115</v>
      </c>
      <c r="L205">
        <v>3</v>
      </c>
      <c r="M205" t="s">
        <v>294</v>
      </c>
      <c r="N205" t="s">
        <v>295</v>
      </c>
      <c r="O205" t="s">
        <v>106</v>
      </c>
      <c r="P205">
        <v>6.2399999999999997E-2</v>
      </c>
      <c r="Q205" t="s">
        <v>107</v>
      </c>
      <c r="R205" s="5">
        <v>0.41805555555556001</v>
      </c>
      <c r="S205" s="6">
        <v>0</v>
      </c>
    </row>
    <row r="206" spans="1:19" x14ac:dyDescent="0.25">
      <c r="A206" s="1">
        <v>45042</v>
      </c>
      <c r="B206" t="s">
        <v>642</v>
      </c>
      <c r="C206" t="s">
        <v>643</v>
      </c>
      <c r="D206" t="s">
        <v>419</v>
      </c>
      <c r="E206" t="s">
        <v>351</v>
      </c>
      <c r="F206" t="s">
        <v>108</v>
      </c>
      <c r="G206">
        <v>1.25</v>
      </c>
      <c r="H206" t="s">
        <v>20</v>
      </c>
      <c r="I206" t="s">
        <v>104</v>
      </c>
      <c r="J206" t="s">
        <v>65</v>
      </c>
      <c r="K206" t="s">
        <v>77</v>
      </c>
      <c r="L206">
        <v>5</v>
      </c>
      <c r="M206" t="s">
        <v>86</v>
      </c>
      <c r="N206" t="s">
        <v>352</v>
      </c>
      <c r="O206" t="s">
        <v>106</v>
      </c>
      <c r="P206">
        <v>0.40570500000000004</v>
      </c>
      <c r="Q206" t="s">
        <v>107</v>
      </c>
      <c r="R206" s="5">
        <v>0.41805555555556001</v>
      </c>
      <c r="S206" s="6">
        <v>24435373</v>
      </c>
    </row>
    <row r="207" spans="1:19" x14ac:dyDescent="0.25">
      <c r="A207" s="1">
        <v>45042</v>
      </c>
      <c r="B207" t="s">
        <v>642</v>
      </c>
      <c r="C207" t="s">
        <v>643</v>
      </c>
      <c r="D207" t="s">
        <v>419</v>
      </c>
      <c r="E207" t="s">
        <v>351</v>
      </c>
      <c r="F207" t="s">
        <v>108</v>
      </c>
      <c r="G207">
        <v>1.25</v>
      </c>
      <c r="H207" t="s">
        <v>20</v>
      </c>
      <c r="I207" t="s">
        <v>104</v>
      </c>
      <c r="J207" t="s">
        <v>65</v>
      </c>
      <c r="K207" t="s">
        <v>71</v>
      </c>
      <c r="L207">
        <v>6</v>
      </c>
      <c r="M207" t="s">
        <v>86</v>
      </c>
      <c r="N207" t="s">
        <v>352</v>
      </c>
      <c r="O207" t="s">
        <v>106</v>
      </c>
      <c r="P207">
        <v>0.486846</v>
      </c>
      <c r="Q207" t="s">
        <v>107</v>
      </c>
      <c r="R207" s="5">
        <v>0.41805555555556001</v>
      </c>
      <c r="S207" s="6">
        <v>23898049</v>
      </c>
    </row>
    <row r="208" spans="1:19" x14ac:dyDescent="0.25">
      <c r="A208" s="1">
        <v>45042</v>
      </c>
      <c r="B208" t="s">
        <v>642</v>
      </c>
      <c r="C208" t="s">
        <v>643</v>
      </c>
      <c r="D208" t="s">
        <v>419</v>
      </c>
      <c r="E208" t="s">
        <v>351</v>
      </c>
      <c r="F208" t="s">
        <v>108</v>
      </c>
      <c r="G208">
        <v>1.25</v>
      </c>
      <c r="H208" t="s">
        <v>20</v>
      </c>
      <c r="I208" t="s">
        <v>104</v>
      </c>
      <c r="J208" t="s">
        <v>65</v>
      </c>
      <c r="K208" t="s">
        <v>75</v>
      </c>
      <c r="L208">
        <v>5</v>
      </c>
      <c r="M208" t="s">
        <v>86</v>
      </c>
      <c r="N208" t="s">
        <v>352</v>
      </c>
      <c r="O208" t="s">
        <v>106</v>
      </c>
      <c r="P208">
        <v>1.08</v>
      </c>
      <c r="Q208" t="s">
        <v>107</v>
      </c>
      <c r="R208" s="5">
        <v>0.41805555555556001</v>
      </c>
      <c r="S208" s="6">
        <v>36653059</v>
      </c>
    </row>
    <row r="209" spans="1:19" x14ac:dyDescent="0.25">
      <c r="A209" s="1">
        <v>45042</v>
      </c>
      <c r="B209" t="s">
        <v>642</v>
      </c>
      <c r="C209" t="s">
        <v>643</v>
      </c>
      <c r="D209" t="s">
        <v>419</v>
      </c>
      <c r="E209" t="s">
        <v>351</v>
      </c>
      <c r="F209" t="s">
        <v>108</v>
      </c>
      <c r="G209">
        <v>1.25</v>
      </c>
      <c r="H209" t="s">
        <v>20</v>
      </c>
      <c r="I209" t="s">
        <v>104</v>
      </c>
      <c r="J209" t="s">
        <v>65</v>
      </c>
      <c r="K209" t="s">
        <v>70</v>
      </c>
      <c r="L209">
        <v>6</v>
      </c>
      <c r="M209" t="s">
        <v>86</v>
      </c>
      <c r="N209" t="s">
        <v>352</v>
      </c>
      <c r="O209" t="s">
        <v>106</v>
      </c>
      <c r="P209">
        <v>1.296</v>
      </c>
      <c r="Q209" t="s">
        <v>107</v>
      </c>
      <c r="R209" s="5">
        <v>0.41805555555556001</v>
      </c>
      <c r="S209" s="6">
        <v>35847076</v>
      </c>
    </row>
    <row r="210" spans="1:19" x14ac:dyDescent="0.25">
      <c r="A210" s="1">
        <v>45042</v>
      </c>
      <c r="B210" t="s">
        <v>644</v>
      </c>
      <c r="C210" t="s">
        <v>645</v>
      </c>
      <c r="D210" t="s">
        <v>419</v>
      </c>
      <c r="E210" t="s">
        <v>334</v>
      </c>
      <c r="F210" t="s">
        <v>108</v>
      </c>
      <c r="G210">
        <v>1.25</v>
      </c>
      <c r="H210" t="s">
        <v>20</v>
      </c>
      <c r="I210" t="s">
        <v>104</v>
      </c>
      <c r="J210" t="s">
        <v>65</v>
      </c>
      <c r="K210" t="s">
        <v>408</v>
      </c>
      <c r="L210">
        <v>50</v>
      </c>
      <c r="M210" t="s">
        <v>335</v>
      </c>
      <c r="N210" t="s">
        <v>336</v>
      </c>
      <c r="O210" t="s">
        <v>106</v>
      </c>
      <c r="P210">
        <v>8.2319999999999997E-3</v>
      </c>
      <c r="Q210" t="s">
        <v>107</v>
      </c>
      <c r="R210" s="5">
        <v>0.41805555555556001</v>
      </c>
      <c r="S210" s="6">
        <v>3304000</v>
      </c>
    </row>
    <row r="211" spans="1:19" x14ac:dyDescent="0.25">
      <c r="A211" s="1">
        <v>45042</v>
      </c>
      <c r="B211" t="s">
        <v>644</v>
      </c>
      <c r="C211" t="s">
        <v>645</v>
      </c>
      <c r="D211" t="s">
        <v>419</v>
      </c>
      <c r="E211" t="s">
        <v>334</v>
      </c>
      <c r="F211" t="s">
        <v>108</v>
      </c>
      <c r="G211">
        <v>1.25</v>
      </c>
      <c r="H211" t="s">
        <v>20</v>
      </c>
      <c r="I211" t="s">
        <v>104</v>
      </c>
      <c r="J211" t="s">
        <v>65</v>
      </c>
      <c r="K211" t="s">
        <v>286</v>
      </c>
      <c r="L211">
        <v>1000</v>
      </c>
      <c r="M211" t="s">
        <v>335</v>
      </c>
      <c r="N211" t="s">
        <v>336</v>
      </c>
      <c r="O211" t="s">
        <v>106</v>
      </c>
      <c r="P211">
        <v>1.5372499999999999E-2</v>
      </c>
      <c r="Q211" t="s">
        <v>107</v>
      </c>
      <c r="R211" s="5">
        <v>0.41805555555556001</v>
      </c>
      <c r="S211" s="6">
        <v>7918000</v>
      </c>
    </row>
    <row r="212" spans="1:19" x14ac:dyDescent="0.25">
      <c r="A212" s="1">
        <v>45042</v>
      </c>
      <c r="B212" t="s">
        <v>644</v>
      </c>
      <c r="C212" t="s">
        <v>645</v>
      </c>
      <c r="D212" t="s">
        <v>419</v>
      </c>
      <c r="E212" t="s">
        <v>334</v>
      </c>
      <c r="F212" t="s">
        <v>108</v>
      </c>
      <c r="G212">
        <v>1.25</v>
      </c>
      <c r="H212" t="s">
        <v>20</v>
      </c>
      <c r="I212" t="s">
        <v>104</v>
      </c>
      <c r="J212" t="s">
        <v>65</v>
      </c>
      <c r="K212" t="s">
        <v>337</v>
      </c>
      <c r="L212">
        <v>500</v>
      </c>
      <c r="M212" t="s">
        <v>335</v>
      </c>
      <c r="N212" t="s">
        <v>336</v>
      </c>
      <c r="O212" t="s">
        <v>106</v>
      </c>
      <c r="P212">
        <v>7.8259999999999996E-3</v>
      </c>
      <c r="Q212" t="s">
        <v>107</v>
      </c>
      <c r="R212" s="5">
        <v>0.41805555555556001</v>
      </c>
      <c r="S212" s="6">
        <v>5344000</v>
      </c>
    </row>
    <row r="213" spans="1:19" x14ac:dyDescent="0.25">
      <c r="A213" s="1">
        <v>45042</v>
      </c>
      <c r="B213" t="s">
        <v>644</v>
      </c>
      <c r="C213" t="s">
        <v>645</v>
      </c>
      <c r="D213" t="s">
        <v>419</v>
      </c>
      <c r="E213" t="s">
        <v>334</v>
      </c>
      <c r="F213" t="s">
        <v>108</v>
      </c>
      <c r="G213">
        <v>1.25</v>
      </c>
      <c r="H213" t="s">
        <v>20</v>
      </c>
      <c r="I213" t="s">
        <v>104</v>
      </c>
      <c r="J213" t="s">
        <v>65</v>
      </c>
      <c r="K213" t="s">
        <v>404</v>
      </c>
      <c r="L213">
        <v>200</v>
      </c>
      <c r="M213" t="s">
        <v>335</v>
      </c>
      <c r="N213" t="s">
        <v>336</v>
      </c>
      <c r="O213" t="s">
        <v>106</v>
      </c>
      <c r="P213">
        <v>3.1303999999999998E-3</v>
      </c>
      <c r="Q213" t="s">
        <v>107</v>
      </c>
      <c r="R213" s="5">
        <v>0.41805555555556001</v>
      </c>
      <c r="S213" s="6">
        <v>2137600</v>
      </c>
    </row>
    <row r="214" spans="1:19" x14ac:dyDescent="0.25">
      <c r="A214" s="1">
        <v>45042</v>
      </c>
      <c r="B214" t="s">
        <v>644</v>
      </c>
      <c r="C214" t="s">
        <v>645</v>
      </c>
      <c r="D214" t="s">
        <v>419</v>
      </c>
      <c r="E214" t="s">
        <v>334</v>
      </c>
      <c r="F214" t="s">
        <v>108</v>
      </c>
      <c r="G214">
        <v>1.25</v>
      </c>
      <c r="H214" t="s">
        <v>20</v>
      </c>
      <c r="I214" t="s">
        <v>104</v>
      </c>
      <c r="J214" t="s">
        <v>65</v>
      </c>
      <c r="K214" t="s">
        <v>145</v>
      </c>
      <c r="L214">
        <v>480</v>
      </c>
      <c r="M214" t="s">
        <v>335</v>
      </c>
      <c r="N214" t="s">
        <v>336</v>
      </c>
      <c r="O214" t="s">
        <v>106</v>
      </c>
      <c r="P214">
        <v>4.1249999999999995E-2</v>
      </c>
      <c r="Q214" t="s">
        <v>107</v>
      </c>
      <c r="R214" s="5">
        <v>0.41805555555556001</v>
      </c>
      <c r="S214" s="6">
        <v>8668800</v>
      </c>
    </row>
    <row r="215" spans="1:19" x14ac:dyDescent="0.25">
      <c r="A215" s="1">
        <v>45042</v>
      </c>
      <c r="B215" t="s">
        <v>644</v>
      </c>
      <c r="C215" t="s">
        <v>645</v>
      </c>
      <c r="D215" t="s">
        <v>419</v>
      </c>
      <c r="E215" t="s">
        <v>334</v>
      </c>
      <c r="F215" t="s">
        <v>108</v>
      </c>
      <c r="G215">
        <v>1.25</v>
      </c>
      <c r="H215" t="s">
        <v>20</v>
      </c>
      <c r="I215" t="s">
        <v>104</v>
      </c>
      <c r="J215" t="s">
        <v>65</v>
      </c>
      <c r="K215" t="s">
        <v>338</v>
      </c>
      <c r="L215">
        <v>144</v>
      </c>
      <c r="M215" t="s">
        <v>335</v>
      </c>
      <c r="N215" t="s">
        <v>336</v>
      </c>
      <c r="O215" t="s">
        <v>106</v>
      </c>
      <c r="P215">
        <v>1.9750499999999997E-2</v>
      </c>
      <c r="Q215" t="s">
        <v>107</v>
      </c>
      <c r="R215" s="5">
        <v>0.41805555555556001</v>
      </c>
      <c r="S215" s="6">
        <v>3524688</v>
      </c>
    </row>
    <row r="216" spans="1:19" x14ac:dyDescent="0.25">
      <c r="A216" s="1">
        <v>45042</v>
      </c>
      <c r="B216" t="s">
        <v>644</v>
      </c>
      <c r="C216" t="s">
        <v>645</v>
      </c>
      <c r="D216" t="s">
        <v>419</v>
      </c>
      <c r="E216" t="s">
        <v>334</v>
      </c>
      <c r="F216" t="s">
        <v>108</v>
      </c>
      <c r="G216">
        <v>1.25</v>
      </c>
      <c r="H216" t="s">
        <v>20</v>
      </c>
      <c r="I216" t="s">
        <v>104</v>
      </c>
      <c r="J216" t="s">
        <v>65</v>
      </c>
      <c r="K216" t="s">
        <v>255</v>
      </c>
      <c r="L216">
        <v>560</v>
      </c>
      <c r="M216" t="s">
        <v>335</v>
      </c>
      <c r="N216" t="s">
        <v>336</v>
      </c>
      <c r="O216" t="s">
        <v>106</v>
      </c>
      <c r="P216">
        <v>8.6085999999999992E-3</v>
      </c>
      <c r="Q216" t="s">
        <v>107</v>
      </c>
      <c r="R216" s="5">
        <v>0.41805555555556001</v>
      </c>
      <c r="S216" s="6">
        <v>4434080</v>
      </c>
    </row>
    <row r="217" spans="1:19" x14ac:dyDescent="0.25">
      <c r="A217" s="1">
        <v>45042</v>
      </c>
      <c r="B217" t="s">
        <v>644</v>
      </c>
      <c r="C217" t="s">
        <v>645</v>
      </c>
      <c r="D217" t="s">
        <v>419</v>
      </c>
      <c r="E217" t="s">
        <v>334</v>
      </c>
      <c r="F217" t="s">
        <v>108</v>
      </c>
      <c r="G217">
        <v>1.25</v>
      </c>
      <c r="H217" t="s">
        <v>20</v>
      </c>
      <c r="I217" t="s">
        <v>104</v>
      </c>
      <c r="J217" t="s">
        <v>65</v>
      </c>
      <c r="K217" t="s">
        <v>257</v>
      </c>
      <c r="L217">
        <v>2000</v>
      </c>
      <c r="M217" t="s">
        <v>335</v>
      </c>
      <c r="N217" t="s">
        <v>336</v>
      </c>
      <c r="O217" t="s">
        <v>106</v>
      </c>
      <c r="P217">
        <v>1.8240000000000003E-2</v>
      </c>
      <c r="Q217" t="s">
        <v>107</v>
      </c>
      <c r="R217" s="5">
        <v>0.41805555555556001</v>
      </c>
      <c r="S217" s="6">
        <v>15684000</v>
      </c>
    </row>
    <row r="218" spans="1:19" x14ac:dyDescent="0.25">
      <c r="A218" s="1">
        <v>45042</v>
      </c>
      <c r="B218" t="s">
        <v>644</v>
      </c>
      <c r="C218" t="s">
        <v>645</v>
      </c>
      <c r="D218" t="s">
        <v>419</v>
      </c>
      <c r="E218" t="s">
        <v>334</v>
      </c>
      <c r="F218" t="s">
        <v>108</v>
      </c>
      <c r="G218">
        <v>1.25</v>
      </c>
      <c r="H218" t="s">
        <v>20</v>
      </c>
      <c r="I218" t="s">
        <v>104</v>
      </c>
      <c r="J218" t="s">
        <v>65</v>
      </c>
      <c r="K218" t="s">
        <v>141</v>
      </c>
      <c r="L218">
        <v>960</v>
      </c>
      <c r="M218" t="s">
        <v>335</v>
      </c>
      <c r="N218" t="s">
        <v>336</v>
      </c>
      <c r="O218" t="s">
        <v>106</v>
      </c>
      <c r="P218">
        <v>2.7431250000000001E-2</v>
      </c>
      <c r="Q218" t="s">
        <v>107</v>
      </c>
      <c r="R218" s="5">
        <v>0.41805555555556001</v>
      </c>
      <c r="S218" s="6">
        <v>10030080</v>
      </c>
    </row>
    <row r="219" spans="1:19" x14ac:dyDescent="0.25">
      <c r="A219" s="1">
        <v>45042</v>
      </c>
      <c r="B219" t="s">
        <v>644</v>
      </c>
      <c r="C219" t="s">
        <v>645</v>
      </c>
      <c r="D219" t="s">
        <v>419</v>
      </c>
      <c r="E219" t="s">
        <v>334</v>
      </c>
      <c r="F219" t="s">
        <v>108</v>
      </c>
      <c r="G219">
        <v>1.25</v>
      </c>
      <c r="H219" t="s">
        <v>20</v>
      </c>
      <c r="I219" t="s">
        <v>104</v>
      </c>
      <c r="J219" t="s">
        <v>65</v>
      </c>
      <c r="K219" t="s">
        <v>261</v>
      </c>
      <c r="L219">
        <v>480</v>
      </c>
      <c r="M219" t="s">
        <v>335</v>
      </c>
      <c r="N219" t="s">
        <v>336</v>
      </c>
      <c r="O219" t="s">
        <v>106</v>
      </c>
      <c r="P219">
        <v>9.4379999999999992E-2</v>
      </c>
      <c r="Q219" t="s">
        <v>107</v>
      </c>
      <c r="R219" s="5">
        <v>0.41805555555556001</v>
      </c>
      <c r="S219" s="6">
        <v>15345120</v>
      </c>
    </row>
    <row r="220" spans="1:19" x14ac:dyDescent="0.25">
      <c r="A220" s="1">
        <v>45042</v>
      </c>
      <c r="B220" t="s">
        <v>644</v>
      </c>
      <c r="C220" t="s">
        <v>645</v>
      </c>
      <c r="D220" t="s">
        <v>419</v>
      </c>
      <c r="E220" t="s">
        <v>334</v>
      </c>
      <c r="F220" t="s">
        <v>108</v>
      </c>
      <c r="G220">
        <v>1.25</v>
      </c>
      <c r="H220" t="s">
        <v>20</v>
      </c>
      <c r="I220" t="s">
        <v>104</v>
      </c>
      <c r="J220" t="s">
        <v>65</v>
      </c>
      <c r="K220" t="s">
        <v>146</v>
      </c>
      <c r="L220">
        <v>960</v>
      </c>
      <c r="M220" t="s">
        <v>335</v>
      </c>
      <c r="N220" t="s">
        <v>336</v>
      </c>
      <c r="O220" t="s">
        <v>106</v>
      </c>
      <c r="P220">
        <v>3.8280000000000002E-2</v>
      </c>
      <c r="Q220" t="s">
        <v>107</v>
      </c>
      <c r="R220" s="5">
        <v>0.41805555555556001</v>
      </c>
      <c r="S220" s="6">
        <v>10030080</v>
      </c>
    </row>
    <row r="221" spans="1:19" x14ac:dyDescent="0.25">
      <c r="A221" s="1">
        <v>45042</v>
      </c>
      <c r="B221" t="s">
        <v>646</v>
      </c>
      <c r="C221" t="s">
        <v>647</v>
      </c>
      <c r="D221" t="s">
        <v>419</v>
      </c>
      <c r="E221" t="s">
        <v>334</v>
      </c>
      <c r="F221" t="s">
        <v>108</v>
      </c>
      <c r="G221">
        <v>1.25</v>
      </c>
      <c r="H221" t="s">
        <v>20</v>
      </c>
      <c r="I221" t="s">
        <v>104</v>
      </c>
      <c r="J221" t="s">
        <v>65</v>
      </c>
      <c r="K221" t="s">
        <v>297</v>
      </c>
      <c r="L221">
        <v>300</v>
      </c>
      <c r="M221" t="s">
        <v>335</v>
      </c>
      <c r="N221" t="s">
        <v>336</v>
      </c>
      <c r="O221" t="s">
        <v>106</v>
      </c>
      <c r="P221">
        <v>4.7879999999999999E-2</v>
      </c>
      <c r="Q221" t="s">
        <v>107</v>
      </c>
      <c r="R221" s="5">
        <v>0.41805555555556001</v>
      </c>
      <c r="S221" s="6">
        <v>22941600</v>
      </c>
    </row>
    <row r="222" spans="1:19" x14ac:dyDescent="0.25">
      <c r="A222" s="1">
        <v>45042</v>
      </c>
      <c r="B222" t="s">
        <v>644</v>
      </c>
      <c r="C222" t="s">
        <v>645</v>
      </c>
      <c r="D222" t="s">
        <v>419</v>
      </c>
      <c r="E222" t="s">
        <v>334</v>
      </c>
      <c r="F222" t="s">
        <v>108</v>
      </c>
      <c r="G222">
        <v>1.25</v>
      </c>
      <c r="H222" t="s">
        <v>20</v>
      </c>
      <c r="I222" t="s">
        <v>104</v>
      </c>
      <c r="J222" t="s">
        <v>65</v>
      </c>
      <c r="K222" t="s">
        <v>282</v>
      </c>
      <c r="L222">
        <v>1920</v>
      </c>
      <c r="M222" t="s">
        <v>335</v>
      </c>
      <c r="N222" t="s">
        <v>336</v>
      </c>
      <c r="O222" t="s">
        <v>106</v>
      </c>
      <c r="P222">
        <v>2.76E-2</v>
      </c>
      <c r="Q222" t="s">
        <v>107</v>
      </c>
      <c r="R222" s="5">
        <v>0.41805555555556001</v>
      </c>
      <c r="S222" s="6">
        <v>5957760</v>
      </c>
    </row>
    <row r="223" spans="1:19" x14ac:dyDescent="0.25">
      <c r="A223" s="1">
        <v>45042</v>
      </c>
      <c r="B223" t="s">
        <v>648</v>
      </c>
      <c r="C223" t="s">
        <v>649</v>
      </c>
      <c r="D223" t="s">
        <v>419</v>
      </c>
      <c r="E223" t="s">
        <v>293</v>
      </c>
      <c r="F223" t="s">
        <v>108</v>
      </c>
      <c r="G223">
        <v>1.25</v>
      </c>
      <c r="H223" t="s">
        <v>20</v>
      </c>
      <c r="I223" t="s">
        <v>104</v>
      </c>
      <c r="J223" t="s">
        <v>65</v>
      </c>
      <c r="K223" t="s">
        <v>140</v>
      </c>
      <c r="L223">
        <v>24</v>
      </c>
      <c r="M223" t="s">
        <v>294</v>
      </c>
      <c r="N223" t="s">
        <v>295</v>
      </c>
      <c r="O223" t="s">
        <v>106</v>
      </c>
      <c r="P223">
        <v>2.0625000000000001E-3</v>
      </c>
      <c r="Q223" t="s">
        <v>107</v>
      </c>
      <c r="R223" s="5">
        <v>0.41805555555556001</v>
      </c>
      <c r="S223" s="6">
        <v>252000</v>
      </c>
    </row>
    <row r="224" spans="1:19" x14ac:dyDescent="0.25">
      <c r="A224" s="1">
        <v>45042</v>
      </c>
      <c r="B224" t="s">
        <v>648</v>
      </c>
      <c r="C224" t="s">
        <v>649</v>
      </c>
      <c r="D224" t="s">
        <v>419</v>
      </c>
      <c r="E224" t="s">
        <v>293</v>
      </c>
      <c r="F224" t="s">
        <v>108</v>
      </c>
      <c r="G224">
        <v>1.25</v>
      </c>
      <c r="H224" t="s">
        <v>20</v>
      </c>
      <c r="I224" t="s">
        <v>104</v>
      </c>
      <c r="J224" t="s">
        <v>65</v>
      </c>
      <c r="K224" t="s">
        <v>141</v>
      </c>
      <c r="L224">
        <v>48</v>
      </c>
      <c r="M224" t="s">
        <v>294</v>
      </c>
      <c r="N224" t="s">
        <v>295</v>
      </c>
      <c r="O224" t="s">
        <v>106</v>
      </c>
      <c r="P224">
        <v>1.3715625E-3</v>
      </c>
      <c r="Q224" t="s">
        <v>107</v>
      </c>
      <c r="R224" s="5">
        <v>0.41805555555556001</v>
      </c>
      <c r="S224" s="6">
        <v>494412</v>
      </c>
    </row>
    <row r="225" spans="1:19" x14ac:dyDescent="0.25">
      <c r="A225" s="1">
        <v>45042</v>
      </c>
      <c r="B225" t="s">
        <v>650</v>
      </c>
      <c r="C225" t="s">
        <v>651</v>
      </c>
      <c r="D225" t="s">
        <v>419</v>
      </c>
      <c r="E225" t="s">
        <v>313</v>
      </c>
      <c r="F225" t="s">
        <v>108</v>
      </c>
      <c r="G225">
        <v>1.25</v>
      </c>
      <c r="H225" t="s">
        <v>20</v>
      </c>
      <c r="I225" t="s">
        <v>104</v>
      </c>
      <c r="J225" t="s">
        <v>65</v>
      </c>
      <c r="K225" t="s">
        <v>652</v>
      </c>
      <c r="L225">
        <v>1</v>
      </c>
      <c r="M225" t="s">
        <v>314</v>
      </c>
      <c r="N225" t="s">
        <v>315</v>
      </c>
      <c r="O225" t="s">
        <v>106</v>
      </c>
      <c r="P225">
        <v>1.7696E-2</v>
      </c>
      <c r="Q225" t="s">
        <v>107</v>
      </c>
      <c r="R225" s="5">
        <v>0.41805555555556001</v>
      </c>
      <c r="S225" s="6">
        <v>30431818</v>
      </c>
    </row>
    <row r="226" spans="1:19" x14ac:dyDescent="0.25">
      <c r="A226" s="1">
        <v>45042</v>
      </c>
      <c r="B226" t="s">
        <v>648</v>
      </c>
      <c r="C226" t="s">
        <v>649</v>
      </c>
      <c r="D226" t="s">
        <v>419</v>
      </c>
      <c r="E226" t="s">
        <v>293</v>
      </c>
      <c r="F226" t="s">
        <v>108</v>
      </c>
      <c r="G226">
        <v>1.25</v>
      </c>
      <c r="H226" t="s">
        <v>20</v>
      </c>
      <c r="I226" t="s">
        <v>104</v>
      </c>
      <c r="J226" t="s">
        <v>65</v>
      </c>
      <c r="K226" t="s">
        <v>142</v>
      </c>
      <c r="L226">
        <v>24</v>
      </c>
      <c r="M226" t="s">
        <v>294</v>
      </c>
      <c r="N226" t="s">
        <v>295</v>
      </c>
      <c r="O226" t="s">
        <v>106</v>
      </c>
      <c r="P226">
        <v>1.1969999999999999E-3</v>
      </c>
      <c r="Q226" t="s">
        <v>107</v>
      </c>
      <c r="R226" s="5">
        <v>0.41805555555556001</v>
      </c>
      <c r="S226" s="6">
        <v>252000</v>
      </c>
    </row>
    <row r="227" spans="1:19" x14ac:dyDescent="0.25">
      <c r="A227" s="1">
        <v>45042</v>
      </c>
      <c r="B227" t="s">
        <v>648</v>
      </c>
      <c r="C227" t="s">
        <v>649</v>
      </c>
      <c r="D227" t="s">
        <v>419</v>
      </c>
      <c r="E227" t="s">
        <v>293</v>
      </c>
      <c r="F227" t="s">
        <v>108</v>
      </c>
      <c r="G227">
        <v>1.25</v>
      </c>
      <c r="H227" t="s">
        <v>20</v>
      </c>
      <c r="I227" t="s">
        <v>104</v>
      </c>
      <c r="J227" t="s">
        <v>65</v>
      </c>
      <c r="K227" t="s">
        <v>146</v>
      </c>
      <c r="L227">
        <v>48</v>
      </c>
      <c r="M227" t="s">
        <v>294</v>
      </c>
      <c r="N227" t="s">
        <v>295</v>
      </c>
      <c r="O227" t="s">
        <v>106</v>
      </c>
      <c r="P227">
        <v>1.9139999999999999E-3</v>
      </c>
      <c r="Q227" t="s">
        <v>107</v>
      </c>
      <c r="R227" s="5">
        <v>0.41805555555556001</v>
      </c>
      <c r="S227" s="6">
        <v>494412</v>
      </c>
    </row>
    <row r="228" spans="1:19" x14ac:dyDescent="0.25">
      <c r="A228" s="1">
        <v>45042</v>
      </c>
      <c r="B228" t="s">
        <v>650</v>
      </c>
      <c r="C228" t="s">
        <v>651</v>
      </c>
      <c r="D228" t="s">
        <v>419</v>
      </c>
      <c r="E228" t="s">
        <v>313</v>
      </c>
      <c r="F228" t="s">
        <v>108</v>
      </c>
      <c r="G228">
        <v>1.25</v>
      </c>
      <c r="H228" t="s">
        <v>20</v>
      </c>
      <c r="I228" t="s">
        <v>104</v>
      </c>
      <c r="J228" t="s">
        <v>65</v>
      </c>
      <c r="K228" t="s">
        <v>652</v>
      </c>
      <c r="L228">
        <v>5</v>
      </c>
      <c r="M228" t="s">
        <v>314</v>
      </c>
      <c r="N228" t="s">
        <v>315</v>
      </c>
      <c r="O228" t="s">
        <v>106</v>
      </c>
      <c r="P228">
        <v>8.8480000000000003E-2</v>
      </c>
      <c r="Q228" t="s">
        <v>107</v>
      </c>
      <c r="R228" s="5">
        <v>0.41805555555556001</v>
      </c>
      <c r="S228" s="6">
        <v>152159090</v>
      </c>
    </row>
    <row r="229" spans="1:19" x14ac:dyDescent="0.25">
      <c r="A229" s="1">
        <v>45042</v>
      </c>
      <c r="B229" t="s">
        <v>648</v>
      </c>
      <c r="C229" t="s">
        <v>649</v>
      </c>
      <c r="D229" t="s">
        <v>419</v>
      </c>
      <c r="E229" t="s">
        <v>293</v>
      </c>
      <c r="F229" t="s">
        <v>108</v>
      </c>
      <c r="G229">
        <v>1.25</v>
      </c>
      <c r="H229" t="s">
        <v>20</v>
      </c>
      <c r="I229" t="s">
        <v>104</v>
      </c>
      <c r="J229" t="s">
        <v>65</v>
      </c>
      <c r="K229" t="s">
        <v>256</v>
      </c>
      <c r="L229">
        <v>48</v>
      </c>
      <c r="M229" t="s">
        <v>294</v>
      </c>
      <c r="N229" t="s">
        <v>295</v>
      </c>
      <c r="O229" t="s">
        <v>106</v>
      </c>
      <c r="P229">
        <v>1.485E-3</v>
      </c>
      <c r="Q229" t="s">
        <v>107</v>
      </c>
      <c r="R229" s="5">
        <v>0.41805555555556001</v>
      </c>
      <c r="S229" s="6">
        <v>198228</v>
      </c>
    </row>
    <row r="230" spans="1:19" x14ac:dyDescent="0.25">
      <c r="A230" s="1">
        <v>45042</v>
      </c>
      <c r="B230" t="s">
        <v>648</v>
      </c>
      <c r="C230" t="s">
        <v>649</v>
      </c>
      <c r="D230" t="s">
        <v>419</v>
      </c>
      <c r="E230" t="s">
        <v>293</v>
      </c>
      <c r="F230" t="s">
        <v>108</v>
      </c>
      <c r="G230">
        <v>1.25</v>
      </c>
      <c r="H230" t="s">
        <v>20</v>
      </c>
      <c r="I230" t="s">
        <v>104</v>
      </c>
      <c r="J230" t="s">
        <v>65</v>
      </c>
      <c r="K230" t="s">
        <v>258</v>
      </c>
      <c r="L230">
        <v>24</v>
      </c>
      <c r="M230" t="s">
        <v>294</v>
      </c>
      <c r="N230" t="s">
        <v>295</v>
      </c>
      <c r="O230" t="s">
        <v>106</v>
      </c>
      <c r="P230">
        <v>1.1969999999999999E-3</v>
      </c>
      <c r="Q230" t="s">
        <v>107</v>
      </c>
      <c r="R230" s="5">
        <v>0.41805555555556001</v>
      </c>
      <c r="S230" s="6">
        <v>412800</v>
      </c>
    </row>
    <row r="231" spans="1:19" x14ac:dyDescent="0.25">
      <c r="A231" s="1">
        <v>45042</v>
      </c>
      <c r="B231" t="s">
        <v>653</v>
      </c>
      <c r="C231" t="s">
        <v>654</v>
      </c>
      <c r="D231" t="s">
        <v>419</v>
      </c>
      <c r="E231" t="s">
        <v>655</v>
      </c>
      <c r="F231" t="s">
        <v>108</v>
      </c>
      <c r="G231">
        <v>1.25</v>
      </c>
      <c r="H231" t="s">
        <v>20</v>
      </c>
      <c r="I231" t="s">
        <v>104</v>
      </c>
      <c r="J231" t="s">
        <v>65</v>
      </c>
      <c r="K231" t="s">
        <v>304</v>
      </c>
      <c r="L231">
        <v>1</v>
      </c>
      <c r="M231" t="s">
        <v>656</v>
      </c>
      <c r="N231" t="s">
        <v>657</v>
      </c>
      <c r="O231" t="s">
        <v>112</v>
      </c>
      <c r="P231">
        <v>0.47951549999999998</v>
      </c>
      <c r="Q231" t="s">
        <v>107</v>
      </c>
      <c r="R231" s="5">
        <v>0.41805555555556001</v>
      </c>
      <c r="S231" s="6">
        <v>5990909</v>
      </c>
    </row>
    <row r="232" spans="1:19" x14ac:dyDescent="0.25">
      <c r="A232" s="1">
        <v>45042</v>
      </c>
      <c r="B232" t="s">
        <v>427</v>
      </c>
      <c r="C232" t="s">
        <v>658</v>
      </c>
      <c r="D232" t="s">
        <v>429</v>
      </c>
      <c r="E232" t="s">
        <v>29</v>
      </c>
      <c r="F232" t="s">
        <v>370</v>
      </c>
      <c r="G232">
        <v>7</v>
      </c>
      <c r="H232" t="s">
        <v>20</v>
      </c>
      <c r="I232" t="s">
        <v>104</v>
      </c>
      <c r="J232" t="s">
        <v>65</v>
      </c>
      <c r="K232" t="s">
        <v>151</v>
      </c>
      <c r="L232">
        <v>1</v>
      </c>
      <c r="M232" t="s">
        <v>22</v>
      </c>
      <c r="N232" t="s">
        <v>156</v>
      </c>
      <c r="O232" t="s">
        <v>106</v>
      </c>
      <c r="P232">
        <v>1.28061</v>
      </c>
      <c r="Q232" t="s">
        <v>107</v>
      </c>
      <c r="R232" s="5">
        <v>0.44791666666667002</v>
      </c>
      <c r="S232" s="6">
        <v>32047091</v>
      </c>
    </row>
    <row r="233" spans="1:19" x14ac:dyDescent="0.25">
      <c r="A233" s="1">
        <v>45042</v>
      </c>
      <c r="B233" t="s">
        <v>659</v>
      </c>
      <c r="C233" t="s">
        <v>660</v>
      </c>
      <c r="D233" t="s">
        <v>429</v>
      </c>
      <c r="E233" t="s">
        <v>31</v>
      </c>
      <c r="F233" t="s">
        <v>370</v>
      </c>
      <c r="G233">
        <v>7</v>
      </c>
      <c r="H233" t="s">
        <v>20</v>
      </c>
      <c r="I233" t="s">
        <v>104</v>
      </c>
      <c r="J233" t="s">
        <v>65</v>
      </c>
      <c r="K233" t="s">
        <v>25</v>
      </c>
      <c r="L233">
        <v>2</v>
      </c>
      <c r="M233" t="s">
        <v>22</v>
      </c>
      <c r="N233" t="s">
        <v>155</v>
      </c>
      <c r="O233" t="s">
        <v>106</v>
      </c>
      <c r="P233">
        <v>2.0956800000000002</v>
      </c>
      <c r="Q233" t="s">
        <v>107</v>
      </c>
      <c r="R233" s="5">
        <v>0.44791666666667002</v>
      </c>
      <c r="S233" s="6">
        <v>28575454</v>
      </c>
    </row>
    <row r="234" spans="1:19" x14ac:dyDescent="0.25">
      <c r="A234" s="1">
        <v>45042</v>
      </c>
      <c r="B234" t="s">
        <v>659</v>
      </c>
      <c r="C234" t="s">
        <v>660</v>
      </c>
      <c r="D234" t="s">
        <v>429</v>
      </c>
      <c r="E234" t="s">
        <v>31</v>
      </c>
      <c r="F234" t="s">
        <v>370</v>
      </c>
      <c r="G234">
        <v>7</v>
      </c>
      <c r="H234" t="s">
        <v>20</v>
      </c>
      <c r="I234" t="s">
        <v>104</v>
      </c>
      <c r="J234" t="s">
        <v>65</v>
      </c>
      <c r="K234" t="s">
        <v>21</v>
      </c>
      <c r="L234">
        <v>1</v>
      </c>
      <c r="M234" t="s">
        <v>22</v>
      </c>
      <c r="N234" t="s">
        <v>155</v>
      </c>
      <c r="O234" t="s">
        <v>106</v>
      </c>
      <c r="P234">
        <v>1.1129599999999999</v>
      </c>
      <c r="Q234" t="s">
        <v>107</v>
      </c>
      <c r="R234" s="5">
        <v>0.44791666666667002</v>
      </c>
      <c r="S234" s="6">
        <v>15833182</v>
      </c>
    </row>
    <row r="235" spans="1:19" x14ac:dyDescent="0.25">
      <c r="A235" s="1">
        <v>45042</v>
      </c>
      <c r="B235" t="s">
        <v>661</v>
      </c>
      <c r="C235" t="s">
        <v>662</v>
      </c>
      <c r="D235" t="s">
        <v>429</v>
      </c>
      <c r="E235" t="s">
        <v>29</v>
      </c>
      <c r="F235" t="s">
        <v>370</v>
      </c>
      <c r="G235">
        <v>7</v>
      </c>
      <c r="H235" t="s">
        <v>20</v>
      </c>
      <c r="I235" t="s">
        <v>104</v>
      </c>
      <c r="J235" t="s">
        <v>65</v>
      </c>
      <c r="K235" t="s">
        <v>138</v>
      </c>
      <c r="L235">
        <v>1</v>
      </c>
      <c r="M235" t="s">
        <v>22</v>
      </c>
      <c r="N235" t="s">
        <v>156</v>
      </c>
      <c r="O235" t="s">
        <v>106</v>
      </c>
      <c r="P235">
        <v>0.85312500000000002</v>
      </c>
      <c r="Q235" t="s">
        <v>107</v>
      </c>
      <c r="R235" s="5">
        <v>0.44791666666667002</v>
      </c>
      <c r="S235" s="6">
        <v>13128636</v>
      </c>
    </row>
    <row r="236" spans="1:19" x14ac:dyDescent="0.25">
      <c r="A236" s="1">
        <v>45042</v>
      </c>
      <c r="B236" t="s">
        <v>663</v>
      </c>
      <c r="C236" t="s">
        <v>664</v>
      </c>
      <c r="D236" t="s">
        <v>429</v>
      </c>
      <c r="E236" t="s">
        <v>29</v>
      </c>
      <c r="F236" t="s">
        <v>370</v>
      </c>
      <c r="G236">
        <v>7</v>
      </c>
      <c r="H236" t="s">
        <v>20</v>
      </c>
      <c r="I236" t="s">
        <v>104</v>
      </c>
      <c r="J236" t="s">
        <v>65</v>
      </c>
      <c r="K236" t="s">
        <v>25</v>
      </c>
      <c r="L236">
        <v>4</v>
      </c>
      <c r="M236" t="s">
        <v>22</v>
      </c>
      <c r="N236" t="s">
        <v>156</v>
      </c>
      <c r="O236" t="s">
        <v>106</v>
      </c>
      <c r="P236">
        <v>4.1913600000000004</v>
      </c>
      <c r="Q236" t="s">
        <v>107</v>
      </c>
      <c r="R236" s="5">
        <v>0.44791666666667002</v>
      </c>
      <c r="S236" s="6">
        <v>57150908</v>
      </c>
    </row>
    <row r="237" spans="1:19" x14ac:dyDescent="0.25">
      <c r="A237" s="1">
        <v>45042</v>
      </c>
      <c r="B237" t="s">
        <v>427</v>
      </c>
      <c r="C237" t="s">
        <v>658</v>
      </c>
      <c r="D237" t="s">
        <v>429</v>
      </c>
      <c r="E237" t="s">
        <v>29</v>
      </c>
      <c r="F237" t="s">
        <v>370</v>
      </c>
      <c r="G237">
        <v>7</v>
      </c>
      <c r="H237" t="s">
        <v>20</v>
      </c>
      <c r="I237" t="s">
        <v>104</v>
      </c>
      <c r="J237" t="s">
        <v>65</v>
      </c>
      <c r="K237" t="s">
        <v>51</v>
      </c>
      <c r="L237">
        <v>1</v>
      </c>
      <c r="M237" t="s">
        <v>22</v>
      </c>
      <c r="N237" t="s">
        <v>156</v>
      </c>
      <c r="O237" t="s">
        <v>106</v>
      </c>
      <c r="P237">
        <v>0.93554999999999999</v>
      </c>
      <c r="Q237" t="s">
        <v>107</v>
      </c>
      <c r="R237" s="5">
        <v>0.44791666666667002</v>
      </c>
      <c r="S237" s="6">
        <v>12819545</v>
      </c>
    </row>
    <row r="238" spans="1:19" x14ac:dyDescent="0.25">
      <c r="A238" s="1">
        <v>45042</v>
      </c>
      <c r="B238" t="s">
        <v>663</v>
      </c>
      <c r="C238" t="s">
        <v>664</v>
      </c>
      <c r="D238" t="s">
        <v>429</v>
      </c>
      <c r="E238" t="s">
        <v>29</v>
      </c>
      <c r="F238" t="s">
        <v>370</v>
      </c>
      <c r="G238">
        <v>7</v>
      </c>
      <c r="H238" t="s">
        <v>20</v>
      </c>
      <c r="I238" t="s">
        <v>104</v>
      </c>
      <c r="J238" t="s">
        <v>65</v>
      </c>
      <c r="K238" t="s">
        <v>125</v>
      </c>
      <c r="L238">
        <v>3</v>
      </c>
      <c r="M238" t="s">
        <v>22</v>
      </c>
      <c r="N238" t="s">
        <v>156</v>
      </c>
      <c r="O238" t="s">
        <v>106</v>
      </c>
      <c r="P238">
        <v>2.3253749999999997</v>
      </c>
      <c r="Q238" t="s">
        <v>107</v>
      </c>
      <c r="R238" s="5">
        <v>0.44791666666667002</v>
      </c>
      <c r="S238" s="6">
        <v>26376000</v>
      </c>
    </row>
    <row r="239" spans="1:19" x14ac:dyDescent="0.25">
      <c r="A239" s="1">
        <v>45042</v>
      </c>
      <c r="B239" t="s">
        <v>411</v>
      </c>
      <c r="C239" t="s">
        <v>665</v>
      </c>
      <c r="D239" t="s">
        <v>429</v>
      </c>
      <c r="E239" t="s">
        <v>29</v>
      </c>
      <c r="F239" t="s">
        <v>370</v>
      </c>
      <c r="G239">
        <v>7</v>
      </c>
      <c r="H239" t="s">
        <v>20</v>
      </c>
      <c r="I239" t="s">
        <v>104</v>
      </c>
      <c r="J239" t="s">
        <v>65</v>
      </c>
      <c r="K239" t="s">
        <v>95</v>
      </c>
      <c r="L239">
        <v>2</v>
      </c>
      <c r="M239" t="s">
        <v>22</v>
      </c>
      <c r="N239" t="s">
        <v>156</v>
      </c>
      <c r="O239" t="s">
        <v>106</v>
      </c>
      <c r="P239">
        <v>1.049104</v>
      </c>
      <c r="Q239" t="s">
        <v>107</v>
      </c>
      <c r="R239" s="5">
        <v>0.44791666666667002</v>
      </c>
      <c r="S239" s="6">
        <v>10544000</v>
      </c>
    </row>
    <row r="240" spans="1:19" x14ac:dyDescent="0.25">
      <c r="A240" s="1">
        <v>45042</v>
      </c>
      <c r="B240" t="s">
        <v>467</v>
      </c>
      <c r="C240" t="s">
        <v>666</v>
      </c>
      <c r="D240" t="s">
        <v>429</v>
      </c>
      <c r="E240" t="s">
        <v>29</v>
      </c>
      <c r="F240" t="s">
        <v>370</v>
      </c>
      <c r="G240">
        <v>7</v>
      </c>
      <c r="H240" t="s">
        <v>20</v>
      </c>
      <c r="I240" t="s">
        <v>104</v>
      </c>
      <c r="J240" t="s">
        <v>65</v>
      </c>
      <c r="K240" t="s">
        <v>150</v>
      </c>
      <c r="L240">
        <v>1</v>
      </c>
      <c r="M240" t="s">
        <v>22</v>
      </c>
      <c r="N240" t="s">
        <v>156</v>
      </c>
      <c r="O240" t="s">
        <v>106</v>
      </c>
      <c r="P240">
        <v>0.43798124999999999</v>
      </c>
      <c r="Q240" t="s">
        <v>107</v>
      </c>
      <c r="R240" s="5">
        <v>0.44791666666667002</v>
      </c>
      <c r="S240" s="6">
        <v>14976182</v>
      </c>
    </row>
    <row r="241" spans="1:19" x14ac:dyDescent="0.25">
      <c r="A241" s="1">
        <v>45042</v>
      </c>
      <c r="B241" t="s">
        <v>659</v>
      </c>
      <c r="C241" t="s">
        <v>667</v>
      </c>
      <c r="D241" t="s">
        <v>429</v>
      </c>
      <c r="E241" t="s">
        <v>31</v>
      </c>
      <c r="F241" t="s">
        <v>370</v>
      </c>
      <c r="G241">
        <v>7</v>
      </c>
      <c r="H241" t="s">
        <v>20</v>
      </c>
      <c r="I241" t="s">
        <v>104</v>
      </c>
      <c r="J241" t="s">
        <v>65</v>
      </c>
      <c r="K241" t="s">
        <v>95</v>
      </c>
      <c r="L241">
        <v>1</v>
      </c>
      <c r="M241" t="s">
        <v>22</v>
      </c>
      <c r="N241" t="s">
        <v>155</v>
      </c>
      <c r="O241" t="s">
        <v>106</v>
      </c>
      <c r="P241">
        <v>0.52455200000000002</v>
      </c>
      <c r="Q241" t="s">
        <v>107</v>
      </c>
      <c r="R241" s="5">
        <v>0.44791666666667002</v>
      </c>
      <c r="S241" s="6">
        <v>5272000</v>
      </c>
    </row>
    <row r="242" spans="1:19" x14ac:dyDescent="0.25">
      <c r="A242" s="1">
        <v>45042</v>
      </c>
      <c r="B242" t="s">
        <v>467</v>
      </c>
      <c r="C242" t="s">
        <v>666</v>
      </c>
      <c r="D242" t="s">
        <v>429</v>
      </c>
      <c r="E242" t="s">
        <v>29</v>
      </c>
      <c r="F242" t="s">
        <v>370</v>
      </c>
      <c r="G242">
        <v>7</v>
      </c>
      <c r="H242" t="s">
        <v>20</v>
      </c>
      <c r="I242" t="s">
        <v>104</v>
      </c>
      <c r="J242" t="s">
        <v>65</v>
      </c>
      <c r="K242" t="s">
        <v>113</v>
      </c>
      <c r="L242">
        <v>2</v>
      </c>
      <c r="M242" t="s">
        <v>22</v>
      </c>
      <c r="N242" t="s">
        <v>156</v>
      </c>
      <c r="O242" t="s">
        <v>106</v>
      </c>
      <c r="P242">
        <v>1.1657999999999999</v>
      </c>
      <c r="Q242" t="s">
        <v>107</v>
      </c>
      <c r="R242" s="5">
        <v>0.44791666666667002</v>
      </c>
      <c r="S242" s="6">
        <v>16944000</v>
      </c>
    </row>
    <row r="243" spans="1:19" x14ac:dyDescent="0.25">
      <c r="A243" s="1">
        <v>45042</v>
      </c>
      <c r="B243" t="s">
        <v>456</v>
      </c>
      <c r="C243" t="s">
        <v>668</v>
      </c>
      <c r="D243" t="s">
        <v>669</v>
      </c>
      <c r="E243" t="s">
        <v>362</v>
      </c>
      <c r="F243" t="s">
        <v>346</v>
      </c>
      <c r="G243">
        <v>15</v>
      </c>
      <c r="H243" t="s">
        <v>20</v>
      </c>
      <c r="I243" t="s">
        <v>104</v>
      </c>
      <c r="J243" t="s">
        <v>65</v>
      </c>
      <c r="K243" t="s">
        <v>207</v>
      </c>
      <c r="L243">
        <v>30</v>
      </c>
      <c r="M243" t="s">
        <v>158</v>
      </c>
      <c r="N243" t="s">
        <v>373</v>
      </c>
      <c r="O243" t="s">
        <v>106</v>
      </c>
      <c r="P243">
        <v>25.59375</v>
      </c>
      <c r="Q243" t="s">
        <v>107</v>
      </c>
      <c r="R243" s="5">
        <v>0.80694444444444002</v>
      </c>
      <c r="S243" s="6">
        <v>347495460</v>
      </c>
    </row>
    <row r="244" spans="1:19" x14ac:dyDescent="0.25">
      <c r="A244" s="1">
        <v>45042</v>
      </c>
      <c r="B244" t="s">
        <v>670</v>
      </c>
      <c r="C244" t="s">
        <v>671</v>
      </c>
      <c r="D244" t="s">
        <v>669</v>
      </c>
      <c r="E244" t="s">
        <v>362</v>
      </c>
      <c r="F244" t="s">
        <v>346</v>
      </c>
      <c r="G244">
        <v>15</v>
      </c>
      <c r="H244" t="s">
        <v>20</v>
      </c>
      <c r="I244" t="s">
        <v>104</v>
      </c>
      <c r="J244" t="s">
        <v>65</v>
      </c>
      <c r="K244" t="s">
        <v>115</v>
      </c>
      <c r="L244">
        <v>50</v>
      </c>
      <c r="M244" t="s">
        <v>158</v>
      </c>
      <c r="N244" t="s">
        <v>373</v>
      </c>
      <c r="O244" t="s">
        <v>106</v>
      </c>
      <c r="P244">
        <v>1.04</v>
      </c>
      <c r="Q244" t="s">
        <v>107</v>
      </c>
      <c r="R244" s="5">
        <v>0.80694444444444002</v>
      </c>
      <c r="S244" s="6">
        <v>0</v>
      </c>
    </row>
    <row r="245" spans="1:19" x14ac:dyDescent="0.25">
      <c r="A245" s="1">
        <v>45042</v>
      </c>
      <c r="B245" t="s">
        <v>456</v>
      </c>
      <c r="C245" t="s">
        <v>668</v>
      </c>
      <c r="D245" t="s">
        <v>669</v>
      </c>
      <c r="E245" t="s">
        <v>362</v>
      </c>
      <c r="F245" t="s">
        <v>346</v>
      </c>
      <c r="G245">
        <v>15</v>
      </c>
      <c r="H245" t="s">
        <v>20</v>
      </c>
      <c r="I245" t="s">
        <v>104</v>
      </c>
      <c r="J245" t="s">
        <v>65</v>
      </c>
      <c r="K245" t="s">
        <v>245</v>
      </c>
      <c r="L245">
        <v>12</v>
      </c>
      <c r="M245" t="s">
        <v>158</v>
      </c>
      <c r="N245" t="s">
        <v>373</v>
      </c>
      <c r="O245" t="s">
        <v>106</v>
      </c>
      <c r="P245">
        <v>8.922623999999999</v>
      </c>
      <c r="Q245" t="s">
        <v>107</v>
      </c>
      <c r="R245" s="5">
        <v>0.80694444444444002</v>
      </c>
      <c r="S245" s="6">
        <v>112107276</v>
      </c>
    </row>
    <row r="246" spans="1:19" x14ac:dyDescent="0.25">
      <c r="A246" s="1">
        <v>45042</v>
      </c>
      <c r="B246" t="s">
        <v>672</v>
      </c>
      <c r="C246" t="s">
        <v>673</v>
      </c>
      <c r="D246" t="s">
        <v>674</v>
      </c>
      <c r="E246" t="s">
        <v>360</v>
      </c>
      <c r="F246" t="s">
        <v>81</v>
      </c>
      <c r="G246">
        <v>15</v>
      </c>
      <c r="H246" t="s">
        <v>35</v>
      </c>
      <c r="I246" t="s">
        <v>104</v>
      </c>
      <c r="J246" t="s">
        <v>65</v>
      </c>
      <c r="K246" t="s">
        <v>75</v>
      </c>
      <c r="L246">
        <v>1</v>
      </c>
      <c r="M246" t="s">
        <v>123</v>
      </c>
      <c r="N246" t="s">
        <v>364</v>
      </c>
      <c r="O246" t="s">
        <v>106</v>
      </c>
      <c r="P246">
        <v>0.216</v>
      </c>
      <c r="Q246" t="s">
        <v>107</v>
      </c>
      <c r="R246" s="5">
        <v>0.56458333333333</v>
      </c>
      <c r="S246" s="6">
        <v>7330611.8200000003</v>
      </c>
    </row>
    <row r="247" spans="1:19" x14ac:dyDescent="0.25">
      <c r="A247" s="1">
        <v>45042</v>
      </c>
      <c r="B247" t="s">
        <v>672</v>
      </c>
      <c r="C247" t="s">
        <v>673</v>
      </c>
      <c r="D247" t="s">
        <v>674</v>
      </c>
      <c r="E247" t="s">
        <v>360</v>
      </c>
      <c r="F247" t="s">
        <v>81</v>
      </c>
      <c r="G247">
        <v>15</v>
      </c>
      <c r="H247" t="s">
        <v>35</v>
      </c>
      <c r="I247" t="s">
        <v>104</v>
      </c>
      <c r="J247" t="s">
        <v>65</v>
      </c>
      <c r="K247" t="s">
        <v>71</v>
      </c>
      <c r="L247">
        <v>35</v>
      </c>
      <c r="M247" t="s">
        <v>123</v>
      </c>
      <c r="N247" t="s">
        <v>364</v>
      </c>
      <c r="O247" t="s">
        <v>106</v>
      </c>
      <c r="P247">
        <v>2.8399350000000001</v>
      </c>
      <c r="Q247" t="s">
        <v>107</v>
      </c>
      <c r="R247" s="5">
        <v>0.56458333333333</v>
      </c>
      <c r="S247" s="6">
        <v>139405286.30000001</v>
      </c>
    </row>
    <row r="248" spans="1:19" x14ac:dyDescent="0.25">
      <c r="A248" s="1">
        <v>45042</v>
      </c>
      <c r="B248" t="s">
        <v>672</v>
      </c>
      <c r="C248" t="s">
        <v>673</v>
      </c>
      <c r="D248" t="s">
        <v>674</v>
      </c>
      <c r="E248" t="s">
        <v>360</v>
      </c>
      <c r="F248" t="s">
        <v>81</v>
      </c>
      <c r="G248">
        <v>15</v>
      </c>
      <c r="H248" t="s">
        <v>35</v>
      </c>
      <c r="I248" t="s">
        <v>104</v>
      </c>
      <c r="J248" t="s">
        <v>65</v>
      </c>
      <c r="K248" t="s">
        <v>77</v>
      </c>
      <c r="L248">
        <v>100</v>
      </c>
      <c r="M248" t="s">
        <v>123</v>
      </c>
      <c r="N248" t="s">
        <v>364</v>
      </c>
      <c r="O248" t="s">
        <v>106</v>
      </c>
      <c r="P248">
        <v>8.1141000000000005</v>
      </c>
      <c r="Q248" t="s">
        <v>107</v>
      </c>
      <c r="R248" s="5">
        <v>0.56458333333333</v>
      </c>
      <c r="S248" s="6">
        <v>488707455</v>
      </c>
    </row>
    <row r="249" spans="1:19" x14ac:dyDescent="0.25">
      <c r="A249" s="1">
        <v>45042</v>
      </c>
      <c r="B249" t="s">
        <v>672</v>
      </c>
      <c r="C249" t="s">
        <v>673</v>
      </c>
      <c r="D249" t="s">
        <v>674</v>
      </c>
      <c r="E249" t="s">
        <v>360</v>
      </c>
      <c r="F249" t="s">
        <v>81</v>
      </c>
      <c r="G249">
        <v>15</v>
      </c>
      <c r="H249" t="s">
        <v>35</v>
      </c>
      <c r="I249" t="s">
        <v>104</v>
      </c>
      <c r="J249" t="s">
        <v>65</v>
      </c>
      <c r="K249" t="s">
        <v>70</v>
      </c>
      <c r="L249">
        <v>35</v>
      </c>
      <c r="M249" t="s">
        <v>123</v>
      </c>
      <c r="N249" t="s">
        <v>364</v>
      </c>
      <c r="O249" t="s">
        <v>106</v>
      </c>
      <c r="P249">
        <v>7.56</v>
      </c>
      <c r="Q249" t="s">
        <v>107</v>
      </c>
      <c r="R249" s="5">
        <v>0.56458333333333</v>
      </c>
      <c r="S249" s="6">
        <v>209107945.19999999</v>
      </c>
    </row>
    <row r="250" spans="1:19" x14ac:dyDescent="0.25">
      <c r="A250" s="1">
        <v>45042</v>
      </c>
      <c r="B250" t="s">
        <v>672</v>
      </c>
      <c r="C250" t="s">
        <v>673</v>
      </c>
      <c r="D250" t="s">
        <v>674</v>
      </c>
      <c r="E250" t="s">
        <v>360</v>
      </c>
      <c r="F250" t="s">
        <v>81</v>
      </c>
      <c r="G250">
        <v>15</v>
      </c>
      <c r="H250" t="s">
        <v>35</v>
      </c>
      <c r="I250" t="s">
        <v>104</v>
      </c>
      <c r="J250" t="s">
        <v>65</v>
      </c>
      <c r="K250" t="s">
        <v>75</v>
      </c>
      <c r="L250">
        <v>99</v>
      </c>
      <c r="M250" t="s">
        <v>123</v>
      </c>
      <c r="N250" t="s">
        <v>364</v>
      </c>
      <c r="O250" t="s">
        <v>106</v>
      </c>
      <c r="P250">
        <v>21.384</v>
      </c>
      <c r="Q250" t="s">
        <v>107</v>
      </c>
      <c r="R250" s="5">
        <v>0.56458333333333</v>
      </c>
      <c r="S250" s="6">
        <v>725730570.18000007</v>
      </c>
    </row>
    <row r="251" spans="1:19" x14ac:dyDescent="0.25">
      <c r="A251" s="1">
        <v>45042</v>
      </c>
      <c r="B251" t="s">
        <v>477</v>
      </c>
      <c r="C251" t="s">
        <v>675</v>
      </c>
      <c r="D251" t="s">
        <v>479</v>
      </c>
      <c r="E251" t="s">
        <v>78</v>
      </c>
      <c r="F251" t="s">
        <v>249</v>
      </c>
      <c r="G251">
        <v>15</v>
      </c>
      <c r="H251" t="s">
        <v>20</v>
      </c>
      <c r="I251" t="s">
        <v>104</v>
      </c>
      <c r="J251" t="s">
        <v>65</v>
      </c>
      <c r="K251" t="s">
        <v>152</v>
      </c>
      <c r="L251">
        <v>4</v>
      </c>
      <c r="M251" t="s">
        <v>79</v>
      </c>
      <c r="N251" t="s">
        <v>191</v>
      </c>
      <c r="O251" t="s">
        <v>106</v>
      </c>
      <c r="P251">
        <v>3.3734999999999999</v>
      </c>
      <c r="Q251" t="s">
        <v>107</v>
      </c>
      <c r="R251" s="5">
        <v>0.59513888888888999</v>
      </c>
      <c r="S251" s="6">
        <v>40288000</v>
      </c>
    </row>
    <row r="252" spans="1:19" x14ac:dyDescent="0.25">
      <c r="A252" s="1">
        <v>45042</v>
      </c>
      <c r="B252" t="s">
        <v>477</v>
      </c>
      <c r="C252" t="s">
        <v>675</v>
      </c>
      <c r="D252" t="s">
        <v>479</v>
      </c>
      <c r="E252" t="s">
        <v>78</v>
      </c>
      <c r="F252" t="s">
        <v>249</v>
      </c>
      <c r="G252">
        <v>15</v>
      </c>
      <c r="H252" t="s">
        <v>20</v>
      </c>
      <c r="I252" t="s">
        <v>104</v>
      </c>
      <c r="J252" t="s">
        <v>65</v>
      </c>
      <c r="K252" t="s">
        <v>151</v>
      </c>
      <c r="L252">
        <v>4</v>
      </c>
      <c r="M252" t="s">
        <v>79</v>
      </c>
      <c r="N252" t="s">
        <v>191</v>
      </c>
      <c r="O252" t="s">
        <v>106</v>
      </c>
      <c r="P252">
        <v>5.1224400000000001</v>
      </c>
      <c r="Q252" t="s">
        <v>107</v>
      </c>
      <c r="R252" s="5">
        <v>0.59513888888888999</v>
      </c>
      <c r="S252" s="6">
        <v>128188364</v>
      </c>
    </row>
    <row r="253" spans="1:19" x14ac:dyDescent="0.25">
      <c r="A253" s="1">
        <v>45042</v>
      </c>
      <c r="B253" t="s">
        <v>477</v>
      </c>
      <c r="C253" t="s">
        <v>675</v>
      </c>
      <c r="D253" t="s">
        <v>479</v>
      </c>
      <c r="E253" t="s">
        <v>78</v>
      </c>
      <c r="F253" t="s">
        <v>249</v>
      </c>
      <c r="G253">
        <v>15</v>
      </c>
      <c r="H253" t="s">
        <v>20</v>
      </c>
      <c r="I253" t="s">
        <v>104</v>
      </c>
      <c r="J253" t="s">
        <v>65</v>
      </c>
      <c r="K253" t="s">
        <v>95</v>
      </c>
      <c r="L253">
        <v>18</v>
      </c>
      <c r="M253" t="s">
        <v>79</v>
      </c>
      <c r="N253" t="s">
        <v>191</v>
      </c>
      <c r="O253" t="s">
        <v>106</v>
      </c>
      <c r="P253">
        <v>9.4419360000000001</v>
      </c>
      <c r="Q253" t="s">
        <v>107</v>
      </c>
      <c r="R253" s="5">
        <v>0.59513888888888999</v>
      </c>
      <c r="S253" s="6">
        <v>94896000</v>
      </c>
    </row>
    <row r="254" spans="1:19" x14ac:dyDescent="0.25">
      <c r="A254" s="1">
        <v>45042</v>
      </c>
      <c r="B254" t="s">
        <v>477</v>
      </c>
      <c r="C254" t="s">
        <v>675</v>
      </c>
      <c r="D254" t="s">
        <v>479</v>
      </c>
      <c r="E254" t="s">
        <v>78</v>
      </c>
      <c r="F254" t="s">
        <v>249</v>
      </c>
      <c r="G254">
        <v>15</v>
      </c>
      <c r="H254" t="s">
        <v>20</v>
      </c>
      <c r="I254" t="s">
        <v>104</v>
      </c>
      <c r="J254" t="s">
        <v>65</v>
      </c>
      <c r="K254" t="s">
        <v>51</v>
      </c>
      <c r="L254">
        <v>6</v>
      </c>
      <c r="M254" t="s">
        <v>79</v>
      </c>
      <c r="N254" t="s">
        <v>191</v>
      </c>
      <c r="O254" t="s">
        <v>106</v>
      </c>
      <c r="P254">
        <v>5.6132999999999997</v>
      </c>
      <c r="Q254" t="s">
        <v>107</v>
      </c>
      <c r="R254" s="5">
        <v>0.59513888888888999</v>
      </c>
      <c r="S254" s="6">
        <v>76917270</v>
      </c>
    </row>
    <row r="255" spans="1:19" x14ac:dyDescent="0.25">
      <c r="A255" s="1">
        <v>45042</v>
      </c>
      <c r="B255" t="s">
        <v>477</v>
      </c>
      <c r="C255" t="s">
        <v>675</v>
      </c>
      <c r="D255" t="s">
        <v>479</v>
      </c>
      <c r="E255" t="s">
        <v>78</v>
      </c>
      <c r="F255" t="s">
        <v>249</v>
      </c>
      <c r="G255">
        <v>15</v>
      </c>
      <c r="H255" t="s">
        <v>20</v>
      </c>
      <c r="I255" t="s">
        <v>104</v>
      </c>
      <c r="J255" t="s">
        <v>65</v>
      </c>
      <c r="K255" t="s">
        <v>357</v>
      </c>
      <c r="L255">
        <v>7</v>
      </c>
      <c r="M255" t="s">
        <v>79</v>
      </c>
      <c r="N255" t="s">
        <v>191</v>
      </c>
      <c r="O255" t="s">
        <v>106</v>
      </c>
      <c r="P255">
        <v>5.4941250000000004</v>
      </c>
      <c r="Q255" t="s">
        <v>107</v>
      </c>
      <c r="R255" s="5">
        <v>0.59513888888888999</v>
      </c>
      <c r="S255" s="6">
        <v>68100452</v>
      </c>
    </row>
    <row r="256" spans="1:19" x14ac:dyDescent="0.25">
      <c r="A256" s="1">
        <v>45042</v>
      </c>
      <c r="B256" t="s">
        <v>477</v>
      </c>
      <c r="C256" t="s">
        <v>675</v>
      </c>
      <c r="D256" t="s">
        <v>479</v>
      </c>
      <c r="E256" t="s">
        <v>78</v>
      </c>
      <c r="F256" t="s">
        <v>249</v>
      </c>
      <c r="G256">
        <v>15</v>
      </c>
      <c r="H256" t="s">
        <v>20</v>
      </c>
      <c r="I256" t="s">
        <v>104</v>
      </c>
      <c r="J256" t="s">
        <v>65</v>
      </c>
      <c r="K256" t="s">
        <v>109</v>
      </c>
      <c r="L256">
        <v>5</v>
      </c>
      <c r="M256" t="s">
        <v>79</v>
      </c>
      <c r="N256" t="s">
        <v>191</v>
      </c>
      <c r="O256" t="s">
        <v>106</v>
      </c>
      <c r="P256">
        <v>4.6282499999999995</v>
      </c>
      <c r="Q256" t="s">
        <v>107</v>
      </c>
      <c r="R256" s="5">
        <v>0.59513888888888999</v>
      </c>
      <c r="S256" s="6">
        <v>73370455</v>
      </c>
    </row>
    <row r="257" spans="1:19" x14ac:dyDescent="0.25">
      <c r="A257" s="1">
        <v>45042</v>
      </c>
      <c r="B257" t="s">
        <v>672</v>
      </c>
      <c r="C257" t="s">
        <v>677</v>
      </c>
      <c r="D257" t="s">
        <v>678</v>
      </c>
      <c r="E257" t="s">
        <v>360</v>
      </c>
      <c r="F257" t="s">
        <v>317</v>
      </c>
      <c r="G257">
        <v>5</v>
      </c>
      <c r="H257" t="s">
        <v>35</v>
      </c>
      <c r="I257" t="s">
        <v>198</v>
      </c>
      <c r="J257" t="s">
        <v>65</v>
      </c>
      <c r="K257" t="s">
        <v>71</v>
      </c>
      <c r="L257">
        <v>65</v>
      </c>
      <c r="M257" t="s">
        <v>123</v>
      </c>
      <c r="N257" t="s">
        <v>364</v>
      </c>
      <c r="O257" t="s">
        <v>106</v>
      </c>
      <c r="P257">
        <v>5.274165</v>
      </c>
      <c r="Q257" t="s">
        <v>107</v>
      </c>
      <c r="R257" s="5">
        <v>0.56874999999999998</v>
      </c>
      <c r="S257" s="6">
        <v>258895531.70000002</v>
      </c>
    </row>
    <row r="258" spans="1:19" x14ac:dyDescent="0.25">
      <c r="A258" s="1">
        <v>45042</v>
      </c>
      <c r="B258" t="s">
        <v>672</v>
      </c>
      <c r="C258" t="s">
        <v>677</v>
      </c>
      <c r="D258" t="s">
        <v>678</v>
      </c>
      <c r="E258" t="s">
        <v>360</v>
      </c>
      <c r="F258" t="s">
        <v>317</v>
      </c>
      <c r="G258">
        <v>5</v>
      </c>
      <c r="H258" t="s">
        <v>35</v>
      </c>
      <c r="I258" t="s">
        <v>198</v>
      </c>
      <c r="J258" t="s">
        <v>65</v>
      </c>
      <c r="K258" t="s">
        <v>70</v>
      </c>
      <c r="L258">
        <v>65</v>
      </c>
      <c r="M258" t="s">
        <v>123</v>
      </c>
      <c r="N258" t="s">
        <v>364</v>
      </c>
      <c r="O258" t="s">
        <v>106</v>
      </c>
      <c r="P258">
        <v>14.04</v>
      </c>
      <c r="Q258" t="s">
        <v>107</v>
      </c>
      <c r="R258" s="5">
        <v>0.56874999999999998</v>
      </c>
      <c r="S258" s="6">
        <v>388343326.80000001</v>
      </c>
    </row>
    <row r="259" spans="1:19" x14ac:dyDescent="0.25">
      <c r="A259" s="1">
        <v>45042</v>
      </c>
      <c r="B259" t="s">
        <v>484</v>
      </c>
      <c r="C259" t="s">
        <v>679</v>
      </c>
      <c r="D259" t="s">
        <v>486</v>
      </c>
      <c r="E259" t="s">
        <v>263</v>
      </c>
      <c r="F259" t="s">
        <v>395</v>
      </c>
      <c r="G259">
        <v>15</v>
      </c>
      <c r="H259" t="s">
        <v>35</v>
      </c>
      <c r="I259" t="s">
        <v>403</v>
      </c>
      <c r="J259" t="s">
        <v>65</v>
      </c>
      <c r="K259" t="s">
        <v>532</v>
      </c>
      <c r="L259">
        <v>1</v>
      </c>
      <c r="M259" t="s">
        <v>264</v>
      </c>
      <c r="N259" t="s">
        <v>265</v>
      </c>
      <c r="O259" t="s">
        <v>106</v>
      </c>
      <c r="P259">
        <v>0.52037500000000003</v>
      </c>
      <c r="Q259" t="s">
        <v>107</v>
      </c>
      <c r="R259" s="5">
        <v>0.64583333333333004</v>
      </c>
      <c r="S259" s="6">
        <v>13739669</v>
      </c>
    </row>
    <row r="260" spans="1:19" x14ac:dyDescent="0.25">
      <c r="A260" s="1">
        <v>45042</v>
      </c>
      <c r="B260" t="s">
        <v>484</v>
      </c>
      <c r="C260" t="s">
        <v>679</v>
      </c>
      <c r="D260" t="s">
        <v>486</v>
      </c>
      <c r="E260" t="s">
        <v>263</v>
      </c>
      <c r="F260" t="s">
        <v>395</v>
      </c>
      <c r="G260">
        <v>15</v>
      </c>
      <c r="H260" t="s">
        <v>35</v>
      </c>
      <c r="I260" t="s">
        <v>403</v>
      </c>
      <c r="J260" t="s">
        <v>65</v>
      </c>
      <c r="K260" t="s">
        <v>680</v>
      </c>
      <c r="L260">
        <v>20</v>
      </c>
      <c r="M260" t="s">
        <v>264</v>
      </c>
      <c r="N260" t="s">
        <v>265</v>
      </c>
      <c r="O260" t="s">
        <v>106</v>
      </c>
      <c r="P260">
        <v>4.55952</v>
      </c>
      <c r="Q260" t="s">
        <v>107</v>
      </c>
      <c r="R260" s="5">
        <v>0.64583333333333004</v>
      </c>
      <c r="S260" s="6">
        <v>206948982</v>
      </c>
    </row>
    <row r="261" spans="1:19" x14ac:dyDescent="0.25">
      <c r="A261" s="1">
        <v>45042</v>
      </c>
      <c r="B261" t="s">
        <v>484</v>
      </c>
      <c r="C261" t="s">
        <v>679</v>
      </c>
      <c r="D261" t="s">
        <v>486</v>
      </c>
      <c r="E261" t="s">
        <v>263</v>
      </c>
      <c r="F261" t="s">
        <v>395</v>
      </c>
      <c r="G261">
        <v>15</v>
      </c>
      <c r="H261" t="s">
        <v>35</v>
      </c>
      <c r="I261" t="s">
        <v>403</v>
      </c>
      <c r="J261" t="s">
        <v>65</v>
      </c>
      <c r="K261" t="s">
        <v>681</v>
      </c>
      <c r="L261">
        <v>20</v>
      </c>
      <c r="M261" t="s">
        <v>264</v>
      </c>
      <c r="N261" t="s">
        <v>265</v>
      </c>
      <c r="O261" t="s">
        <v>106</v>
      </c>
      <c r="P261">
        <v>9.9622399999999995</v>
      </c>
      <c r="Q261" t="s">
        <v>107</v>
      </c>
      <c r="R261" s="5">
        <v>0.64583333333333004</v>
      </c>
      <c r="S261" s="6">
        <v>137950418</v>
      </c>
    </row>
    <row r="262" spans="1:19" x14ac:dyDescent="0.25">
      <c r="A262" s="1">
        <v>45042</v>
      </c>
      <c r="B262" t="s">
        <v>484</v>
      </c>
      <c r="C262" t="s">
        <v>679</v>
      </c>
      <c r="D262" t="s">
        <v>486</v>
      </c>
      <c r="E262" t="s">
        <v>263</v>
      </c>
      <c r="F262" t="s">
        <v>395</v>
      </c>
      <c r="G262">
        <v>15</v>
      </c>
      <c r="H262" t="s">
        <v>35</v>
      </c>
      <c r="I262" t="s">
        <v>403</v>
      </c>
      <c r="J262" t="s">
        <v>65</v>
      </c>
      <c r="K262" t="s">
        <v>532</v>
      </c>
      <c r="L262">
        <v>4</v>
      </c>
      <c r="M262" t="s">
        <v>264</v>
      </c>
      <c r="N262" t="s">
        <v>265</v>
      </c>
      <c r="O262" t="s">
        <v>106</v>
      </c>
      <c r="P262">
        <v>2.0815000000000001</v>
      </c>
      <c r="Q262" t="s">
        <v>107</v>
      </c>
      <c r="R262" s="5">
        <v>0.64583333333333004</v>
      </c>
      <c r="S262" s="6">
        <v>54958676</v>
      </c>
    </row>
    <row r="263" spans="1:19" x14ac:dyDescent="0.25">
      <c r="A263" s="1">
        <v>45042</v>
      </c>
      <c r="B263" t="s">
        <v>484</v>
      </c>
      <c r="C263" t="s">
        <v>679</v>
      </c>
      <c r="D263" t="s">
        <v>486</v>
      </c>
      <c r="E263" t="s">
        <v>263</v>
      </c>
      <c r="F263" t="s">
        <v>395</v>
      </c>
      <c r="G263">
        <v>15</v>
      </c>
      <c r="H263" t="s">
        <v>35</v>
      </c>
      <c r="I263" t="s">
        <v>403</v>
      </c>
      <c r="J263" t="s">
        <v>65</v>
      </c>
      <c r="K263" t="s">
        <v>682</v>
      </c>
      <c r="L263">
        <v>3</v>
      </c>
      <c r="M263" t="s">
        <v>264</v>
      </c>
      <c r="N263" t="s">
        <v>265</v>
      </c>
      <c r="O263" t="s">
        <v>106</v>
      </c>
      <c r="P263">
        <v>2.0688929999999996</v>
      </c>
      <c r="Q263" t="s">
        <v>107</v>
      </c>
      <c r="R263" s="5">
        <v>0.64583333333333004</v>
      </c>
      <c r="S263" s="6">
        <v>45929752</v>
      </c>
    </row>
    <row r="264" spans="1:19" x14ac:dyDescent="0.25">
      <c r="A264" s="1">
        <v>45042</v>
      </c>
      <c r="B264" t="s">
        <v>484</v>
      </c>
      <c r="C264" t="s">
        <v>679</v>
      </c>
      <c r="D264" t="s">
        <v>486</v>
      </c>
      <c r="E264" t="s">
        <v>263</v>
      </c>
      <c r="F264" t="s">
        <v>395</v>
      </c>
      <c r="G264">
        <v>15</v>
      </c>
      <c r="H264" t="s">
        <v>35</v>
      </c>
      <c r="I264" t="s">
        <v>403</v>
      </c>
      <c r="J264" t="s">
        <v>65</v>
      </c>
      <c r="K264" t="s">
        <v>683</v>
      </c>
      <c r="L264">
        <v>3</v>
      </c>
      <c r="M264" t="s">
        <v>264</v>
      </c>
      <c r="N264" t="s">
        <v>265</v>
      </c>
      <c r="O264" t="s">
        <v>106</v>
      </c>
      <c r="P264">
        <v>1.4049944999999999</v>
      </c>
      <c r="Q264" t="s">
        <v>107</v>
      </c>
      <c r="R264" s="5">
        <v>0.64583333333333004</v>
      </c>
      <c r="S264" s="6">
        <v>60061983</v>
      </c>
    </row>
    <row r="265" spans="1:19" x14ac:dyDescent="0.25">
      <c r="A265" s="1">
        <v>45042</v>
      </c>
      <c r="B265" t="s">
        <v>484</v>
      </c>
      <c r="C265" t="s">
        <v>679</v>
      </c>
      <c r="D265" t="s">
        <v>486</v>
      </c>
      <c r="E265" t="s">
        <v>263</v>
      </c>
      <c r="F265" t="s">
        <v>395</v>
      </c>
      <c r="G265">
        <v>15</v>
      </c>
      <c r="H265" t="s">
        <v>35</v>
      </c>
      <c r="I265" t="s">
        <v>403</v>
      </c>
      <c r="J265" t="s">
        <v>65</v>
      </c>
      <c r="K265" t="s">
        <v>531</v>
      </c>
      <c r="L265">
        <v>4</v>
      </c>
      <c r="M265" t="s">
        <v>264</v>
      </c>
      <c r="N265" t="s">
        <v>265</v>
      </c>
      <c r="O265" t="s">
        <v>106</v>
      </c>
      <c r="P265">
        <v>1.3099514999999999</v>
      </c>
      <c r="Q265" t="s">
        <v>107</v>
      </c>
      <c r="R265" s="5">
        <v>0.64583333333333004</v>
      </c>
      <c r="S265" s="6">
        <v>67520661.599999994</v>
      </c>
    </row>
    <row r="266" spans="1:19" x14ac:dyDescent="0.25">
      <c r="A266" s="1">
        <v>45042</v>
      </c>
      <c r="B266" t="s">
        <v>484</v>
      </c>
      <c r="C266" t="s">
        <v>679</v>
      </c>
      <c r="D266" t="s">
        <v>486</v>
      </c>
      <c r="E266" t="s">
        <v>263</v>
      </c>
      <c r="F266" t="s">
        <v>395</v>
      </c>
      <c r="G266">
        <v>15</v>
      </c>
      <c r="H266" t="s">
        <v>35</v>
      </c>
      <c r="I266" t="s">
        <v>403</v>
      </c>
      <c r="J266" t="s">
        <v>65</v>
      </c>
      <c r="K266" t="s">
        <v>531</v>
      </c>
      <c r="L266">
        <v>1</v>
      </c>
      <c r="M266" t="s">
        <v>264</v>
      </c>
      <c r="N266" t="s">
        <v>265</v>
      </c>
      <c r="O266" t="s">
        <v>106</v>
      </c>
      <c r="P266">
        <v>0.32748787499999998</v>
      </c>
      <c r="Q266" t="s">
        <v>107</v>
      </c>
      <c r="R266" s="5">
        <v>0.64583333333333004</v>
      </c>
      <c r="S266" s="6">
        <v>16880165.399999999</v>
      </c>
    </row>
    <row r="267" spans="1:19" x14ac:dyDescent="0.25">
      <c r="A267" s="1">
        <v>45042</v>
      </c>
      <c r="B267" t="s">
        <v>484</v>
      </c>
      <c r="C267" t="s">
        <v>679</v>
      </c>
      <c r="D267" t="s">
        <v>486</v>
      </c>
      <c r="E267" t="s">
        <v>263</v>
      </c>
      <c r="F267" t="s">
        <v>395</v>
      </c>
      <c r="G267">
        <v>15</v>
      </c>
      <c r="H267" t="s">
        <v>35</v>
      </c>
      <c r="I267" t="s">
        <v>403</v>
      </c>
      <c r="J267" t="s">
        <v>65</v>
      </c>
      <c r="K267" t="s">
        <v>341</v>
      </c>
      <c r="L267">
        <v>1</v>
      </c>
      <c r="M267" t="s">
        <v>264</v>
      </c>
      <c r="N267" t="s">
        <v>265</v>
      </c>
      <c r="O267" t="s">
        <v>106</v>
      </c>
      <c r="P267">
        <v>0.27499499999999999</v>
      </c>
      <c r="Q267" t="s">
        <v>107</v>
      </c>
      <c r="R267" s="5">
        <v>0.64583333333333004</v>
      </c>
      <c r="S267" s="6">
        <v>16095041</v>
      </c>
    </row>
    <row r="268" spans="1:19" x14ac:dyDescent="0.25">
      <c r="A268" s="1">
        <v>45042</v>
      </c>
      <c r="B268" t="s">
        <v>484</v>
      </c>
      <c r="C268" t="s">
        <v>679</v>
      </c>
      <c r="D268" t="s">
        <v>486</v>
      </c>
      <c r="E268" t="s">
        <v>263</v>
      </c>
      <c r="F268" t="s">
        <v>395</v>
      </c>
      <c r="G268">
        <v>15</v>
      </c>
      <c r="H268" t="s">
        <v>35</v>
      </c>
      <c r="I268" t="s">
        <v>403</v>
      </c>
      <c r="J268" t="s">
        <v>65</v>
      </c>
      <c r="K268" t="s">
        <v>342</v>
      </c>
      <c r="L268">
        <v>1</v>
      </c>
      <c r="M268" t="s">
        <v>264</v>
      </c>
      <c r="N268" t="s">
        <v>265</v>
      </c>
      <c r="O268" t="s">
        <v>106</v>
      </c>
      <c r="P268">
        <v>0.3462305</v>
      </c>
      <c r="Q268" t="s">
        <v>107</v>
      </c>
      <c r="R268" s="5">
        <v>0.64583333333333004</v>
      </c>
      <c r="S268" s="6">
        <v>10293388</v>
      </c>
    </row>
    <row r="269" spans="1:19" x14ac:dyDescent="0.25">
      <c r="A269" s="1">
        <v>45042</v>
      </c>
      <c r="B269" t="s">
        <v>484</v>
      </c>
      <c r="C269" t="s">
        <v>679</v>
      </c>
      <c r="D269" t="s">
        <v>486</v>
      </c>
      <c r="E269" t="s">
        <v>263</v>
      </c>
      <c r="F269" t="s">
        <v>395</v>
      </c>
      <c r="G269">
        <v>15</v>
      </c>
      <c r="H269" t="s">
        <v>35</v>
      </c>
      <c r="I269" t="s">
        <v>403</v>
      </c>
      <c r="J269" t="s">
        <v>65</v>
      </c>
      <c r="K269" t="s">
        <v>296</v>
      </c>
      <c r="L269">
        <v>1</v>
      </c>
      <c r="M269" t="s">
        <v>264</v>
      </c>
      <c r="N269" t="s">
        <v>265</v>
      </c>
      <c r="O269" t="s">
        <v>106</v>
      </c>
      <c r="P269">
        <v>0.29149049999999999</v>
      </c>
      <c r="Q269" t="s">
        <v>107</v>
      </c>
      <c r="R269" s="5">
        <v>0.64583333333333004</v>
      </c>
      <c r="S269" s="6">
        <v>8550414</v>
      </c>
    </row>
    <row r="270" spans="1:19" x14ac:dyDescent="0.25">
      <c r="A270" s="1">
        <v>45042</v>
      </c>
      <c r="B270" t="s">
        <v>484</v>
      </c>
      <c r="C270" t="s">
        <v>679</v>
      </c>
      <c r="D270" t="s">
        <v>486</v>
      </c>
      <c r="E270" t="s">
        <v>263</v>
      </c>
      <c r="F270" t="s">
        <v>395</v>
      </c>
      <c r="G270">
        <v>15</v>
      </c>
      <c r="H270" t="s">
        <v>35</v>
      </c>
      <c r="I270" t="s">
        <v>403</v>
      </c>
      <c r="J270" t="s">
        <v>65</v>
      </c>
      <c r="K270" t="s">
        <v>268</v>
      </c>
      <c r="L270">
        <v>3</v>
      </c>
      <c r="M270" t="s">
        <v>264</v>
      </c>
      <c r="N270" t="s">
        <v>265</v>
      </c>
      <c r="O270" t="s">
        <v>106</v>
      </c>
      <c r="P270">
        <v>0.78289500000000001</v>
      </c>
      <c r="Q270" t="s">
        <v>107</v>
      </c>
      <c r="R270" s="5">
        <v>0.64583333333333004</v>
      </c>
      <c r="S270" s="6">
        <v>46792563</v>
      </c>
    </row>
    <row r="271" spans="1:19" x14ac:dyDescent="0.25">
      <c r="A271" s="1">
        <v>45042</v>
      </c>
      <c r="B271" t="s">
        <v>484</v>
      </c>
      <c r="C271" t="s">
        <v>679</v>
      </c>
      <c r="D271" t="s">
        <v>486</v>
      </c>
      <c r="E271" t="s">
        <v>263</v>
      </c>
      <c r="F271" t="s">
        <v>395</v>
      </c>
      <c r="G271">
        <v>15</v>
      </c>
      <c r="H271" t="s">
        <v>35</v>
      </c>
      <c r="I271" t="s">
        <v>403</v>
      </c>
      <c r="J271" t="s">
        <v>65</v>
      </c>
      <c r="K271" t="s">
        <v>268</v>
      </c>
      <c r="L271">
        <v>1</v>
      </c>
      <c r="M271" t="s">
        <v>264</v>
      </c>
      <c r="N271" t="s">
        <v>265</v>
      </c>
      <c r="O271" t="s">
        <v>106</v>
      </c>
      <c r="P271">
        <v>0.260965</v>
      </c>
      <c r="Q271" t="s">
        <v>107</v>
      </c>
      <c r="R271" s="5">
        <v>0.64583333333333004</v>
      </c>
      <c r="S271" s="6">
        <v>15597521</v>
      </c>
    </row>
    <row r="272" spans="1:19" x14ac:dyDescent="0.25">
      <c r="A272" s="1">
        <v>45042</v>
      </c>
      <c r="B272" t="s">
        <v>484</v>
      </c>
      <c r="C272" t="s">
        <v>679</v>
      </c>
      <c r="D272" t="s">
        <v>486</v>
      </c>
      <c r="E272" t="s">
        <v>263</v>
      </c>
      <c r="F272" t="s">
        <v>395</v>
      </c>
      <c r="G272">
        <v>15</v>
      </c>
      <c r="H272" t="s">
        <v>35</v>
      </c>
      <c r="I272" t="s">
        <v>403</v>
      </c>
      <c r="J272" t="s">
        <v>65</v>
      </c>
      <c r="K272" t="s">
        <v>269</v>
      </c>
      <c r="L272">
        <v>5</v>
      </c>
      <c r="M272" t="s">
        <v>264</v>
      </c>
      <c r="N272" t="s">
        <v>265</v>
      </c>
      <c r="O272" t="s">
        <v>106</v>
      </c>
      <c r="P272">
        <v>1.7272000000000001</v>
      </c>
      <c r="Q272" t="s">
        <v>107</v>
      </c>
      <c r="R272" s="5">
        <v>0.64583333333333004</v>
      </c>
      <c r="S272" s="6">
        <v>65904959</v>
      </c>
    </row>
    <row r="273" spans="1:19" x14ac:dyDescent="0.25">
      <c r="A273" s="1">
        <v>45042</v>
      </c>
      <c r="B273" t="s">
        <v>484</v>
      </c>
      <c r="C273" t="s">
        <v>679</v>
      </c>
      <c r="D273" t="s">
        <v>486</v>
      </c>
      <c r="E273" t="s">
        <v>263</v>
      </c>
      <c r="F273" t="s">
        <v>395</v>
      </c>
      <c r="G273">
        <v>15</v>
      </c>
      <c r="H273" t="s">
        <v>35</v>
      </c>
      <c r="I273" t="s">
        <v>403</v>
      </c>
      <c r="J273" t="s">
        <v>65</v>
      </c>
      <c r="K273" t="s">
        <v>267</v>
      </c>
      <c r="L273">
        <v>4</v>
      </c>
      <c r="M273" t="s">
        <v>264</v>
      </c>
      <c r="N273" t="s">
        <v>265</v>
      </c>
      <c r="O273" t="s">
        <v>106</v>
      </c>
      <c r="P273">
        <v>1.1532800000000001</v>
      </c>
      <c r="Q273" t="s">
        <v>107</v>
      </c>
      <c r="R273" s="5">
        <v>0.64583333333333004</v>
      </c>
      <c r="S273" s="6">
        <v>42366942</v>
      </c>
    </row>
    <row r="274" spans="1:19" x14ac:dyDescent="0.25">
      <c r="A274" s="1">
        <v>45042</v>
      </c>
      <c r="B274" t="s">
        <v>484</v>
      </c>
      <c r="C274" t="s">
        <v>679</v>
      </c>
      <c r="D274" t="s">
        <v>486</v>
      </c>
      <c r="E274" t="s">
        <v>263</v>
      </c>
      <c r="F274" t="s">
        <v>395</v>
      </c>
      <c r="G274">
        <v>15</v>
      </c>
      <c r="H274" t="s">
        <v>35</v>
      </c>
      <c r="I274" t="s">
        <v>403</v>
      </c>
      <c r="J274" t="s">
        <v>65</v>
      </c>
      <c r="K274" t="s">
        <v>271</v>
      </c>
      <c r="L274">
        <v>5</v>
      </c>
      <c r="M274" t="s">
        <v>264</v>
      </c>
      <c r="N274" t="s">
        <v>265</v>
      </c>
      <c r="O274" t="s">
        <v>106</v>
      </c>
      <c r="P274">
        <v>1.7482500000000001</v>
      </c>
      <c r="Q274" t="s">
        <v>107</v>
      </c>
      <c r="R274" s="5">
        <v>0.64583333333333004</v>
      </c>
      <c r="S274" s="6">
        <v>99867768</v>
      </c>
    </row>
    <row r="275" spans="1:19" x14ac:dyDescent="0.25">
      <c r="A275" s="1">
        <v>45042</v>
      </c>
      <c r="B275" t="s">
        <v>484</v>
      </c>
      <c r="C275" t="s">
        <v>679</v>
      </c>
      <c r="D275" t="s">
        <v>486</v>
      </c>
      <c r="E275" t="s">
        <v>263</v>
      </c>
      <c r="F275" t="s">
        <v>395</v>
      </c>
      <c r="G275">
        <v>15</v>
      </c>
      <c r="H275" t="s">
        <v>35</v>
      </c>
      <c r="I275" t="s">
        <v>403</v>
      </c>
      <c r="J275" t="s">
        <v>65</v>
      </c>
      <c r="K275" t="s">
        <v>405</v>
      </c>
      <c r="L275">
        <v>3</v>
      </c>
      <c r="M275" t="s">
        <v>264</v>
      </c>
      <c r="N275" t="s">
        <v>265</v>
      </c>
      <c r="O275" t="s">
        <v>106</v>
      </c>
      <c r="P275">
        <v>1.9044480000000001</v>
      </c>
      <c r="Q275" t="s">
        <v>107</v>
      </c>
      <c r="R275" s="5">
        <v>0.64583333333333004</v>
      </c>
      <c r="S275" s="6">
        <v>73973553</v>
      </c>
    </row>
    <row r="276" spans="1:19" x14ac:dyDescent="0.25">
      <c r="A276" s="1">
        <v>45042</v>
      </c>
      <c r="B276" t="s">
        <v>484</v>
      </c>
      <c r="C276" t="s">
        <v>679</v>
      </c>
      <c r="D276" t="s">
        <v>486</v>
      </c>
      <c r="E276" t="s">
        <v>263</v>
      </c>
      <c r="F276" t="s">
        <v>395</v>
      </c>
      <c r="G276">
        <v>15</v>
      </c>
      <c r="H276" t="s">
        <v>35</v>
      </c>
      <c r="I276" t="s">
        <v>403</v>
      </c>
      <c r="J276" t="s">
        <v>65</v>
      </c>
      <c r="K276" t="s">
        <v>270</v>
      </c>
      <c r="L276">
        <v>3</v>
      </c>
      <c r="M276" t="s">
        <v>264</v>
      </c>
      <c r="N276" t="s">
        <v>265</v>
      </c>
      <c r="O276" t="s">
        <v>106</v>
      </c>
      <c r="P276">
        <v>1.3627199999999999</v>
      </c>
      <c r="Q276" t="s">
        <v>107</v>
      </c>
      <c r="R276" s="5">
        <v>0.64583333333333004</v>
      </c>
      <c r="S276" s="6">
        <v>49931405</v>
      </c>
    </row>
    <row r="277" spans="1:19" x14ac:dyDescent="0.25">
      <c r="A277" s="1">
        <v>45042</v>
      </c>
      <c r="B277" t="s">
        <v>484</v>
      </c>
      <c r="C277" t="s">
        <v>679</v>
      </c>
      <c r="D277" t="s">
        <v>486</v>
      </c>
      <c r="E277" t="s">
        <v>263</v>
      </c>
      <c r="F277" t="s">
        <v>395</v>
      </c>
      <c r="G277">
        <v>15</v>
      </c>
      <c r="H277" t="s">
        <v>35</v>
      </c>
      <c r="I277" t="s">
        <v>403</v>
      </c>
      <c r="J277" t="s">
        <v>65</v>
      </c>
      <c r="K277" t="s">
        <v>105</v>
      </c>
      <c r="L277">
        <v>14</v>
      </c>
      <c r="M277" t="s">
        <v>264</v>
      </c>
      <c r="N277" t="s">
        <v>265</v>
      </c>
      <c r="O277" t="s">
        <v>106</v>
      </c>
      <c r="P277">
        <v>5.518012499999999E-3</v>
      </c>
      <c r="Q277" t="s">
        <v>107</v>
      </c>
      <c r="R277" s="5">
        <v>0.64583333333333004</v>
      </c>
      <c r="S277" s="6">
        <v>14509096</v>
      </c>
    </row>
    <row r="278" spans="1:19" x14ac:dyDescent="0.25">
      <c r="A278" s="1">
        <v>45042</v>
      </c>
      <c r="B278" t="s">
        <v>379</v>
      </c>
      <c r="C278" t="s">
        <v>684</v>
      </c>
      <c r="D278" t="s">
        <v>446</v>
      </c>
      <c r="E278" t="s">
        <v>301</v>
      </c>
      <c r="F278" t="s">
        <v>194</v>
      </c>
      <c r="G278">
        <v>5</v>
      </c>
      <c r="H278" t="s">
        <v>35</v>
      </c>
      <c r="I278" t="s">
        <v>195</v>
      </c>
      <c r="J278" t="s">
        <v>65</v>
      </c>
      <c r="K278" t="s">
        <v>121</v>
      </c>
      <c r="L278">
        <v>3</v>
      </c>
      <c r="M278" t="s">
        <v>302</v>
      </c>
      <c r="N278" t="s">
        <v>303</v>
      </c>
      <c r="O278" t="s">
        <v>106</v>
      </c>
      <c r="P278">
        <v>5.2083750000000005E-2</v>
      </c>
      <c r="Q278" t="s">
        <v>107</v>
      </c>
      <c r="R278" s="5">
        <v>0.75624999999999998</v>
      </c>
      <c r="S278" s="6">
        <v>1659000</v>
      </c>
    </row>
    <row r="279" spans="1:19" x14ac:dyDescent="0.25">
      <c r="A279" s="1">
        <v>45042</v>
      </c>
      <c r="B279" t="s">
        <v>685</v>
      </c>
      <c r="C279" t="s">
        <v>686</v>
      </c>
      <c r="D279" t="s">
        <v>446</v>
      </c>
      <c r="E279" t="s">
        <v>173</v>
      </c>
      <c r="F279" t="s">
        <v>194</v>
      </c>
      <c r="G279">
        <v>5</v>
      </c>
      <c r="H279" t="s">
        <v>35</v>
      </c>
      <c r="I279" t="s">
        <v>195</v>
      </c>
      <c r="J279" t="s">
        <v>65</v>
      </c>
      <c r="K279" t="s">
        <v>25</v>
      </c>
      <c r="L279">
        <v>1</v>
      </c>
      <c r="M279" t="s">
        <v>37</v>
      </c>
      <c r="N279" t="s">
        <v>174</v>
      </c>
      <c r="O279" t="s">
        <v>106</v>
      </c>
      <c r="P279">
        <v>1.0478400000000001</v>
      </c>
      <c r="Q279" t="s">
        <v>107</v>
      </c>
      <c r="R279" s="5">
        <v>0.75624999999999998</v>
      </c>
      <c r="S279" s="6">
        <v>14287727</v>
      </c>
    </row>
    <row r="280" spans="1:19" x14ac:dyDescent="0.25">
      <c r="A280" s="1">
        <v>45042</v>
      </c>
      <c r="B280" t="s">
        <v>687</v>
      </c>
      <c r="C280" t="s">
        <v>688</v>
      </c>
      <c r="D280" t="s">
        <v>446</v>
      </c>
      <c r="E280" t="s">
        <v>36</v>
      </c>
      <c r="F280" t="s">
        <v>194</v>
      </c>
      <c r="G280">
        <v>5</v>
      </c>
      <c r="H280" t="s">
        <v>35</v>
      </c>
      <c r="I280" t="s">
        <v>195</v>
      </c>
      <c r="J280" t="s">
        <v>65</v>
      </c>
      <c r="K280" t="s">
        <v>95</v>
      </c>
      <c r="L280">
        <v>1</v>
      </c>
      <c r="M280" t="s">
        <v>37</v>
      </c>
      <c r="N280" t="s">
        <v>165</v>
      </c>
      <c r="O280" t="s">
        <v>106</v>
      </c>
      <c r="P280">
        <v>0.52455200000000002</v>
      </c>
      <c r="Q280" t="s">
        <v>107</v>
      </c>
      <c r="R280" s="5">
        <v>0.75624999999999998</v>
      </c>
      <c r="S280" s="6">
        <v>5272000</v>
      </c>
    </row>
    <row r="281" spans="1:19" x14ac:dyDescent="0.25">
      <c r="A281" s="1">
        <v>45042</v>
      </c>
      <c r="B281" t="s">
        <v>687</v>
      </c>
      <c r="C281" t="s">
        <v>688</v>
      </c>
      <c r="D281" t="s">
        <v>446</v>
      </c>
      <c r="E281" t="s">
        <v>36</v>
      </c>
      <c r="F281" t="s">
        <v>194</v>
      </c>
      <c r="G281">
        <v>5</v>
      </c>
      <c r="H281" t="s">
        <v>35</v>
      </c>
      <c r="I281" t="s">
        <v>195</v>
      </c>
      <c r="J281" t="s">
        <v>65</v>
      </c>
      <c r="K281" t="s">
        <v>253</v>
      </c>
      <c r="L281">
        <v>1</v>
      </c>
      <c r="M281" t="s">
        <v>37</v>
      </c>
      <c r="N281" t="s">
        <v>165</v>
      </c>
      <c r="O281" t="s">
        <v>106</v>
      </c>
      <c r="P281">
        <v>1.4473800000000001</v>
      </c>
      <c r="Q281" t="s">
        <v>107</v>
      </c>
      <c r="R281" s="5">
        <v>0.75624999999999998</v>
      </c>
      <c r="S281" s="6">
        <v>24592545</v>
      </c>
    </row>
    <row r="282" spans="1:19" x14ac:dyDescent="0.25">
      <c r="A282" s="1">
        <v>45042</v>
      </c>
      <c r="B282" t="s">
        <v>689</v>
      </c>
      <c r="C282" t="s">
        <v>690</v>
      </c>
      <c r="D282" t="s">
        <v>446</v>
      </c>
      <c r="E282" t="s">
        <v>36</v>
      </c>
      <c r="F282" t="s">
        <v>194</v>
      </c>
      <c r="G282">
        <v>5</v>
      </c>
      <c r="H282" t="s">
        <v>35</v>
      </c>
      <c r="I282" t="s">
        <v>195</v>
      </c>
      <c r="J282" t="s">
        <v>65</v>
      </c>
      <c r="K282" t="s">
        <v>151</v>
      </c>
      <c r="L282">
        <v>1</v>
      </c>
      <c r="M282" t="s">
        <v>37</v>
      </c>
      <c r="N282" t="s">
        <v>165</v>
      </c>
      <c r="O282" t="s">
        <v>106</v>
      </c>
      <c r="P282">
        <v>1.28061</v>
      </c>
      <c r="Q282" t="s">
        <v>107</v>
      </c>
      <c r="R282" s="5">
        <v>0.75624999999999998</v>
      </c>
      <c r="S282" s="6">
        <v>32047091</v>
      </c>
    </row>
    <row r="283" spans="1:19" x14ac:dyDescent="0.25">
      <c r="A283" s="1">
        <v>45042</v>
      </c>
      <c r="B283" t="s">
        <v>691</v>
      </c>
      <c r="C283" t="s">
        <v>692</v>
      </c>
      <c r="D283" t="s">
        <v>446</v>
      </c>
      <c r="E283" t="s">
        <v>298</v>
      </c>
      <c r="F283" t="s">
        <v>194</v>
      </c>
      <c r="G283">
        <v>5</v>
      </c>
      <c r="H283" t="s">
        <v>35</v>
      </c>
      <c r="I283" t="s">
        <v>195</v>
      </c>
      <c r="J283" t="s">
        <v>65</v>
      </c>
      <c r="K283" t="s">
        <v>147</v>
      </c>
      <c r="L283">
        <v>4</v>
      </c>
      <c r="M283" t="s">
        <v>299</v>
      </c>
      <c r="N283" t="s">
        <v>300</v>
      </c>
      <c r="O283" t="s">
        <v>106</v>
      </c>
      <c r="P283">
        <v>0.63041999999999998</v>
      </c>
      <c r="Q283" t="s">
        <v>107</v>
      </c>
      <c r="R283" s="5">
        <v>0.75624999999999998</v>
      </c>
      <c r="S283" s="6">
        <v>20298844</v>
      </c>
    </row>
    <row r="284" spans="1:19" x14ac:dyDescent="0.25">
      <c r="A284" s="1">
        <v>45042</v>
      </c>
      <c r="B284" t="s">
        <v>691</v>
      </c>
      <c r="C284" t="s">
        <v>692</v>
      </c>
      <c r="D284" t="s">
        <v>446</v>
      </c>
      <c r="E284" t="s">
        <v>298</v>
      </c>
      <c r="F284" t="s">
        <v>194</v>
      </c>
      <c r="G284">
        <v>5</v>
      </c>
      <c r="H284" t="s">
        <v>35</v>
      </c>
      <c r="I284" t="s">
        <v>195</v>
      </c>
      <c r="J284" t="s">
        <v>65</v>
      </c>
      <c r="K284" t="s">
        <v>143</v>
      </c>
      <c r="L284">
        <v>1</v>
      </c>
      <c r="M284" t="s">
        <v>299</v>
      </c>
      <c r="N284" t="s">
        <v>300</v>
      </c>
      <c r="O284" t="s">
        <v>106</v>
      </c>
      <c r="P284">
        <v>0.212115</v>
      </c>
      <c r="Q284" t="s">
        <v>107</v>
      </c>
      <c r="R284" s="5">
        <v>0.75624999999999998</v>
      </c>
      <c r="S284" s="6">
        <v>6196265</v>
      </c>
    </row>
    <row r="285" spans="1:19" x14ac:dyDescent="0.25">
      <c r="A285" s="1">
        <v>45042</v>
      </c>
      <c r="B285" t="s">
        <v>691</v>
      </c>
      <c r="C285" t="s">
        <v>692</v>
      </c>
      <c r="D285" t="s">
        <v>446</v>
      </c>
      <c r="E285" t="s">
        <v>298</v>
      </c>
      <c r="F285" t="s">
        <v>194</v>
      </c>
      <c r="G285">
        <v>5</v>
      </c>
      <c r="H285" t="s">
        <v>35</v>
      </c>
      <c r="I285" t="s">
        <v>195</v>
      </c>
      <c r="J285" t="s">
        <v>65</v>
      </c>
      <c r="K285" t="s">
        <v>148</v>
      </c>
      <c r="L285">
        <v>4</v>
      </c>
      <c r="M285" t="s">
        <v>299</v>
      </c>
      <c r="N285" t="s">
        <v>300</v>
      </c>
      <c r="O285" t="s">
        <v>106</v>
      </c>
      <c r="P285">
        <v>0.32835399999999998</v>
      </c>
      <c r="Q285" t="s">
        <v>107</v>
      </c>
      <c r="R285" s="5">
        <v>0.75624999999999998</v>
      </c>
      <c r="S285" s="6">
        <v>13532560</v>
      </c>
    </row>
    <row r="286" spans="1:19" x14ac:dyDescent="0.25">
      <c r="A286" s="1">
        <v>45042</v>
      </c>
      <c r="B286" t="s">
        <v>691</v>
      </c>
      <c r="C286" t="s">
        <v>692</v>
      </c>
      <c r="D286" t="s">
        <v>446</v>
      </c>
      <c r="E286" t="s">
        <v>298</v>
      </c>
      <c r="F286" t="s">
        <v>194</v>
      </c>
      <c r="G286">
        <v>5</v>
      </c>
      <c r="H286" t="s">
        <v>35</v>
      </c>
      <c r="I286" t="s">
        <v>195</v>
      </c>
      <c r="J286" t="s">
        <v>65</v>
      </c>
      <c r="K286" t="s">
        <v>144</v>
      </c>
      <c r="L286">
        <v>1</v>
      </c>
      <c r="M286" t="s">
        <v>299</v>
      </c>
      <c r="N286" t="s">
        <v>300</v>
      </c>
      <c r="O286" t="s">
        <v>106</v>
      </c>
      <c r="P286">
        <v>8.2732E-2</v>
      </c>
      <c r="Q286" t="s">
        <v>107</v>
      </c>
      <c r="R286" s="5">
        <v>0.75624999999999998</v>
      </c>
      <c r="S286" s="6">
        <v>4130843</v>
      </c>
    </row>
    <row r="287" spans="1:19" x14ac:dyDescent="0.25">
      <c r="A287" s="1">
        <v>45042</v>
      </c>
      <c r="B287" t="s">
        <v>693</v>
      </c>
      <c r="C287" t="s">
        <v>694</v>
      </c>
      <c r="D287" t="s">
        <v>446</v>
      </c>
      <c r="E287" t="s">
        <v>301</v>
      </c>
      <c r="F287" t="s">
        <v>194</v>
      </c>
      <c r="G287">
        <v>5</v>
      </c>
      <c r="H287" t="s">
        <v>35</v>
      </c>
      <c r="I287" t="s">
        <v>195</v>
      </c>
      <c r="J287" t="s">
        <v>65</v>
      </c>
      <c r="K287" t="s">
        <v>95</v>
      </c>
      <c r="L287">
        <v>2</v>
      </c>
      <c r="M287" t="s">
        <v>302</v>
      </c>
      <c r="N287" t="s">
        <v>303</v>
      </c>
      <c r="O287" t="s">
        <v>106</v>
      </c>
      <c r="P287">
        <v>1.049104</v>
      </c>
      <c r="Q287" t="s">
        <v>107</v>
      </c>
      <c r="R287" s="5">
        <v>0.75624999999999998</v>
      </c>
      <c r="S287" s="6">
        <v>10544000</v>
      </c>
    </row>
    <row r="288" spans="1:19" x14ac:dyDescent="0.25">
      <c r="A288" s="1">
        <v>45042</v>
      </c>
      <c r="B288" t="s">
        <v>695</v>
      </c>
      <c r="C288" t="s">
        <v>696</v>
      </c>
      <c r="D288" t="s">
        <v>446</v>
      </c>
      <c r="E288" t="s">
        <v>301</v>
      </c>
      <c r="F288" t="s">
        <v>194</v>
      </c>
      <c r="G288">
        <v>5</v>
      </c>
      <c r="H288" t="s">
        <v>35</v>
      </c>
      <c r="I288" t="s">
        <v>195</v>
      </c>
      <c r="J288" t="s">
        <v>65</v>
      </c>
      <c r="K288" t="s">
        <v>115</v>
      </c>
      <c r="L288">
        <v>1</v>
      </c>
      <c r="M288" t="s">
        <v>302</v>
      </c>
      <c r="N288" t="s">
        <v>303</v>
      </c>
      <c r="O288" t="s">
        <v>106</v>
      </c>
      <c r="P288">
        <v>2.0799999999999999E-2</v>
      </c>
      <c r="Q288" t="s">
        <v>107</v>
      </c>
      <c r="R288" s="5">
        <v>0.75624999999999998</v>
      </c>
      <c r="S288" s="6">
        <v>0</v>
      </c>
    </row>
    <row r="289" spans="1:19" x14ac:dyDescent="0.25">
      <c r="A289" s="1">
        <v>45042</v>
      </c>
      <c r="B289" t="s">
        <v>697</v>
      </c>
      <c r="C289" t="s">
        <v>698</v>
      </c>
      <c r="D289" t="s">
        <v>446</v>
      </c>
      <c r="E289" t="s">
        <v>301</v>
      </c>
      <c r="F289" t="s">
        <v>194</v>
      </c>
      <c r="G289">
        <v>5</v>
      </c>
      <c r="H289" t="s">
        <v>35</v>
      </c>
      <c r="I289" t="s">
        <v>195</v>
      </c>
      <c r="J289" t="s">
        <v>65</v>
      </c>
      <c r="K289" t="s">
        <v>153</v>
      </c>
      <c r="L289">
        <v>2</v>
      </c>
      <c r="M289" t="s">
        <v>302</v>
      </c>
      <c r="N289" t="s">
        <v>303</v>
      </c>
      <c r="O289" t="s">
        <v>106</v>
      </c>
      <c r="P289">
        <v>0.15695000000000001</v>
      </c>
      <c r="Q289" t="s">
        <v>107</v>
      </c>
      <c r="R289" s="5">
        <v>0.75624999999999998</v>
      </c>
      <c r="S289" s="6">
        <v>12247538</v>
      </c>
    </row>
    <row r="290" spans="1:19" x14ac:dyDescent="0.25">
      <c r="A290" s="1">
        <v>45042</v>
      </c>
      <c r="B290" t="s">
        <v>697</v>
      </c>
      <c r="C290" t="s">
        <v>698</v>
      </c>
      <c r="D290" t="s">
        <v>446</v>
      </c>
      <c r="E290" t="s">
        <v>301</v>
      </c>
      <c r="F290" t="s">
        <v>194</v>
      </c>
      <c r="G290">
        <v>5</v>
      </c>
      <c r="H290" t="s">
        <v>35</v>
      </c>
      <c r="I290" t="s">
        <v>195</v>
      </c>
      <c r="J290" t="s">
        <v>65</v>
      </c>
      <c r="K290" t="s">
        <v>148</v>
      </c>
      <c r="L290">
        <v>8</v>
      </c>
      <c r="M290" t="s">
        <v>302</v>
      </c>
      <c r="N290" t="s">
        <v>303</v>
      </c>
      <c r="O290" t="s">
        <v>106</v>
      </c>
      <c r="P290">
        <v>0.65670799999999996</v>
      </c>
      <c r="Q290" t="s">
        <v>107</v>
      </c>
      <c r="R290" s="5">
        <v>0.75624999999999998</v>
      </c>
      <c r="S290" s="6">
        <v>27065120</v>
      </c>
    </row>
    <row r="291" spans="1:19" x14ac:dyDescent="0.25">
      <c r="A291" s="1">
        <v>45042</v>
      </c>
      <c r="B291" t="s">
        <v>697</v>
      </c>
      <c r="C291" t="s">
        <v>698</v>
      </c>
      <c r="D291" t="s">
        <v>446</v>
      </c>
      <c r="E291" t="s">
        <v>301</v>
      </c>
      <c r="F291" t="s">
        <v>194</v>
      </c>
      <c r="G291">
        <v>5</v>
      </c>
      <c r="H291" t="s">
        <v>35</v>
      </c>
      <c r="I291" t="s">
        <v>195</v>
      </c>
      <c r="J291" t="s">
        <v>65</v>
      </c>
      <c r="K291" t="s">
        <v>147</v>
      </c>
      <c r="L291">
        <v>8</v>
      </c>
      <c r="M291" t="s">
        <v>302</v>
      </c>
      <c r="N291" t="s">
        <v>303</v>
      </c>
      <c r="O291" t="s">
        <v>106</v>
      </c>
      <c r="P291">
        <v>1.26084</v>
      </c>
      <c r="Q291" t="s">
        <v>107</v>
      </c>
      <c r="R291" s="5">
        <v>0.75624999999999998</v>
      </c>
      <c r="S291" s="6">
        <v>40597687</v>
      </c>
    </row>
    <row r="292" spans="1:19" x14ac:dyDescent="0.25">
      <c r="A292" s="1">
        <v>45042</v>
      </c>
      <c r="B292" t="s">
        <v>697</v>
      </c>
      <c r="C292" t="s">
        <v>698</v>
      </c>
      <c r="D292" t="s">
        <v>446</v>
      </c>
      <c r="E292" t="s">
        <v>301</v>
      </c>
      <c r="F292" t="s">
        <v>194</v>
      </c>
      <c r="G292">
        <v>5</v>
      </c>
      <c r="H292" t="s">
        <v>35</v>
      </c>
      <c r="I292" t="s">
        <v>195</v>
      </c>
      <c r="J292" t="s">
        <v>65</v>
      </c>
      <c r="K292" t="s">
        <v>71</v>
      </c>
      <c r="L292">
        <v>2</v>
      </c>
      <c r="M292" t="s">
        <v>302</v>
      </c>
      <c r="N292" t="s">
        <v>303</v>
      </c>
      <c r="O292" t="s">
        <v>106</v>
      </c>
      <c r="P292">
        <v>0.16228200000000001</v>
      </c>
      <c r="Q292" t="s">
        <v>107</v>
      </c>
      <c r="R292" s="5">
        <v>0.75624999999999998</v>
      </c>
      <c r="S292" s="6">
        <v>7966016</v>
      </c>
    </row>
    <row r="293" spans="1:19" x14ac:dyDescent="0.25">
      <c r="A293" s="1">
        <v>45042</v>
      </c>
      <c r="B293" t="s">
        <v>697</v>
      </c>
      <c r="C293" t="s">
        <v>698</v>
      </c>
      <c r="D293" t="s">
        <v>446</v>
      </c>
      <c r="E293" t="s">
        <v>301</v>
      </c>
      <c r="F293" t="s">
        <v>194</v>
      </c>
      <c r="G293">
        <v>5</v>
      </c>
      <c r="H293" t="s">
        <v>35</v>
      </c>
      <c r="I293" t="s">
        <v>195</v>
      </c>
      <c r="J293" t="s">
        <v>65</v>
      </c>
      <c r="K293" t="s">
        <v>154</v>
      </c>
      <c r="L293">
        <v>2</v>
      </c>
      <c r="M293" t="s">
        <v>302</v>
      </c>
      <c r="N293" t="s">
        <v>303</v>
      </c>
      <c r="O293" t="s">
        <v>106</v>
      </c>
      <c r="P293">
        <v>0.53529599999999999</v>
      </c>
      <c r="Q293" t="s">
        <v>107</v>
      </c>
      <c r="R293" s="5">
        <v>0.75624999999999998</v>
      </c>
      <c r="S293" s="6">
        <v>18371305</v>
      </c>
    </row>
    <row r="294" spans="1:19" x14ac:dyDescent="0.25">
      <c r="A294" s="1">
        <v>45042</v>
      </c>
      <c r="B294" t="s">
        <v>697</v>
      </c>
      <c r="C294" t="s">
        <v>698</v>
      </c>
      <c r="D294" t="s">
        <v>446</v>
      </c>
      <c r="E294" t="s">
        <v>301</v>
      </c>
      <c r="F294" t="s">
        <v>194</v>
      </c>
      <c r="G294">
        <v>5</v>
      </c>
      <c r="H294" t="s">
        <v>35</v>
      </c>
      <c r="I294" t="s">
        <v>195</v>
      </c>
      <c r="J294" t="s">
        <v>65</v>
      </c>
      <c r="K294" t="s">
        <v>70</v>
      </c>
      <c r="L294">
        <v>2</v>
      </c>
      <c r="M294" t="s">
        <v>302</v>
      </c>
      <c r="N294" t="s">
        <v>303</v>
      </c>
      <c r="O294" t="s">
        <v>106</v>
      </c>
      <c r="P294">
        <v>0.432</v>
      </c>
      <c r="Q294" t="s">
        <v>107</v>
      </c>
      <c r="R294" s="5">
        <v>0.75624999999999998</v>
      </c>
      <c r="S294" s="6">
        <v>11949025</v>
      </c>
    </row>
    <row r="295" spans="1:19" x14ac:dyDescent="0.25">
      <c r="A295" s="1">
        <v>45042</v>
      </c>
      <c r="B295" t="s">
        <v>699</v>
      </c>
      <c r="C295" t="s">
        <v>700</v>
      </c>
      <c r="D295" t="s">
        <v>446</v>
      </c>
      <c r="E295" t="s">
        <v>167</v>
      </c>
      <c r="F295" t="s">
        <v>194</v>
      </c>
      <c r="G295">
        <v>5</v>
      </c>
      <c r="H295" t="s">
        <v>35</v>
      </c>
      <c r="I295" t="s">
        <v>195</v>
      </c>
      <c r="J295" t="s">
        <v>65</v>
      </c>
      <c r="K295" t="s">
        <v>89</v>
      </c>
      <c r="L295">
        <v>3</v>
      </c>
      <c r="M295" t="s">
        <v>168</v>
      </c>
      <c r="N295" t="s">
        <v>169</v>
      </c>
      <c r="O295" t="s">
        <v>106</v>
      </c>
      <c r="P295">
        <v>0.40106249999999999</v>
      </c>
      <c r="Q295" t="s">
        <v>107</v>
      </c>
      <c r="R295" s="5">
        <v>0.75624999999999998</v>
      </c>
      <c r="S295" s="6">
        <v>22388828</v>
      </c>
    </row>
    <row r="296" spans="1:19" x14ac:dyDescent="0.25">
      <c r="A296" s="1">
        <v>45042</v>
      </c>
      <c r="B296" t="s">
        <v>699</v>
      </c>
      <c r="C296" t="s">
        <v>700</v>
      </c>
      <c r="D296" t="s">
        <v>446</v>
      </c>
      <c r="E296" t="s">
        <v>167</v>
      </c>
      <c r="F296" t="s">
        <v>194</v>
      </c>
      <c r="G296">
        <v>5</v>
      </c>
      <c r="H296" t="s">
        <v>35</v>
      </c>
      <c r="I296" t="s">
        <v>195</v>
      </c>
      <c r="J296" t="s">
        <v>65</v>
      </c>
      <c r="K296" t="s">
        <v>90</v>
      </c>
      <c r="L296">
        <v>3</v>
      </c>
      <c r="M296" t="s">
        <v>168</v>
      </c>
      <c r="N296" t="s">
        <v>169</v>
      </c>
      <c r="O296" t="s">
        <v>106</v>
      </c>
      <c r="P296">
        <v>0.82252799999999993</v>
      </c>
      <c r="Q296" t="s">
        <v>107</v>
      </c>
      <c r="R296" s="5">
        <v>0.75624999999999998</v>
      </c>
      <c r="S296" s="6">
        <v>33582245</v>
      </c>
    </row>
    <row r="297" spans="1:19" x14ac:dyDescent="0.25">
      <c r="A297" s="1">
        <v>45042</v>
      </c>
      <c r="B297" t="s">
        <v>701</v>
      </c>
      <c r="C297" t="s">
        <v>702</v>
      </c>
      <c r="D297" t="s">
        <v>446</v>
      </c>
      <c r="E297" t="s">
        <v>173</v>
      </c>
      <c r="F297" t="s">
        <v>194</v>
      </c>
      <c r="G297">
        <v>5</v>
      </c>
      <c r="H297" t="s">
        <v>35</v>
      </c>
      <c r="I297" t="s">
        <v>195</v>
      </c>
      <c r="J297" t="s">
        <v>65</v>
      </c>
      <c r="K297" t="s">
        <v>21</v>
      </c>
      <c r="L297">
        <v>2</v>
      </c>
      <c r="M297" t="s">
        <v>37</v>
      </c>
      <c r="N297" t="s">
        <v>174</v>
      </c>
      <c r="O297" t="s">
        <v>106</v>
      </c>
      <c r="P297">
        <v>2.2259199999999999</v>
      </c>
      <c r="Q297" t="s">
        <v>107</v>
      </c>
      <c r="R297" s="5">
        <v>0.75624999999999998</v>
      </c>
      <c r="S297" s="6">
        <v>31666364</v>
      </c>
    </row>
    <row r="298" spans="1:19" x14ac:dyDescent="0.25">
      <c r="A298" s="1">
        <v>45042</v>
      </c>
      <c r="B298" t="s">
        <v>703</v>
      </c>
      <c r="C298" t="s">
        <v>704</v>
      </c>
      <c r="D298" t="s">
        <v>446</v>
      </c>
      <c r="E298" t="s">
        <v>221</v>
      </c>
      <c r="F298" t="s">
        <v>194</v>
      </c>
      <c r="G298">
        <v>5</v>
      </c>
      <c r="H298" t="s">
        <v>35</v>
      </c>
      <c r="I298" t="s">
        <v>195</v>
      </c>
      <c r="J298" t="s">
        <v>65</v>
      </c>
      <c r="K298" t="s">
        <v>51</v>
      </c>
      <c r="L298">
        <v>1</v>
      </c>
      <c r="M298" t="s">
        <v>37</v>
      </c>
      <c r="N298" t="s">
        <v>705</v>
      </c>
      <c r="O298" t="s">
        <v>106</v>
      </c>
      <c r="P298">
        <v>0.93554999999999999</v>
      </c>
      <c r="Q298" t="s">
        <v>107</v>
      </c>
      <c r="R298" s="5">
        <v>0.75624999999999998</v>
      </c>
      <c r="S298" s="6">
        <v>12819545</v>
      </c>
    </row>
    <row r="299" spans="1:19" x14ac:dyDescent="0.25">
      <c r="A299" s="1">
        <v>45042</v>
      </c>
      <c r="B299" t="s">
        <v>706</v>
      </c>
      <c r="C299" t="s">
        <v>707</v>
      </c>
      <c r="D299" t="s">
        <v>446</v>
      </c>
      <c r="E299" t="s">
        <v>36</v>
      </c>
      <c r="F299" t="s">
        <v>194</v>
      </c>
      <c r="G299">
        <v>5</v>
      </c>
      <c r="H299" t="s">
        <v>35</v>
      </c>
      <c r="I299" t="s">
        <v>195</v>
      </c>
      <c r="J299" t="s">
        <v>65</v>
      </c>
      <c r="K299" t="s">
        <v>51</v>
      </c>
      <c r="L299">
        <v>1</v>
      </c>
      <c r="M299" t="s">
        <v>37</v>
      </c>
      <c r="N299" t="s">
        <v>165</v>
      </c>
      <c r="O299" t="s">
        <v>106</v>
      </c>
      <c r="P299">
        <v>0.93554999999999999</v>
      </c>
      <c r="Q299" t="s">
        <v>107</v>
      </c>
      <c r="R299" s="5">
        <v>0.75624999999999998</v>
      </c>
      <c r="S299" s="6">
        <v>12819545</v>
      </c>
    </row>
    <row r="300" spans="1:19" x14ac:dyDescent="0.25">
      <c r="A300" s="1">
        <v>45042</v>
      </c>
      <c r="B300" t="s">
        <v>708</v>
      </c>
      <c r="C300" t="s">
        <v>709</v>
      </c>
      <c r="D300" t="s">
        <v>471</v>
      </c>
      <c r="E300" t="s">
        <v>710</v>
      </c>
      <c r="F300" t="s">
        <v>103</v>
      </c>
      <c r="G300">
        <v>2</v>
      </c>
      <c r="H300" t="s">
        <v>20</v>
      </c>
      <c r="I300" t="s">
        <v>104</v>
      </c>
      <c r="J300" t="s">
        <v>65</v>
      </c>
      <c r="K300" t="s">
        <v>75</v>
      </c>
      <c r="L300">
        <v>1</v>
      </c>
      <c r="M300" t="s">
        <v>711</v>
      </c>
      <c r="N300" t="s">
        <v>712</v>
      </c>
      <c r="O300" t="s">
        <v>112</v>
      </c>
      <c r="P300">
        <v>0.216</v>
      </c>
      <c r="Q300" t="s">
        <v>107</v>
      </c>
      <c r="R300" s="5">
        <v>0.60624999999999996</v>
      </c>
      <c r="S300" s="6">
        <v>6664364</v>
      </c>
    </row>
    <row r="301" spans="1:19" x14ac:dyDescent="0.25">
      <c r="A301" s="1">
        <v>45042</v>
      </c>
      <c r="B301" t="s">
        <v>708</v>
      </c>
      <c r="C301" t="s">
        <v>709</v>
      </c>
      <c r="D301" t="s">
        <v>471</v>
      </c>
      <c r="E301" t="s">
        <v>710</v>
      </c>
      <c r="F301" t="s">
        <v>103</v>
      </c>
      <c r="G301">
        <v>2</v>
      </c>
      <c r="H301" t="s">
        <v>20</v>
      </c>
      <c r="I301" t="s">
        <v>104</v>
      </c>
      <c r="J301" t="s">
        <v>65</v>
      </c>
      <c r="K301" t="s">
        <v>77</v>
      </c>
      <c r="L301">
        <v>1</v>
      </c>
      <c r="M301" t="s">
        <v>711</v>
      </c>
      <c r="N301" t="s">
        <v>712</v>
      </c>
      <c r="O301" t="s">
        <v>112</v>
      </c>
      <c r="P301">
        <v>8.1141000000000005E-2</v>
      </c>
      <c r="Q301" t="s">
        <v>107</v>
      </c>
      <c r="R301" s="5">
        <v>0.60624999999999996</v>
      </c>
      <c r="S301" s="6">
        <v>4442909</v>
      </c>
    </row>
    <row r="302" spans="1:19" x14ac:dyDescent="0.25">
      <c r="A302" s="1">
        <v>45042</v>
      </c>
      <c r="B302" t="s">
        <v>493</v>
      </c>
      <c r="C302" t="s">
        <v>713</v>
      </c>
      <c r="D302" t="s">
        <v>492</v>
      </c>
      <c r="E302" t="s">
        <v>347</v>
      </c>
      <c r="F302" t="s">
        <v>345</v>
      </c>
      <c r="G302">
        <v>15</v>
      </c>
      <c r="H302" t="s">
        <v>20</v>
      </c>
      <c r="I302" t="s">
        <v>104</v>
      </c>
      <c r="J302" t="s">
        <v>65</v>
      </c>
      <c r="K302" t="s">
        <v>133</v>
      </c>
      <c r="L302">
        <v>18</v>
      </c>
      <c r="M302" t="s">
        <v>158</v>
      </c>
      <c r="N302" t="s">
        <v>350</v>
      </c>
      <c r="O302" t="s">
        <v>106</v>
      </c>
      <c r="P302">
        <v>1.5266385000000002</v>
      </c>
      <c r="Q302" t="s">
        <v>107</v>
      </c>
      <c r="R302" s="5">
        <v>0.81388888888888999</v>
      </c>
      <c r="S302" s="6">
        <v>72564103.620000005</v>
      </c>
    </row>
    <row r="303" spans="1:19" x14ac:dyDescent="0.25">
      <c r="A303" s="1">
        <v>45042</v>
      </c>
      <c r="B303" t="s">
        <v>714</v>
      </c>
      <c r="C303" t="s">
        <v>715</v>
      </c>
      <c r="D303" t="s">
        <v>492</v>
      </c>
      <c r="E303" t="s">
        <v>83</v>
      </c>
      <c r="F303" t="s">
        <v>345</v>
      </c>
      <c r="G303">
        <v>15</v>
      </c>
      <c r="H303" t="s">
        <v>20</v>
      </c>
      <c r="I303" t="s">
        <v>104</v>
      </c>
      <c r="J303" t="s">
        <v>65</v>
      </c>
      <c r="K303" t="s">
        <v>95</v>
      </c>
      <c r="L303">
        <v>3</v>
      </c>
      <c r="M303" t="s">
        <v>84</v>
      </c>
      <c r="N303" t="s">
        <v>184</v>
      </c>
      <c r="O303" t="s">
        <v>106</v>
      </c>
      <c r="P303">
        <v>1.5736560000000002</v>
      </c>
      <c r="Q303" t="s">
        <v>107</v>
      </c>
      <c r="R303" s="5">
        <v>0.81388888888888999</v>
      </c>
      <c r="S303" s="6">
        <v>15816000</v>
      </c>
    </row>
    <row r="304" spans="1:19" x14ac:dyDescent="0.25">
      <c r="A304" s="1">
        <v>45042</v>
      </c>
      <c r="B304" t="s">
        <v>493</v>
      </c>
      <c r="C304" t="s">
        <v>713</v>
      </c>
      <c r="D304" t="s">
        <v>492</v>
      </c>
      <c r="E304" t="s">
        <v>347</v>
      </c>
      <c r="F304" t="s">
        <v>345</v>
      </c>
      <c r="G304">
        <v>15</v>
      </c>
      <c r="H304" t="s">
        <v>20</v>
      </c>
      <c r="I304" t="s">
        <v>104</v>
      </c>
      <c r="J304" t="s">
        <v>65</v>
      </c>
      <c r="K304" t="s">
        <v>134</v>
      </c>
      <c r="L304">
        <v>18</v>
      </c>
      <c r="M304" t="s">
        <v>158</v>
      </c>
      <c r="N304" t="s">
        <v>350</v>
      </c>
      <c r="O304" t="s">
        <v>106</v>
      </c>
      <c r="P304">
        <v>3.9037950000000001</v>
      </c>
      <c r="Q304" t="s">
        <v>107</v>
      </c>
      <c r="R304" s="5">
        <v>0.81388888888888999</v>
      </c>
      <c r="S304" s="6">
        <v>108846147.33</v>
      </c>
    </row>
    <row r="305" spans="1:19" x14ac:dyDescent="0.25">
      <c r="A305" s="1">
        <v>45042</v>
      </c>
      <c r="B305" t="s">
        <v>493</v>
      </c>
      <c r="C305" t="s">
        <v>716</v>
      </c>
      <c r="D305" t="s">
        <v>492</v>
      </c>
      <c r="E305" t="s">
        <v>347</v>
      </c>
      <c r="F305" t="s">
        <v>345</v>
      </c>
      <c r="G305">
        <v>15</v>
      </c>
      <c r="H305" t="s">
        <v>20</v>
      </c>
      <c r="I305" t="s">
        <v>104</v>
      </c>
      <c r="J305" t="s">
        <v>65</v>
      </c>
      <c r="K305" t="s">
        <v>192</v>
      </c>
      <c r="L305">
        <v>30</v>
      </c>
      <c r="M305" t="s">
        <v>158</v>
      </c>
      <c r="N305" t="s">
        <v>350</v>
      </c>
      <c r="O305" t="s">
        <v>106</v>
      </c>
      <c r="P305">
        <v>2.4342300000000003</v>
      </c>
      <c r="Q305" t="s">
        <v>107</v>
      </c>
      <c r="R305" s="5">
        <v>0.81388888888888999</v>
      </c>
      <c r="S305" s="6">
        <v>181921991</v>
      </c>
    </row>
    <row r="306" spans="1:19" x14ac:dyDescent="0.25">
      <c r="A306" s="1">
        <v>45042</v>
      </c>
      <c r="B306" t="s">
        <v>717</v>
      </c>
      <c r="C306" t="s">
        <v>718</v>
      </c>
      <c r="D306" t="s">
        <v>492</v>
      </c>
      <c r="E306" t="s">
        <v>226</v>
      </c>
      <c r="F306" t="s">
        <v>345</v>
      </c>
      <c r="G306">
        <v>15</v>
      </c>
      <c r="H306" t="s">
        <v>20</v>
      </c>
      <c r="I306" t="s">
        <v>104</v>
      </c>
      <c r="J306" t="s">
        <v>65</v>
      </c>
      <c r="K306" t="s">
        <v>95</v>
      </c>
      <c r="L306">
        <v>10</v>
      </c>
      <c r="M306" t="s">
        <v>227</v>
      </c>
      <c r="N306" t="s">
        <v>321</v>
      </c>
      <c r="O306" t="s">
        <v>106</v>
      </c>
      <c r="P306">
        <v>5.24552</v>
      </c>
      <c r="Q306" t="s">
        <v>107</v>
      </c>
      <c r="R306" s="5">
        <v>0.81388888888888999</v>
      </c>
      <c r="S306" s="6">
        <v>52720000</v>
      </c>
    </row>
    <row r="307" spans="1:19" x14ac:dyDescent="0.25">
      <c r="A307" s="1">
        <v>45042</v>
      </c>
      <c r="B307" t="s">
        <v>493</v>
      </c>
      <c r="C307" t="s">
        <v>716</v>
      </c>
      <c r="D307" t="s">
        <v>492</v>
      </c>
      <c r="E307" t="s">
        <v>347</v>
      </c>
      <c r="F307" t="s">
        <v>345</v>
      </c>
      <c r="G307">
        <v>15</v>
      </c>
      <c r="H307" t="s">
        <v>20</v>
      </c>
      <c r="I307" t="s">
        <v>104</v>
      </c>
      <c r="J307" t="s">
        <v>65</v>
      </c>
      <c r="K307" t="s">
        <v>193</v>
      </c>
      <c r="L307">
        <v>30</v>
      </c>
      <c r="M307" t="s">
        <v>158</v>
      </c>
      <c r="N307" t="s">
        <v>350</v>
      </c>
      <c r="O307" t="s">
        <v>106</v>
      </c>
      <c r="P307">
        <v>8.0438399999999994</v>
      </c>
      <c r="Q307" t="s">
        <v>107</v>
      </c>
      <c r="R307" s="5">
        <v>0.81388888888888999</v>
      </c>
      <c r="S307" s="6">
        <v>272882973</v>
      </c>
    </row>
    <row r="308" spans="1:19" x14ac:dyDescent="0.25">
      <c r="A308" s="1">
        <v>45042</v>
      </c>
      <c r="B308" t="s">
        <v>719</v>
      </c>
      <c r="C308" t="s">
        <v>720</v>
      </c>
      <c r="D308" t="s">
        <v>721</v>
      </c>
      <c r="E308" t="s">
        <v>722</v>
      </c>
      <c r="F308" t="s">
        <v>74</v>
      </c>
      <c r="G308">
        <v>1.25</v>
      </c>
      <c r="H308" t="s">
        <v>27</v>
      </c>
      <c r="I308" t="s">
        <v>104</v>
      </c>
      <c r="J308" t="s">
        <v>65</v>
      </c>
      <c r="K308" t="s">
        <v>260</v>
      </c>
      <c r="L308">
        <v>2</v>
      </c>
      <c r="M308" t="s">
        <v>723</v>
      </c>
      <c r="N308" t="s">
        <v>724</v>
      </c>
      <c r="O308" t="s">
        <v>106</v>
      </c>
      <c r="P308">
        <v>0.47789999999999999</v>
      </c>
      <c r="Q308" t="s">
        <v>107</v>
      </c>
      <c r="R308" s="5">
        <v>0.79583333333332995</v>
      </c>
      <c r="S308" s="6">
        <v>21709091</v>
      </c>
    </row>
    <row r="309" spans="1:19" x14ac:dyDescent="0.25">
      <c r="A309" s="1">
        <v>45042</v>
      </c>
      <c r="B309" t="s">
        <v>725</v>
      </c>
      <c r="C309" t="s">
        <v>726</v>
      </c>
      <c r="D309" t="s">
        <v>721</v>
      </c>
      <c r="E309" t="s">
        <v>288</v>
      </c>
      <c r="F309" t="s">
        <v>74</v>
      </c>
      <c r="G309">
        <v>1.25</v>
      </c>
      <c r="H309" t="s">
        <v>27</v>
      </c>
      <c r="I309" t="s">
        <v>104</v>
      </c>
      <c r="J309" t="s">
        <v>65</v>
      </c>
      <c r="K309" t="s">
        <v>115</v>
      </c>
      <c r="L309">
        <v>3</v>
      </c>
      <c r="M309" t="s">
        <v>289</v>
      </c>
      <c r="N309" t="s">
        <v>290</v>
      </c>
      <c r="O309" t="s">
        <v>106</v>
      </c>
      <c r="P309">
        <v>6.2399999999999997E-2</v>
      </c>
      <c r="Q309" t="s">
        <v>107</v>
      </c>
      <c r="R309" s="5">
        <v>0.79583333333332995</v>
      </c>
      <c r="S309" s="6">
        <v>0</v>
      </c>
    </row>
    <row r="310" spans="1:19" x14ac:dyDescent="0.25">
      <c r="A310" s="1">
        <v>45042</v>
      </c>
      <c r="B310" t="s">
        <v>384</v>
      </c>
      <c r="C310" t="s">
        <v>727</v>
      </c>
      <c r="D310" t="s">
        <v>721</v>
      </c>
      <c r="E310" t="s">
        <v>288</v>
      </c>
      <c r="F310" t="s">
        <v>74</v>
      </c>
      <c r="G310">
        <v>1.25</v>
      </c>
      <c r="H310" t="s">
        <v>27</v>
      </c>
      <c r="I310" t="s">
        <v>104</v>
      </c>
      <c r="J310" t="s">
        <v>65</v>
      </c>
      <c r="K310" t="s">
        <v>121</v>
      </c>
      <c r="L310">
        <v>3</v>
      </c>
      <c r="M310" t="s">
        <v>289</v>
      </c>
      <c r="N310" t="s">
        <v>290</v>
      </c>
      <c r="O310" t="s">
        <v>106</v>
      </c>
      <c r="P310">
        <v>5.2083750000000005E-2</v>
      </c>
      <c r="Q310" t="s">
        <v>107</v>
      </c>
      <c r="R310" s="5">
        <v>0.79583333333332995</v>
      </c>
      <c r="S310" s="6">
        <v>1659000</v>
      </c>
    </row>
    <row r="311" spans="1:19" x14ac:dyDescent="0.25">
      <c r="A311" s="1">
        <v>45042</v>
      </c>
      <c r="B311" t="s">
        <v>728</v>
      </c>
      <c r="C311" t="s">
        <v>729</v>
      </c>
      <c r="D311" t="s">
        <v>721</v>
      </c>
      <c r="E311" t="s">
        <v>288</v>
      </c>
      <c r="F311" t="s">
        <v>74</v>
      </c>
      <c r="G311">
        <v>1.25</v>
      </c>
      <c r="H311" t="s">
        <v>27</v>
      </c>
      <c r="I311" t="s">
        <v>104</v>
      </c>
      <c r="J311" t="s">
        <v>65</v>
      </c>
      <c r="K311" t="s">
        <v>147</v>
      </c>
      <c r="L311">
        <v>2</v>
      </c>
      <c r="M311" t="s">
        <v>289</v>
      </c>
      <c r="N311" t="s">
        <v>290</v>
      </c>
      <c r="O311" t="s">
        <v>106</v>
      </c>
      <c r="P311">
        <v>0.31520999999999999</v>
      </c>
      <c r="Q311" t="s">
        <v>107</v>
      </c>
      <c r="R311" s="5">
        <v>0.79583333333332995</v>
      </c>
      <c r="S311" s="6">
        <v>10149422</v>
      </c>
    </row>
    <row r="312" spans="1:19" x14ac:dyDescent="0.25">
      <c r="A312" s="1">
        <v>45042</v>
      </c>
      <c r="B312" t="s">
        <v>728</v>
      </c>
      <c r="C312" t="s">
        <v>729</v>
      </c>
      <c r="D312" t="s">
        <v>721</v>
      </c>
      <c r="E312" t="s">
        <v>288</v>
      </c>
      <c r="F312" t="s">
        <v>74</v>
      </c>
      <c r="G312">
        <v>1.25</v>
      </c>
      <c r="H312" t="s">
        <v>27</v>
      </c>
      <c r="I312" t="s">
        <v>104</v>
      </c>
      <c r="J312" t="s">
        <v>65</v>
      </c>
      <c r="K312" t="s">
        <v>211</v>
      </c>
      <c r="L312">
        <v>3</v>
      </c>
      <c r="M312" t="s">
        <v>289</v>
      </c>
      <c r="N312" t="s">
        <v>290</v>
      </c>
      <c r="O312" t="s">
        <v>106</v>
      </c>
      <c r="P312">
        <v>0.30643199999999998</v>
      </c>
      <c r="Q312" t="s">
        <v>107</v>
      </c>
      <c r="R312" s="5">
        <v>0.79583333333332995</v>
      </c>
      <c r="S312" s="6">
        <v>15565290</v>
      </c>
    </row>
    <row r="313" spans="1:19" x14ac:dyDescent="0.25">
      <c r="A313" s="1">
        <v>45042</v>
      </c>
      <c r="B313" t="s">
        <v>728</v>
      </c>
      <c r="C313" t="s">
        <v>729</v>
      </c>
      <c r="D313" t="s">
        <v>721</v>
      </c>
      <c r="E313" t="s">
        <v>288</v>
      </c>
      <c r="F313" t="s">
        <v>74</v>
      </c>
      <c r="G313">
        <v>1.25</v>
      </c>
      <c r="H313" t="s">
        <v>27</v>
      </c>
      <c r="I313" t="s">
        <v>104</v>
      </c>
      <c r="J313" t="s">
        <v>65</v>
      </c>
      <c r="K313" t="s">
        <v>148</v>
      </c>
      <c r="L313">
        <v>2</v>
      </c>
      <c r="M313" t="s">
        <v>289</v>
      </c>
      <c r="N313" t="s">
        <v>290</v>
      </c>
      <c r="O313" t="s">
        <v>106</v>
      </c>
      <c r="P313">
        <v>0.16417699999999999</v>
      </c>
      <c r="Q313" t="s">
        <v>107</v>
      </c>
      <c r="R313" s="5">
        <v>0.79583333333332995</v>
      </c>
      <c r="S313" s="6">
        <v>6766280</v>
      </c>
    </row>
    <row r="314" spans="1:19" x14ac:dyDescent="0.25">
      <c r="A314" s="1">
        <v>45042</v>
      </c>
      <c r="B314" t="s">
        <v>719</v>
      </c>
      <c r="C314" t="s">
        <v>720</v>
      </c>
      <c r="D314" t="s">
        <v>721</v>
      </c>
      <c r="E314" t="s">
        <v>722</v>
      </c>
      <c r="F314" t="s">
        <v>74</v>
      </c>
      <c r="G314">
        <v>1.25</v>
      </c>
      <c r="H314" t="s">
        <v>27</v>
      </c>
      <c r="I314" t="s">
        <v>104</v>
      </c>
      <c r="J314" t="s">
        <v>65</v>
      </c>
      <c r="K314" t="s">
        <v>259</v>
      </c>
      <c r="L314">
        <v>2</v>
      </c>
      <c r="M314" t="s">
        <v>723</v>
      </c>
      <c r="N314" t="s">
        <v>724</v>
      </c>
      <c r="O314" t="s">
        <v>106</v>
      </c>
      <c r="P314">
        <v>0.70874999999999999</v>
      </c>
      <c r="Q314" t="s">
        <v>107</v>
      </c>
      <c r="R314" s="5">
        <v>0.79583333333332995</v>
      </c>
      <c r="S314" s="6">
        <v>32745455</v>
      </c>
    </row>
    <row r="315" spans="1:19" x14ac:dyDescent="0.25">
      <c r="A315" s="1">
        <v>45042</v>
      </c>
      <c r="B315" t="s">
        <v>719</v>
      </c>
      <c r="C315" t="s">
        <v>720</v>
      </c>
      <c r="D315" t="s">
        <v>721</v>
      </c>
      <c r="E315" t="s">
        <v>722</v>
      </c>
      <c r="F315" t="s">
        <v>74</v>
      </c>
      <c r="G315">
        <v>1.25</v>
      </c>
      <c r="H315" t="s">
        <v>27</v>
      </c>
      <c r="I315" t="s">
        <v>104</v>
      </c>
      <c r="J315" t="s">
        <v>65</v>
      </c>
      <c r="K315" t="s">
        <v>139</v>
      </c>
      <c r="L315">
        <v>2</v>
      </c>
      <c r="M315" t="s">
        <v>723</v>
      </c>
      <c r="N315" t="s">
        <v>724</v>
      </c>
      <c r="O315" t="s">
        <v>106</v>
      </c>
      <c r="P315">
        <v>0.2</v>
      </c>
      <c r="Q315" t="s">
        <v>107</v>
      </c>
      <c r="R315" s="5">
        <v>0.79583333333332995</v>
      </c>
      <c r="S315" s="6">
        <v>4316364</v>
      </c>
    </row>
    <row r="316" spans="1:19" x14ac:dyDescent="0.25">
      <c r="A316" s="1">
        <v>45042</v>
      </c>
      <c r="B316" t="s">
        <v>730</v>
      </c>
      <c r="C316" t="s">
        <v>731</v>
      </c>
      <c r="D316" t="s">
        <v>721</v>
      </c>
      <c r="E316" t="s">
        <v>293</v>
      </c>
      <c r="F316" t="s">
        <v>74</v>
      </c>
      <c r="G316">
        <v>1.25</v>
      </c>
      <c r="H316" t="s">
        <v>27</v>
      </c>
      <c r="I316" t="s">
        <v>104</v>
      </c>
      <c r="J316" t="s">
        <v>65</v>
      </c>
      <c r="K316" t="s">
        <v>211</v>
      </c>
      <c r="L316">
        <v>4</v>
      </c>
      <c r="M316" t="s">
        <v>294</v>
      </c>
      <c r="N316" t="s">
        <v>295</v>
      </c>
      <c r="O316" t="s">
        <v>106</v>
      </c>
      <c r="P316">
        <v>0.40857599999999999</v>
      </c>
      <c r="Q316" t="s">
        <v>107</v>
      </c>
      <c r="R316" s="5">
        <v>0.79583333333332995</v>
      </c>
      <c r="S316" s="6">
        <v>20753720</v>
      </c>
    </row>
    <row r="317" spans="1:19" x14ac:dyDescent="0.25">
      <c r="A317" s="1">
        <v>45042</v>
      </c>
      <c r="B317" t="s">
        <v>730</v>
      </c>
      <c r="C317" t="s">
        <v>731</v>
      </c>
      <c r="D317" t="s">
        <v>721</v>
      </c>
      <c r="E317" t="s">
        <v>293</v>
      </c>
      <c r="F317" t="s">
        <v>74</v>
      </c>
      <c r="G317">
        <v>1.25</v>
      </c>
      <c r="H317" t="s">
        <v>27</v>
      </c>
      <c r="I317" t="s">
        <v>104</v>
      </c>
      <c r="J317" t="s">
        <v>65</v>
      </c>
      <c r="K317" t="s">
        <v>215</v>
      </c>
      <c r="L317">
        <v>3</v>
      </c>
      <c r="M317" t="s">
        <v>294</v>
      </c>
      <c r="N317" t="s">
        <v>295</v>
      </c>
      <c r="O317" t="s">
        <v>106</v>
      </c>
      <c r="P317">
        <v>0.40106249999999999</v>
      </c>
      <c r="Q317" t="s">
        <v>107</v>
      </c>
      <c r="R317" s="5">
        <v>0.79583333333332995</v>
      </c>
      <c r="S317" s="6">
        <v>24793587</v>
      </c>
    </row>
    <row r="318" spans="1:19" x14ac:dyDescent="0.25">
      <c r="A318" s="1">
        <v>45042</v>
      </c>
      <c r="B318" t="s">
        <v>730</v>
      </c>
      <c r="C318" t="s">
        <v>731</v>
      </c>
      <c r="D318" t="s">
        <v>721</v>
      </c>
      <c r="E318" t="s">
        <v>293</v>
      </c>
      <c r="F318" t="s">
        <v>74</v>
      </c>
      <c r="G318">
        <v>1.25</v>
      </c>
      <c r="H318" t="s">
        <v>27</v>
      </c>
      <c r="I318" t="s">
        <v>104</v>
      </c>
      <c r="J318" t="s">
        <v>65</v>
      </c>
      <c r="K318" t="s">
        <v>214</v>
      </c>
      <c r="L318">
        <v>3</v>
      </c>
      <c r="M318" t="s">
        <v>294</v>
      </c>
      <c r="N318" t="s">
        <v>295</v>
      </c>
      <c r="O318" t="s">
        <v>106</v>
      </c>
      <c r="P318">
        <v>0.82252799999999993</v>
      </c>
      <c r="Q318" t="s">
        <v>107</v>
      </c>
      <c r="R318" s="5">
        <v>0.79583333333332995</v>
      </c>
      <c r="S318" s="6">
        <v>37190381</v>
      </c>
    </row>
    <row r="319" spans="1:19" x14ac:dyDescent="0.25">
      <c r="A319" s="1">
        <v>45042</v>
      </c>
      <c r="B319" t="s">
        <v>728</v>
      </c>
      <c r="C319" t="s">
        <v>729</v>
      </c>
      <c r="D319" t="s">
        <v>721</v>
      </c>
      <c r="E319" t="s">
        <v>288</v>
      </c>
      <c r="F319" t="s">
        <v>74</v>
      </c>
      <c r="G319">
        <v>1.25</v>
      </c>
      <c r="H319" t="s">
        <v>27</v>
      </c>
      <c r="I319" t="s">
        <v>104</v>
      </c>
      <c r="J319" t="s">
        <v>65</v>
      </c>
      <c r="K319" t="s">
        <v>209</v>
      </c>
      <c r="L319">
        <v>3</v>
      </c>
      <c r="M319" t="s">
        <v>289</v>
      </c>
      <c r="N319" t="s">
        <v>290</v>
      </c>
      <c r="O319" t="s">
        <v>106</v>
      </c>
      <c r="P319">
        <v>0.64800000000000002</v>
      </c>
      <c r="Q319" t="s">
        <v>107</v>
      </c>
      <c r="R319" s="5">
        <v>0.79583333333332995</v>
      </c>
      <c r="S319" s="6">
        <v>23347934</v>
      </c>
    </row>
    <row r="320" spans="1:19" x14ac:dyDescent="0.25">
      <c r="A320" s="1">
        <v>45042</v>
      </c>
      <c r="B320" t="s">
        <v>730</v>
      </c>
      <c r="C320" t="s">
        <v>731</v>
      </c>
      <c r="D320" t="s">
        <v>721</v>
      </c>
      <c r="E320" t="s">
        <v>293</v>
      </c>
      <c r="F320" t="s">
        <v>74</v>
      </c>
      <c r="G320">
        <v>1.25</v>
      </c>
      <c r="H320" t="s">
        <v>27</v>
      </c>
      <c r="I320" t="s">
        <v>104</v>
      </c>
      <c r="J320" t="s">
        <v>65</v>
      </c>
      <c r="K320" t="s">
        <v>77</v>
      </c>
      <c r="L320">
        <v>3</v>
      </c>
      <c r="M320" t="s">
        <v>294</v>
      </c>
      <c r="N320" t="s">
        <v>295</v>
      </c>
      <c r="O320" t="s">
        <v>106</v>
      </c>
      <c r="P320">
        <v>0.243423</v>
      </c>
      <c r="Q320" t="s">
        <v>107</v>
      </c>
      <c r="R320" s="5">
        <v>0.79583333333332995</v>
      </c>
      <c r="S320" s="6">
        <v>14661224</v>
      </c>
    </row>
    <row r="321" spans="1:19" x14ac:dyDescent="0.25">
      <c r="A321" s="1">
        <v>45042</v>
      </c>
      <c r="B321" t="s">
        <v>730</v>
      </c>
      <c r="C321" t="s">
        <v>731</v>
      </c>
      <c r="D321" t="s">
        <v>721</v>
      </c>
      <c r="E321" t="s">
        <v>293</v>
      </c>
      <c r="F321" t="s">
        <v>74</v>
      </c>
      <c r="G321">
        <v>1.25</v>
      </c>
      <c r="H321" t="s">
        <v>27</v>
      </c>
      <c r="I321" t="s">
        <v>104</v>
      </c>
      <c r="J321" t="s">
        <v>65</v>
      </c>
      <c r="K321" t="s">
        <v>208</v>
      </c>
      <c r="L321">
        <v>2</v>
      </c>
      <c r="M321" t="s">
        <v>294</v>
      </c>
      <c r="N321" t="s">
        <v>295</v>
      </c>
      <c r="O321" t="s">
        <v>106</v>
      </c>
      <c r="P321">
        <v>0.26380999999999999</v>
      </c>
      <c r="Q321" t="s">
        <v>107</v>
      </c>
      <c r="R321" s="5">
        <v>0.79583333333332995</v>
      </c>
      <c r="S321" s="6">
        <v>15778513</v>
      </c>
    </row>
    <row r="322" spans="1:19" x14ac:dyDescent="0.25">
      <c r="A322" s="1">
        <v>45042</v>
      </c>
      <c r="B322" t="s">
        <v>730</v>
      </c>
      <c r="C322" t="s">
        <v>731</v>
      </c>
      <c r="D322" t="s">
        <v>721</v>
      </c>
      <c r="E322" t="s">
        <v>293</v>
      </c>
      <c r="F322" t="s">
        <v>74</v>
      </c>
      <c r="G322">
        <v>1.25</v>
      </c>
      <c r="H322" t="s">
        <v>27</v>
      </c>
      <c r="I322" t="s">
        <v>104</v>
      </c>
      <c r="J322" t="s">
        <v>65</v>
      </c>
      <c r="K322" t="s">
        <v>209</v>
      </c>
      <c r="L322">
        <v>4</v>
      </c>
      <c r="M322" t="s">
        <v>294</v>
      </c>
      <c r="N322" t="s">
        <v>295</v>
      </c>
      <c r="O322" t="s">
        <v>106</v>
      </c>
      <c r="P322">
        <v>0.86399999999999999</v>
      </c>
      <c r="Q322" t="s">
        <v>107</v>
      </c>
      <c r="R322" s="5">
        <v>0.79583333333332995</v>
      </c>
      <c r="S322" s="6">
        <v>31130578</v>
      </c>
    </row>
    <row r="323" spans="1:19" x14ac:dyDescent="0.25">
      <c r="A323" s="1">
        <v>45042</v>
      </c>
      <c r="B323" t="s">
        <v>730</v>
      </c>
      <c r="C323" t="s">
        <v>731</v>
      </c>
      <c r="D323" t="s">
        <v>721</v>
      </c>
      <c r="E323" t="s">
        <v>293</v>
      </c>
      <c r="F323" t="s">
        <v>74</v>
      </c>
      <c r="G323">
        <v>1.25</v>
      </c>
      <c r="H323" t="s">
        <v>27</v>
      </c>
      <c r="I323" t="s">
        <v>104</v>
      </c>
      <c r="J323" t="s">
        <v>65</v>
      </c>
      <c r="K323" t="s">
        <v>210</v>
      </c>
      <c r="L323">
        <v>2</v>
      </c>
      <c r="M323" t="s">
        <v>294</v>
      </c>
      <c r="N323" t="s">
        <v>295</v>
      </c>
      <c r="O323" t="s">
        <v>106</v>
      </c>
      <c r="P323">
        <v>0.54028799999999999</v>
      </c>
      <c r="Q323" t="s">
        <v>107</v>
      </c>
      <c r="R323" s="5">
        <v>0.79583333333332995</v>
      </c>
      <c r="S323" s="6">
        <v>23667769</v>
      </c>
    </row>
    <row r="324" spans="1:19" x14ac:dyDescent="0.25">
      <c r="A324" s="1">
        <v>45042</v>
      </c>
      <c r="B324" t="s">
        <v>730</v>
      </c>
      <c r="C324" t="s">
        <v>731</v>
      </c>
      <c r="D324" t="s">
        <v>721</v>
      </c>
      <c r="E324" t="s">
        <v>293</v>
      </c>
      <c r="F324" t="s">
        <v>74</v>
      </c>
      <c r="G324">
        <v>1.25</v>
      </c>
      <c r="H324" t="s">
        <v>27</v>
      </c>
      <c r="I324" t="s">
        <v>104</v>
      </c>
      <c r="J324" t="s">
        <v>65</v>
      </c>
      <c r="K324" t="s">
        <v>75</v>
      </c>
      <c r="L324">
        <v>3</v>
      </c>
      <c r="M324" t="s">
        <v>294</v>
      </c>
      <c r="N324" t="s">
        <v>295</v>
      </c>
      <c r="O324" t="s">
        <v>106</v>
      </c>
      <c r="P324">
        <v>0.64800000000000002</v>
      </c>
      <c r="Q324" t="s">
        <v>107</v>
      </c>
      <c r="R324" s="5">
        <v>0.79583333333332995</v>
      </c>
      <c r="S324" s="6">
        <v>21991835</v>
      </c>
    </row>
    <row r="325" spans="1:19" x14ac:dyDescent="0.25">
      <c r="A325" s="1">
        <v>45042</v>
      </c>
      <c r="B325" t="s">
        <v>424</v>
      </c>
      <c r="C325" t="s">
        <v>732</v>
      </c>
      <c r="D325" t="s">
        <v>426</v>
      </c>
      <c r="E325" t="s">
        <v>19</v>
      </c>
      <c r="F325" t="s">
        <v>397</v>
      </c>
      <c r="G325">
        <v>7</v>
      </c>
      <c r="H325" t="s">
        <v>20</v>
      </c>
      <c r="I325" t="s">
        <v>104</v>
      </c>
      <c r="J325" t="s">
        <v>65</v>
      </c>
      <c r="K325" t="s">
        <v>151</v>
      </c>
      <c r="L325">
        <v>1</v>
      </c>
      <c r="M325" t="s">
        <v>22</v>
      </c>
      <c r="N325" t="s">
        <v>136</v>
      </c>
      <c r="O325" t="s">
        <v>106</v>
      </c>
      <c r="P325">
        <v>1.28061</v>
      </c>
      <c r="Q325" t="s">
        <v>107</v>
      </c>
      <c r="R325" s="5">
        <v>0.85069444444443998</v>
      </c>
      <c r="S325" s="6">
        <v>32047091</v>
      </c>
    </row>
    <row r="326" spans="1:19" x14ac:dyDescent="0.25">
      <c r="A326" s="1">
        <v>45042</v>
      </c>
      <c r="B326" t="s">
        <v>733</v>
      </c>
      <c r="C326" t="s">
        <v>734</v>
      </c>
      <c r="D326" t="s">
        <v>426</v>
      </c>
      <c r="E326" t="s">
        <v>19</v>
      </c>
      <c r="F326" t="s">
        <v>397</v>
      </c>
      <c r="G326">
        <v>7</v>
      </c>
      <c r="H326" t="s">
        <v>20</v>
      </c>
      <c r="I326" t="s">
        <v>104</v>
      </c>
      <c r="J326" t="s">
        <v>65</v>
      </c>
      <c r="K326" t="s">
        <v>51</v>
      </c>
      <c r="L326">
        <v>2</v>
      </c>
      <c r="M326" t="s">
        <v>22</v>
      </c>
      <c r="N326" t="s">
        <v>136</v>
      </c>
      <c r="O326" t="s">
        <v>106</v>
      </c>
      <c r="P326">
        <v>1.8711</v>
      </c>
      <c r="Q326" t="s">
        <v>107</v>
      </c>
      <c r="R326" s="5">
        <v>0.85069444444443998</v>
      </c>
      <c r="S326" s="6">
        <v>25639090</v>
      </c>
    </row>
    <row r="327" spans="1:19" x14ac:dyDescent="0.25">
      <c r="A327" s="1">
        <v>45042</v>
      </c>
      <c r="B327" t="s">
        <v>735</v>
      </c>
      <c r="C327" t="s">
        <v>736</v>
      </c>
      <c r="D327" t="s">
        <v>426</v>
      </c>
      <c r="E327" t="s">
        <v>96</v>
      </c>
      <c r="F327" t="s">
        <v>397</v>
      </c>
      <c r="G327">
        <v>7</v>
      </c>
      <c r="H327" t="s">
        <v>20</v>
      </c>
      <c r="I327" t="s">
        <v>104</v>
      </c>
      <c r="J327" t="s">
        <v>65</v>
      </c>
      <c r="K327" t="s">
        <v>51</v>
      </c>
      <c r="L327">
        <v>1</v>
      </c>
      <c r="M327" t="s">
        <v>22</v>
      </c>
      <c r="N327" t="s">
        <v>135</v>
      </c>
      <c r="O327" t="s">
        <v>106</v>
      </c>
      <c r="P327">
        <v>0.93554999999999999</v>
      </c>
      <c r="Q327" t="s">
        <v>107</v>
      </c>
      <c r="R327" s="5">
        <v>0.85069444444443998</v>
      </c>
      <c r="S327" s="6">
        <v>12819545</v>
      </c>
    </row>
    <row r="328" spans="1:19" x14ac:dyDescent="0.25">
      <c r="A328" s="1">
        <v>45042</v>
      </c>
      <c r="B328" t="s">
        <v>735</v>
      </c>
      <c r="C328" t="s">
        <v>736</v>
      </c>
      <c r="D328" t="s">
        <v>426</v>
      </c>
      <c r="E328" t="s">
        <v>96</v>
      </c>
      <c r="F328" t="s">
        <v>397</v>
      </c>
      <c r="G328">
        <v>7</v>
      </c>
      <c r="H328" t="s">
        <v>20</v>
      </c>
      <c r="I328" t="s">
        <v>104</v>
      </c>
      <c r="J328" t="s">
        <v>65</v>
      </c>
      <c r="K328" t="s">
        <v>138</v>
      </c>
      <c r="L328">
        <v>1</v>
      </c>
      <c r="M328" t="s">
        <v>22</v>
      </c>
      <c r="N328" t="s">
        <v>135</v>
      </c>
      <c r="O328" t="s">
        <v>106</v>
      </c>
      <c r="P328">
        <v>0.85312500000000002</v>
      </c>
      <c r="Q328" t="s">
        <v>107</v>
      </c>
      <c r="R328" s="5">
        <v>0.85069444444443998</v>
      </c>
      <c r="S328" s="6">
        <v>13128636</v>
      </c>
    </row>
    <row r="329" spans="1:19" x14ac:dyDescent="0.25">
      <c r="A329" s="1">
        <v>45042</v>
      </c>
      <c r="B329" t="s">
        <v>737</v>
      </c>
      <c r="C329" t="s">
        <v>738</v>
      </c>
      <c r="D329" t="s">
        <v>426</v>
      </c>
      <c r="E329" t="s">
        <v>328</v>
      </c>
      <c r="F329" t="s">
        <v>397</v>
      </c>
      <c r="G329">
        <v>7</v>
      </c>
      <c r="H329" t="s">
        <v>20</v>
      </c>
      <c r="I329" t="s">
        <v>104</v>
      </c>
      <c r="J329" t="s">
        <v>65</v>
      </c>
      <c r="K329" t="s">
        <v>148</v>
      </c>
      <c r="L329">
        <v>2</v>
      </c>
      <c r="M329" t="s">
        <v>329</v>
      </c>
      <c r="N329" t="s">
        <v>330</v>
      </c>
      <c r="O329" t="s">
        <v>106</v>
      </c>
      <c r="P329">
        <v>0.16417699999999999</v>
      </c>
      <c r="Q329" t="s">
        <v>107</v>
      </c>
      <c r="R329" s="5">
        <v>0.85069444444443998</v>
      </c>
      <c r="S329" s="6">
        <v>6766280</v>
      </c>
    </row>
    <row r="330" spans="1:19" x14ac:dyDescent="0.25">
      <c r="A330" s="1">
        <v>45042</v>
      </c>
      <c r="B330" t="s">
        <v>424</v>
      </c>
      <c r="C330" t="s">
        <v>739</v>
      </c>
      <c r="D330" t="s">
        <v>426</v>
      </c>
      <c r="E330" t="s">
        <v>19</v>
      </c>
      <c r="F330" t="s">
        <v>397</v>
      </c>
      <c r="G330">
        <v>7</v>
      </c>
      <c r="H330" t="s">
        <v>20</v>
      </c>
      <c r="I330" t="s">
        <v>104</v>
      </c>
      <c r="J330" t="s">
        <v>65</v>
      </c>
      <c r="K330" t="s">
        <v>95</v>
      </c>
      <c r="L330">
        <v>1</v>
      </c>
      <c r="M330" t="s">
        <v>22</v>
      </c>
      <c r="N330" t="s">
        <v>136</v>
      </c>
      <c r="O330" t="s">
        <v>106</v>
      </c>
      <c r="P330">
        <v>0.52455200000000002</v>
      </c>
      <c r="Q330" t="s">
        <v>107</v>
      </c>
      <c r="R330" s="5">
        <v>0.85069444444443998</v>
      </c>
      <c r="S330" s="6">
        <v>5272000</v>
      </c>
    </row>
    <row r="331" spans="1:19" x14ac:dyDescent="0.25">
      <c r="A331" s="1">
        <v>45042</v>
      </c>
      <c r="B331" t="s">
        <v>424</v>
      </c>
      <c r="C331" t="s">
        <v>739</v>
      </c>
      <c r="D331" t="s">
        <v>426</v>
      </c>
      <c r="E331" t="s">
        <v>19</v>
      </c>
      <c r="F331" t="s">
        <v>397</v>
      </c>
      <c r="G331">
        <v>7</v>
      </c>
      <c r="H331" t="s">
        <v>20</v>
      </c>
      <c r="I331" t="s">
        <v>104</v>
      </c>
      <c r="J331" t="s">
        <v>65</v>
      </c>
      <c r="K331" t="s">
        <v>95</v>
      </c>
      <c r="L331">
        <v>2</v>
      </c>
      <c r="M331" t="s">
        <v>22</v>
      </c>
      <c r="N331" t="s">
        <v>136</v>
      </c>
      <c r="O331" t="s">
        <v>106</v>
      </c>
      <c r="P331">
        <v>1.049104</v>
      </c>
      <c r="Q331" t="s">
        <v>107</v>
      </c>
      <c r="R331" s="5">
        <v>0.85069444444443998</v>
      </c>
      <c r="S331" s="6">
        <v>10544000</v>
      </c>
    </row>
    <row r="332" spans="1:19" x14ac:dyDescent="0.25">
      <c r="A332" s="1">
        <v>45042</v>
      </c>
      <c r="B332" t="s">
        <v>740</v>
      </c>
      <c r="C332" t="s">
        <v>741</v>
      </c>
      <c r="D332" t="s">
        <v>426</v>
      </c>
      <c r="E332" t="s">
        <v>96</v>
      </c>
      <c r="F332" t="s">
        <v>397</v>
      </c>
      <c r="G332">
        <v>7</v>
      </c>
      <c r="H332" t="s">
        <v>20</v>
      </c>
      <c r="I332" t="s">
        <v>104</v>
      </c>
      <c r="J332" t="s">
        <v>65</v>
      </c>
      <c r="K332" t="s">
        <v>95</v>
      </c>
      <c r="L332">
        <v>3</v>
      </c>
      <c r="M332" t="s">
        <v>22</v>
      </c>
      <c r="N332" t="s">
        <v>135</v>
      </c>
      <c r="O332" t="s">
        <v>106</v>
      </c>
      <c r="P332">
        <v>1.5736560000000002</v>
      </c>
      <c r="Q332" t="s">
        <v>107</v>
      </c>
      <c r="R332" s="5">
        <v>0.85069444444443998</v>
      </c>
      <c r="S332" s="6">
        <v>15816000</v>
      </c>
    </row>
    <row r="333" spans="1:19" x14ac:dyDescent="0.25">
      <c r="A333" s="1">
        <v>45042</v>
      </c>
      <c r="B333" t="s">
        <v>742</v>
      </c>
      <c r="C333" t="s">
        <v>743</v>
      </c>
      <c r="D333" t="s">
        <v>426</v>
      </c>
      <c r="E333" t="s">
        <v>744</v>
      </c>
      <c r="F333" t="s">
        <v>397</v>
      </c>
      <c r="G333">
        <v>7</v>
      </c>
      <c r="H333" t="s">
        <v>20</v>
      </c>
      <c r="I333" t="s">
        <v>104</v>
      </c>
      <c r="J333" t="s">
        <v>65</v>
      </c>
      <c r="K333" t="s">
        <v>139</v>
      </c>
      <c r="L333">
        <v>6</v>
      </c>
      <c r="M333" t="s">
        <v>745</v>
      </c>
      <c r="N333" t="s">
        <v>746</v>
      </c>
      <c r="O333" t="s">
        <v>106</v>
      </c>
      <c r="P333">
        <v>0.60000000000000009</v>
      </c>
      <c r="Q333" t="s">
        <v>107</v>
      </c>
      <c r="R333" s="5">
        <v>0.85069444444443998</v>
      </c>
      <c r="S333" s="6">
        <v>12147930</v>
      </c>
    </row>
    <row r="334" spans="1:19" x14ac:dyDescent="0.25">
      <c r="A334" s="1">
        <v>45042</v>
      </c>
      <c r="B334" t="s">
        <v>742</v>
      </c>
      <c r="C334" t="s">
        <v>743</v>
      </c>
      <c r="D334" t="s">
        <v>426</v>
      </c>
      <c r="E334" t="s">
        <v>744</v>
      </c>
      <c r="F334" t="s">
        <v>397</v>
      </c>
      <c r="G334">
        <v>7</v>
      </c>
      <c r="H334" t="s">
        <v>20</v>
      </c>
      <c r="I334" t="s">
        <v>104</v>
      </c>
      <c r="J334" t="s">
        <v>65</v>
      </c>
      <c r="K334" t="s">
        <v>747</v>
      </c>
      <c r="L334">
        <v>6</v>
      </c>
      <c r="M334" t="s">
        <v>745</v>
      </c>
      <c r="N334" t="s">
        <v>746</v>
      </c>
      <c r="O334" t="s">
        <v>106</v>
      </c>
      <c r="P334">
        <v>1.7009999999999998</v>
      </c>
      <c r="Q334" t="s">
        <v>107</v>
      </c>
      <c r="R334" s="5">
        <v>0.85069444444443998</v>
      </c>
      <c r="S334" s="6">
        <v>85133078</v>
      </c>
    </row>
    <row r="335" spans="1:19" x14ac:dyDescent="0.25">
      <c r="A335" s="1">
        <v>45042</v>
      </c>
      <c r="B335" t="s">
        <v>748</v>
      </c>
      <c r="C335" t="s">
        <v>749</v>
      </c>
      <c r="D335" t="s">
        <v>426</v>
      </c>
      <c r="E335" t="s">
        <v>26</v>
      </c>
      <c r="F335" t="s">
        <v>397</v>
      </c>
      <c r="G335">
        <v>7</v>
      </c>
      <c r="H335" t="s">
        <v>20</v>
      </c>
      <c r="I335" t="s">
        <v>104</v>
      </c>
      <c r="J335" t="s">
        <v>65</v>
      </c>
      <c r="K335" t="s">
        <v>51</v>
      </c>
      <c r="L335">
        <v>1</v>
      </c>
      <c r="M335" t="s">
        <v>22</v>
      </c>
      <c r="N335" t="s">
        <v>137</v>
      </c>
      <c r="O335" t="s">
        <v>106</v>
      </c>
      <c r="P335">
        <v>0.93554999999999999</v>
      </c>
      <c r="Q335" t="s">
        <v>107</v>
      </c>
      <c r="R335" s="5">
        <v>0.85069444444443998</v>
      </c>
      <c r="S335" s="6">
        <v>12819545</v>
      </c>
    </row>
    <row r="336" spans="1:19" x14ac:dyDescent="0.25">
      <c r="A336" s="1">
        <v>45042</v>
      </c>
      <c r="B336" t="s">
        <v>742</v>
      </c>
      <c r="C336" t="s">
        <v>743</v>
      </c>
      <c r="D336" t="s">
        <v>426</v>
      </c>
      <c r="E336" t="s">
        <v>744</v>
      </c>
      <c r="F336" t="s">
        <v>397</v>
      </c>
      <c r="G336">
        <v>7</v>
      </c>
      <c r="H336" t="s">
        <v>20</v>
      </c>
      <c r="I336" t="s">
        <v>104</v>
      </c>
      <c r="J336" t="s">
        <v>65</v>
      </c>
      <c r="K336" t="s">
        <v>405</v>
      </c>
      <c r="L336">
        <v>6</v>
      </c>
      <c r="M336" t="s">
        <v>745</v>
      </c>
      <c r="N336" t="s">
        <v>746</v>
      </c>
      <c r="O336" t="s">
        <v>106</v>
      </c>
      <c r="P336">
        <v>3.8088960000000003</v>
      </c>
      <c r="Q336" t="s">
        <v>107</v>
      </c>
      <c r="R336" s="5">
        <v>0.85069444444443998</v>
      </c>
      <c r="S336" s="6">
        <v>127699615</v>
      </c>
    </row>
    <row r="337" spans="1:19" x14ac:dyDescent="0.25">
      <c r="A337" s="1">
        <v>45042</v>
      </c>
      <c r="B337" t="s">
        <v>750</v>
      </c>
      <c r="C337" t="s">
        <v>751</v>
      </c>
      <c r="D337" t="s">
        <v>426</v>
      </c>
      <c r="E337" t="s">
        <v>331</v>
      </c>
      <c r="F337" t="s">
        <v>397</v>
      </c>
      <c r="G337">
        <v>7</v>
      </c>
      <c r="H337" t="s">
        <v>20</v>
      </c>
      <c r="I337" t="s">
        <v>104</v>
      </c>
      <c r="J337" t="s">
        <v>65</v>
      </c>
      <c r="K337" t="s">
        <v>148</v>
      </c>
      <c r="L337">
        <v>2</v>
      </c>
      <c r="M337" t="s">
        <v>332</v>
      </c>
      <c r="N337" t="s">
        <v>333</v>
      </c>
      <c r="O337" t="s">
        <v>106</v>
      </c>
      <c r="P337">
        <v>0.16417699999999999</v>
      </c>
      <c r="Q337" t="s">
        <v>107</v>
      </c>
      <c r="R337" s="5">
        <v>0.85069444444443998</v>
      </c>
      <c r="S337" s="6">
        <v>6766280</v>
      </c>
    </row>
    <row r="338" spans="1:19" x14ac:dyDescent="0.25">
      <c r="A338" s="1">
        <v>45042</v>
      </c>
      <c r="B338" t="s">
        <v>737</v>
      </c>
      <c r="C338" t="s">
        <v>738</v>
      </c>
      <c r="D338" t="s">
        <v>426</v>
      </c>
      <c r="E338" t="s">
        <v>328</v>
      </c>
      <c r="F338" t="s">
        <v>397</v>
      </c>
      <c r="G338">
        <v>7</v>
      </c>
      <c r="H338" t="s">
        <v>20</v>
      </c>
      <c r="I338" t="s">
        <v>104</v>
      </c>
      <c r="J338" t="s">
        <v>65</v>
      </c>
      <c r="K338" t="s">
        <v>144</v>
      </c>
      <c r="L338">
        <v>3</v>
      </c>
      <c r="M338" t="s">
        <v>329</v>
      </c>
      <c r="N338" t="s">
        <v>330</v>
      </c>
      <c r="O338" t="s">
        <v>106</v>
      </c>
      <c r="P338">
        <v>0.248196</v>
      </c>
      <c r="Q338" t="s">
        <v>107</v>
      </c>
      <c r="R338" s="5">
        <v>0.85069444444443998</v>
      </c>
      <c r="S338" s="6">
        <v>12392528</v>
      </c>
    </row>
    <row r="339" spans="1:19" x14ac:dyDescent="0.25">
      <c r="A339" s="1">
        <v>45042</v>
      </c>
      <c r="B339" t="s">
        <v>737</v>
      </c>
      <c r="C339" t="s">
        <v>738</v>
      </c>
      <c r="D339" t="s">
        <v>426</v>
      </c>
      <c r="E339" t="s">
        <v>328</v>
      </c>
      <c r="F339" t="s">
        <v>397</v>
      </c>
      <c r="G339">
        <v>7</v>
      </c>
      <c r="H339" t="s">
        <v>20</v>
      </c>
      <c r="I339" t="s">
        <v>104</v>
      </c>
      <c r="J339" t="s">
        <v>65</v>
      </c>
      <c r="K339" t="s">
        <v>147</v>
      </c>
      <c r="L339">
        <v>2</v>
      </c>
      <c r="M339" t="s">
        <v>329</v>
      </c>
      <c r="N339" t="s">
        <v>330</v>
      </c>
      <c r="O339" t="s">
        <v>106</v>
      </c>
      <c r="P339">
        <v>0.31520999999999999</v>
      </c>
      <c r="Q339" t="s">
        <v>107</v>
      </c>
      <c r="R339" s="5">
        <v>0.85069444444443998</v>
      </c>
      <c r="S339" s="6">
        <v>10149422</v>
      </c>
    </row>
    <row r="340" spans="1:19" x14ac:dyDescent="0.25">
      <c r="A340" s="1">
        <v>45042</v>
      </c>
      <c r="B340" t="s">
        <v>750</v>
      </c>
      <c r="C340" t="s">
        <v>751</v>
      </c>
      <c r="D340" t="s">
        <v>426</v>
      </c>
      <c r="E340" t="s">
        <v>331</v>
      </c>
      <c r="F340" t="s">
        <v>397</v>
      </c>
      <c r="G340">
        <v>7</v>
      </c>
      <c r="H340" t="s">
        <v>20</v>
      </c>
      <c r="I340" t="s">
        <v>104</v>
      </c>
      <c r="J340" t="s">
        <v>65</v>
      </c>
      <c r="K340" t="s">
        <v>147</v>
      </c>
      <c r="L340">
        <v>2</v>
      </c>
      <c r="M340" t="s">
        <v>332</v>
      </c>
      <c r="N340" t="s">
        <v>333</v>
      </c>
      <c r="O340" t="s">
        <v>106</v>
      </c>
      <c r="P340">
        <v>0.31520999999999999</v>
      </c>
      <c r="Q340" t="s">
        <v>107</v>
      </c>
      <c r="R340" s="5">
        <v>0.85069444444443998</v>
      </c>
      <c r="S340" s="6">
        <v>10149422</v>
      </c>
    </row>
    <row r="341" spans="1:19" x14ac:dyDescent="0.25">
      <c r="A341" s="1">
        <v>45042</v>
      </c>
      <c r="B341" t="s">
        <v>737</v>
      </c>
      <c r="C341" t="s">
        <v>738</v>
      </c>
      <c r="D341" t="s">
        <v>426</v>
      </c>
      <c r="E341" t="s">
        <v>328</v>
      </c>
      <c r="F341" t="s">
        <v>397</v>
      </c>
      <c r="G341">
        <v>7</v>
      </c>
      <c r="H341" t="s">
        <v>20</v>
      </c>
      <c r="I341" t="s">
        <v>104</v>
      </c>
      <c r="J341" t="s">
        <v>65</v>
      </c>
      <c r="K341" t="s">
        <v>143</v>
      </c>
      <c r="L341">
        <v>3</v>
      </c>
      <c r="M341" t="s">
        <v>329</v>
      </c>
      <c r="N341" t="s">
        <v>330</v>
      </c>
      <c r="O341" t="s">
        <v>106</v>
      </c>
      <c r="P341">
        <v>0.63634499999999994</v>
      </c>
      <c r="Q341" t="s">
        <v>107</v>
      </c>
      <c r="R341" s="5">
        <v>0.85069444444443998</v>
      </c>
      <c r="S341" s="6">
        <v>18588794</v>
      </c>
    </row>
    <row r="342" spans="1:19" x14ac:dyDescent="0.25">
      <c r="A342" s="1">
        <v>45042</v>
      </c>
      <c r="B342" t="s">
        <v>752</v>
      </c>
      <c r="C342" t="s">
        <v>753</v>
      </c>
      <c r="D342" t="s">
        <v>482</v>
      </c>
      <c r="E342" t="s">
        <v>218</v>
      </c>
      <c r="F342" t="s">
        <v>483</v>
      </c>
      <c r="G342">
        <v>2</v>
      </c>
      <c r="H342" t="s">
        <v>20</v>
      </c>
      <c r="I342" t="s">
        <v>104</v>
      </c>
      <c r="J342" t="s">
        <v>65</v>
      </c>
      <c r="K342" t="s">
        <v>148</v>
      </c>
      <c r="L342">
        <v>3</v>
      </c>
      <c r="M342" t="s">
        <v>219</v>
      </c>
      <c r="N342" t="s">
        <v>287</v>
      </c>
      <c r="O342" t="s">
        <v>106</v>
      </c>
      <c r="P342">
        <v>0.24626549999999997</v>
      </c>
      <c r="Q342" t="s">
        <v>107</v>
      </c>
      <c r="R342" s="5">
        <v>0.87083333333333002</v>
      </c>
      <c r="S342" s="6">
        <v>10149420</v>
      </c>
    </row>
    <row r="343" spans="1:19" x14ac:dyDescent="0.25">
      <c r="A343" s="1">
        <v>45042</v>
      </c>
      <c r="B343" t="s">
        <v>752</v>
      </c>
      <c r="C343" t="s">
        <v>753</v>
      </c>
      <c r="D343" t="s">
        <v>482</v>
      </c>
      <c r="E343" t="s">
        <v>218</v>
      </c>
      <c r="F343" t="s">
        <v>483</v>
      </c>
      <c r="G343">
        <v>2</v>
      </c>
      <c r="H343" t="s">
        <v>20</v>
      </c>
      <c r="I343" t="s">
        <v>104</v>
      </c>
      <c r="J343" t="s">
        <v>65</v>
      </c>
      <c r="K343" t="s">
        <v>147</v>
      </c>
      <c r="L343">
        <v>3</v>
      </c>
      <c r="M343" t="s">
        <v>219</v>
      </c>
      <c r="N343" t="s">
        <v>287</v>
      </c>
      <c r="O343" t="s">
        <v>106</v>
      </c>
      <c r="P343">
        <v>0.47281499999999999</v>
      </c>
      <c r="Q343" t="s">
        <v>107</v>
      </c>
      <c r="R343" s="5">
        <v>0.87083333333333002</v>
      </c>
      <c r="S343" s="6">
        <v>15224133</v>
      </c>
    </row>
    <row r="344" spans="1:19" x14ac:dyDescent="0.25">
      <c r="A344" s="1">
        <v>45042</v>
      </c>
      <c r="B344" t="s">
        <v>480</v>
      </c>
      <c r="C344" t="s">
        <v>754</v>
      </c>
      <c r="D344" t="s">
        <v>482</v>
      </c>
      <c r="E344" t="s">
        <v>50</v>
      </c>
      <c r="F344" t="s">
        <v>483</v>
      </c>
      <c r="G344">
        <v>2</v>
      </c>
      <c r="H344" t="s">
        <v>20</v>
      </c>
      <c r="I344" t="s">
        <v>104</v>
      </c>
      <c r="J344" t="s">
        <v>65</v>
      </c>
      <c r="K344" t="s">
        <v>95</v>
      </c>
      <c r="L344">
        <v>1</v>
      </c>
      <c r="M344" t="s">
        <v>52</v>
      </c>
      <c r="N344" t="s">
        <v>175</v>
      </c>
      <c r="O344" t="s">
        <v>106</v>
      </c>
      <c r="P344">
        <v>0.52455200000000002</v>
      </c>
      <c r="Q344" t="s">
        <v>107</v>
      </c>
      <c r="R344" s="5">
        <v>0.87083333333333002</v>
      </c>
      <c r="S344" s="6">
        <v>5272000</v>
      </c>
    </row>
    <row r="345" spans="1:19" x14ac:dyDescent="0.25">
      <c r="A345" s="1">
        <v>45042</v>
      </c>
      <c r="B345" t="s">
        <v>755</v>
      </c>
      <c r="C345" t="s">
        <v>756</v>
      </c>
      <c r="D345" t="s">
        <v>482</v>
      </c>
      <c r="E345" t="s">
        <v>73</v>
      </c>
      <c r="F345" t="s">
        <v>483</v>
      </c>
      <c r="G345">
        <v>2</v>
      </c>
      <c r="H345" t="s">
        <v>20</v>
      </c>
      <c r="I345" t="s">
        <v>104</v>
      </c>
      <c r="J345" t="s">
        <v>65</v>
      </c>
      <c r="K345" t="s">
        <v>357</v>
      </c>
      <c r="L345">
        <v>1</v>
      </c>
      <c r="M345" t="s">
        <v>76</v>
      </c>
      <c r="N345" t="s">
        <v>177</v>
      </c>
      <c r="O345" t="s">
        <v>106</v>
      </c>
      <c r="P345">
        <v>0.78487499999999999</v>
      </c>
      <c r="Q345" t="s">
        <v>107</v>
      </c>
      <c r="R345" s="5">
        <v>0.87083333333333002</v>
      </c>
      <c r="S345" s="6">
        <v>9728636</v>
      </c>
    </row>
    <row r="346" spans="1:19" x14ac:dyDescent="0.25">
      <c r="A346" s="1">
        <v>45042</v>
      </c>
      <c r="B346" t="s">
        <v>755</v>
      </c>
      <c r="C346" t="s">
        <v>756</v>
      </c>
      <c r="D346" t="s">
        <v>482</v>
      </c>
      <c r="E346" t="s">
        <v>73</v>
      </c>
      <c r="F346" t="s">
        <v>483</v>
      </c>
      <c r="G346">
        <v>2</v>
      </c>
      <c r="H346" t="s">
        <v>20</v>
      </c>
      <c r="I346" t="s">
        <v>104</v>
      </c>
      <c r="J346" t="s">
        <v>65</v>
      </c>
      <c r="K346" t="s">
        <v>51</v>
      </c>
      <c r="L346">
        <v>1</v>
      </c>
      <c r="M346" t="s">
        <v>76</v>
      </c>
      <c r="N346" t="s">
        <v>177</v>
      </c>
      <c r="O346" t="s">
        <v>106</v>
      </c>
      <c r="P346">
        <v>0.93554999999999999</v>
      </c>
      <c r="Q346" t="s">
        <v>107</v>
      </c>
      <c r="R346" s="5">
        <v>0.87083333333333002</v>
      </c>
      <c r="S346" s="6">
        <v>12819545</v>
      </c>
    </row>
    <row r="347" spans="1:19" x14ac:dyDescent="0.25">
      <c r="A347" s="1">
        <v>45042</v>
      </c>
      <c r="B347" t="s">
        <v>752</v>
      </c>
      <c r="C347" t="s">
        <v>753</v>
      </c>
      <c r="D347" t="s">
        <v>482</v>
      </c>
      <c r="E347" t="s">
        <v>218</v>
      </c>
      <c r="F347" t="s">
        <v>483</v>
      </c>
      <c r="G347">
        <v>2</v>
      </c>
      <c r="H347" t="s">
        <v>20</v>
      </c>
      <c r="I347" t="s">
        <v>104</v>
      </c>
      <c r="J347" t="s">
        <v>65</v>
      </c>
      <c r="K347" t="s">
        <v>209</v>
      </c>
      <c r="L347">
        <v>6</v>
      </c>
      <c r="M347" t="s">
        <v>219</v>
      </c>
      <c r="N347" t="s">
        <v>287</v>
      </c>
      <c r="O347" t="s">
        <v>106</v>
      </c>
      <c r="P347">
        <v>1.296</v>
      </c>
      <c r="Q347" t="s">
        <v>107</v>
      </c>
      <c r="R347" s="5">
        <v>0.87083333333333002</v>
      </c>
      <c r="S347" s="6">
        <v>46695867</v>
      </c>
    </row>
    <row r="348" spans="1:19" x14ac:dyDescent="0.25">
      <c r="A348" s="1">
        <v>45042</v>
      </c>
      <c r="B348" t="s">
        <v>752</v>
      </c>
      <c r="C348" t="s">
        <v>753</v>
      </c>
      <c r="D348" t="s">
        <v>482</v>
      </c>
      <c r="E348" t="s">
        <v>218</v>
      </c>
      <c r="F348" t="s">
        <v>483</v>
      </c>
      <c r="G348">
        <v>2</v>
      </c>
      <c r="H348" t="s">
        <v>20</v>
      </c>
      <c r="I348" t="s">
        <v>104</v>
      </c>
      <c r="J348" t="s">
        <v>65</v>
      </c>
      <c r="K348" t="s">
        <v>210</v>
      </c>
      <c r="L348">
        <v>3</v>
      </c>
      <c r="M348" t="s">
        <v>219</v>
      </c>
      <c r="N348" t="s">
        <v>287</v>
      </c>
      <c r="O348" t="s">
        <v>106</v>
      </c>
      <c r="P348">
        <v>0.81043200000000004</v>
      </c>
      <c r="Q348" t="s">
        <v>107</v>
      </c>
      <c r="R348" s="5">
        <v>0.87083333333333002</v>
      </c>
      <c r="S348" s="6">
        <v>35501654</v>
      </c>
    </row>
    <row r="349" spans="1:19" x14ac:dyDescent="0.25">
      <c r="A349" s="1">
        <v>45042</v>
      </c>
      <c r="B349" t="s">
        <v>752</v>
      </c>
      <c r="C349" t="s">
        <v>753</v>
      </c>
      <c r="D349" t="s">
        <v>482</v>
      </c>
      <c r="E349" t="s">
        <v>218</v>
      </c>
      <c r="F349" t="s">
        <v>483</v>
      </c>
      <c r="G349">
        <v>2</v>
      </c>
      <c r="H349" t="s">
        <v>20</v>
      </c>
      <c r="I349" t="s">
        <v>104</v>
      </c>
      <c r="J349" t="s">
        <v>65</v>
      </c>
      <c r="K349" t="s">
        <v>144</v>
      </c>
      <c r="L349">
        <v>3</v>
      </c>
      <c r="M349" t="s">
        <v>219</v>
      </c>
      <c r="N349" t="s">
        <v>287</v>
      </c>
      <c r="O349" t="s">
        <v>106</v>
      </c>
      <c r="P349">
        <v>0.248196</v>
      </c>
      <c r="Q349" t="s">
        <v>107</v>
      </c>
      <c r="R349" s="5">
        <v>0.87083333333333002</v>
      </c>
      <c r="S349" s="6">
        <v>12392528</v>
      </c>
    </row>
    <row r="350" spans="1:19" x14ac:dyDescent="0.25">
      <c r="A350" s="1">
        <v>45042</v>
      </c>
      <c r="B350" t="s">
        <v>752</v>
      </c>
      <c r="C350" t="s">
        <v>753</v>
      </c>
      <c r="D350" t="s">
        <v>482</v>
      </c>
      <c r="E350" t="s">
        <v>218</v>
      </c>
      <c r="F350" t="s">
        <v>483</v>
      </c>
      <c r="G350">
        <v>2</v>
      </c>
      <c r="H350" t="s">
        <v>20</v>
      </c>
      <c r="I350" t="s">
        <v>104</v>
      </c>
      <c r="J350" t="s">
        <v>65</v>
      </c>
      <c r="K350" t="s">
        <v>211</v>
      </c>
      <c r="L350">
        <v>6</v>
      </c>
      <c r="M350" t="s">
        <v>219</v>
      </c>
      <c r="N350" t="s">
        <v>287</v>
      </c>
      <c r="O350" t="s">
        <v>106</v>
      </c>
      <c r="P350">
        <v>0.61286399999999996</v>
      </c>
      <c r="Q350" t="s">
        <v>107</v>
      </c>
      <c r="R350" s="5">
        <v>0.87083333333333002</v>
      </c>
      <c r="S350" s="6">
        <v>31130580</v>
      </c>
    </row>
    <row r="351" spans="1:19" x14ac:dyDescent="0.25">
      <c r="A351" s="1">
        <v>45042</v>
      </c>
      <c r="B351" t="s">
        <v>752</v>
      </c>
      <c r="C351" t="s">
        <v>753</v>
      </c>
      <c r="D351" t="s">
        <v>482</v>
      </c>
      <c r="E351" t="s">
        <v>218</v>
      </c>
      <c r="F351" t="s">
        <v>483</v>
      </c>
      <c r="G351">
        <v>2</v>
      </c>
      <c r="H351" t="s">
        <v>20</v>
      </c>
      <c r="I351" t="s">
        <v>104</v>
      </c>
      <c r="J351" t="s">
        <v>65</v>
      </c>
      <c r="K351" t="s">
        <v>208</v>
      </c>
      <c r="L351">
        <v>3</v>
      </c>
      <c r="M351" t="s">
        <v>219</v>
      </c>
      <c r="N351" t="s">
        <v>287</v>
      </c>
      <c r="O351" t="s">
        <v>106</v>
      </c>
      <c r="P351">
        <v>0.39571499999999998</v>
      </c>
      <c r="Q351" t="s">
        <v>107</v>
      </c>
      <c r="R351" s="5">
        <v>0.87083333333333002</v>
      </c>
      <c r="S351" s="6">
        <v>23667769</v>
      </c>
    </row>
    <row r="352" spans="1:19" x14ac:dyDescent="0.25">
      <c r="A352" s="1">
        <v>45042</v>
      </c>
      <c r="B352" t="s">
        <v>757</v>
      </c>
      <c r="C352" t="s">
        <v>758</v>
      </c>
      <c r="D352" t="s">
        <v>482</v>
      </c>
      <c r="E352" t="s">
        <v>159</v>
      </c>
      <c r="F352" t="s">
        <v>483</v>
      </c>
      <c r="G352">
        <v>2</v>
      </c>
      <c r="H352" t="s">
        <v>20</v>
      </c>
      <c r="I352" t="s">
        <v>104</v>
      </c>
      <c r="J352" t="s">
        <v>65</v>
      </c>
      <c r="K352" t="s">
        <v>278</v>
      </c>
      <c r="L352">
        <v>1</v>
      </c>
      <c r="M352" t="s">
        <v>160</v>
      </c>
      <c r="N352" t="s">
        <v>161</v>
      </c>
      <c r="O352" t="s">
        <v>106</v>
      </c>
      <c r="P352">
        <v>0.36225000000000002</v>
      </c>
      <c r="Q352" t="s">
        <v>107</v>
      </c>
      <c r="R352" s="5">
        <v>0.87083333333333002</v>
      </c>
      <c r="S352" s="6">
        <v>18057851</v>
      </c>
    </row>
    <row r="353" spans="1:19" x14ac:dyDescent="0.25">
      <c r="A353" s="1">
        <v>45042</v>
      </c>
      <c r="B353" t="s">
        <v>757</v>
      </c>
      <c r="C353" t="s">
        <v>758</v>
      </c>
      <c r="D353" t="s">
        <v>482</v>
      </c>
      <c r="E353" t="s">
        <v>159</v>
      </c>
      <c r="F353" t="s">
        <v>483</v>
      </c>
      <c r="G353">
        <v>2</v>
      </c>
      <c r="H353" t="s">
        <v>20</v>
      </c>
      <c r="I353" t="s">
        <v>104</v>
      </c>
      <c r="J353" t="s">
        <v>65</v>
      </c>
      <c r="K353" t="s">
        <v>406</v>
      </c>
      <c r="L353">
        <v>4</v>
      </c>
      <c r="M353" t="s">
        <v>160</v>
      </c>
      <c r="N353" t="s">
        <v>161</v>
      </c>
      <c r="O353" t="s">
        <v>106</v>
      </c>
      <c r="P353">
        <v>1.1339999999999999</v>
      </c>
      <c r="Q353" t="s">
        <v>107</v>
      </c>
      <c r="R353" s="5">
        <v>0.87083333333333002</v>
      </c>
      <c r="S353" s="6">
        <v>49038018</v>
      </c>
    </row>
    <row r="354" spans="1:19" x14ac:dyDescent="0.25">
      <c r="A354" s="1">
        <v>45042</v>
      </c>
      <c r="B354" t="s">
        <v>757</v>
      </c>
      <c r="C354" t="s">
        <v>758</v>
      </c>
      <c r="D354" t="s">
        <v>482</v>
      </c>
      <c r="E354" t="s">
        <v>159</v>
      </c>
      <c r="F354" t="s">
        <v>483</v>
      </c>
      <c r="G354">
        <v>2</v>
      </c>
      <c r="H354" t="s">
        <v>20</v>
      </c>
      <c r="I354" t="s">
        <v>104</v>
      </c>
      <c r="J354" t="s">
        <v>65</v>
      </c>
      <c r="K354" t="s">
        <v>139</v>
      </c>
      <c r="L354">
        <v>4</v>
      </c>
      <c r="M354" t="s">
        <v>160</v>
      </c>
      <c r="N354" t="s">
        <v>161</v>
      </c>
      <c r="O354" t="s">
        <v>106</v>
      </c>
      <c r="P354">
        <v>0.4</v>
      </c>
      <c r="Q354" t="s">
        <v>107</v>
      </c>
      <c r="R354" s="5">
        <v>0.87083333333333002</v>
      </c>
      <c r="S354" s="6">
        <v>8632728</v>
      </c>
    </row>
    <row r="355" spans="1:19" x14ac:dyDescent="0.25">
      <c r="A355" s="1">
        <v>45042</v>
      </c>
      <c r="B355" t="s">
        <v>752</v>
      </c>
      <c r="C355" t="s">
        <v>753</v>
      </c>
      <c r="D355" t="s">
        <v>482</v>
      </c>
      <c r="E355" t="s">
        <v>218</v>
      </c>
      <c r="F355" t="s">
        <v>483</v>
      </c>
      <c r="G355">
        <v>2</v>
      </c>
      <c r="H355" t="s">
        <v>20</v>
      </c>
      <c r="I355" t="s">
        <v>104</v>
      </c>
      <c r="J355" t="s">
        <v>65</v>
      </c>
      <c r="K355" t="s">
        <v>143</v>
      </c>
      <c r="L355">
        <v>3</v>
      </c>
      <c r="M355" t="s">
        <v>219</v>
      </c>
      <c r="N355" t="s">
        <v>287</v>
      </c>
      <c r="O355" t="s">
        <v>106</v>
      </c>
      <c r="P355">
        <v>0.63634499999999994</v>
      </c>
      <c r="Q355" t="s">
        <v>107</v>
      </c>
      <c r="R355" s="5">
        <v>0.87083333333333002</v>
      </c>
      <c r="S355" s="6">
        <v>18588794</v>
      </c>
    </row>
    <row r="356" spans="1:19" x14ac:dyDescent="0.25">
      <c r="A356" s="1">
        <v>45042</v>
      </c>
      <c r="B356" t="s">
        <v>533</v>
      </c>
      <c r="C356" t="s">
        <v>759</v>
      </c>
      <c r="D356" t="s">
        <v>452</v>
      </c>
      <c r="E356" t="s">
        <v>122</v>
      </c>
      <c r="F356" t="s">
        <v>82</v>
      </c>
      <c r="G356">
        <v>7</v>
      </c>
      <c r="H356" t="s">
        <v>20</v>
      </c>
      <c r="I356" t="s">
        <v>104</v>
      </c>
      <c r="J356" t="s">
        <v>65</v>
      </c>
      <c r="K356" t="s">
        <v>326</v>
      </c>
      <c r="L356">
        <v>5</v>
      </c>
      <c r="M356" t="s">
        <v>123</v>
      </c>
      <c r="N356" t="s">
        <v>124</v>
      </c>
      <c r="O356" t="s">
        <v>106</v>
      </c>
      <c r="P356">
        <v>0.66843749999999991</v>
      </c>
      <c r="Q356" t="s">
        <v>107</v>
      </c>
      <c r="R356" s="5">
        <v>0.90069444444444002</v>
      </c>
      <c r="S356" s="6">
        <v>47548759</v>
      </c>
    </row>
    <row r="357" spans="1:19" x14ac:dyDescent="0.25">
      <c r="A357" s="1">
        <v>45042</v>
      </c>
      <c r="B357" t="s">
        <v>533</v>
      </c>
      <c r="C357" t="s">
        <v>759</v>
      </c>
      <c r="D357" t="s">
        <v>452</v>
      </c>
      <c r="E357" t="s">
        <v>122</v>
      </c>
      <c r="F357" t="s">
        <v>82</v>
      </c>
      <c r="G357">
        <v>7</v>
      </c>
      <c r="H357" t="s">
        <v>20</v>
      </c>
      <c r="I357" t="s">
        <v>104</v>
      </c>
      <c r="J357" t="s">
        <v>65</v>
      </c>
      <c r="K357" t="s">
        <v>377</v>
      </c>
      <c r="L357">
        <v>5</v>
      </c>
      <c r="M357" t="s">
        <v>123</v>
      </c>
      <c r="N357" t="s">
        <v>124</v>
      </c>
      <c r="O357" t="s">
        <v>106</v>
      </c>
      <c r="P357">
        <v>0.67735000000000001</v>
      </c>
      <c r="Q357" t="s">
        <v>107</v>
      </c>
      <c r="R357" s="5">
        <v>0.90069444444444002</v>
      </c>
      <c r="S357" s="6">
        <v>42459836</v>
      </c>
    </row>
    <row r="358" spans="1:19" x14ac:dyDescent="0.25">
      <c r="A358" s="1">
        <v>45042</v>
      </c>
      <c r="B358" t="s">
        <v>533</v>
      </c>
      <c r="C358" t="s">
        <v>759</v>
      </c>
      <c r="D358" t="s">
        <v>452</v>
      </c>
      <c r="E358" t="s">
        <v>122</v>
      </c>
      <c r="F358" t="s">
        <v>82</v>
      </c>
      <c r="G358">
        <v>7</v>
      </c>
      <c r="H358" t="s">
        <v>20</v>
      </c>
      <c r="I358" t="s">
        <v>104</v>
      </c>
      <c r="J358" t="s">
        <v>65</v>
      </c>
      <c r="K358" t="s">
        <v>327</v>
      </c>
      <c r="L358">
        <v>5</v>
      </c>
      <c r="M358" t="s">
        <v>123</v>
      </c>
      <c r="N358" t="s">
        <v>124</v>
      </c>
      <c r="O358" t="s">
        <v>106</v>
      </c>
      <c r="P358">
        <v>1.7915624999999999</v>
      </c>
      <c r="Q358" t="s">
        <v>107</v>
      </c>
      <c r="R358" s="5">
        <v>0.90069444444444002</v>
      </c>
      <c r="S358" s="6">
        <v>71323141</v>
      </c>
    </row>
    <row r="359" spans="1:19" x14ac:dyDescent="0.25">
      <c r="A359" s="1">
        <v>45042</v>
      </c>
      <c r="B359" t="s">
        <v>533</v>
      </c>
      <c r="C359" t="s">
        <v>759</v>
      </c>
      <c r="D359" t="s">
        <v>452</v>
      </c>
      <c r="E359" t="s">
        <v>122</v>
      </c>
      <c r="F359" t="s">
        <v>82</v>
      </c>
      <c r="G359">
        <v>7</v>
      </c>
      <c r="H359" t="s">
        <v>20</v>
      </c>
      <c r="I359" t="s">
        <v>104</v>
      </c>
      <c r="J359" t="s">
        <v>65</v>
      </c>
      <c r="K359" t="s">
        <v>376</v>
      </c>
      <c r="L359">
        <v>5</v>
      </c>
      <c r="M359" t="s">
        <v>123</v>
      </c>
      <c r="N359" t="s">
        <v>124</v>
      </c>
      <c r="O359" t="s">
        <v>106</v>
      </c>
      <c r="P359">
        <v>1.7915624999999999</v>
      </c>
      <c r="Q359" t="s">
        <v>107</v>
      </c>
      <c r="R359" s="5">
        <v>0.90069444444444002</v>
      </c>
      <c r="S359" s="6">
        <v>63689750</v>
      </c>
    </row>
    <row r="360" spans="1:19" x14ac:dyDescent="0.25">
      <c r="A360" s="1">
        <v>45042</v>
      </c>
      <c r="B360" t="s">
        <v>533</v>
      </c>
      <c r="C360" t="s">
        <v>759</v>
      </c>
      <c r="D360" t="s">
        <v>452</v>
      </c>
      <c r="E360" t="s">
        <v>122</v>
      </c>
      <c r="F360" t="s">
        <v>82</v>
      </c>
      <c r="G360">
        <v>7</v>
      </c>
      <c r="H360" t="s">
        <v>20</v>
      </c>
      <c r="I360" t="s">
        <v>104</v>
      </c>
      <c r="J360" t="s">
        <v>65</v>
      </c>
      <c r="K360" t="s">
        <v>89</v>
      </c>
      <c r="L360">
        <v>10</v>
      </c>
      <c r="M360" t="s">
        <v>123</v>
      </c>
      <c r="N360" t="s">
        <v>124</v>
      </c>
      <c r="O360" t="s">
        <v>106</v>
      </c>
      <c r="P360">
        <v>1.3368749999999998</v>
      </c>
      <c r="Q360" t="s">
        <v>107</v>
      </c>
      <c r="R360" s="5">
        <v>0.90069444444444002</v>
      </c>
      <c r="S360" s="6">
        <v>74629427</v>
      </c>
    </row>
    <row r="361" spans="1:19" x14ac:dyDescent="0.25">
      <c r="A361" s="1">
        <v>45042</v>
      </c>
      <c r="B361" t="s">
        <v>533</v>
      </c>
      <c r="C361" t="s">
        <v>759</v>
      </c>
      <c r="D361" t="s">
        <v>452</v>
      </c>
      <c r="E361" t="s">
        <v>122</v>
      </c>
      <c r="F361" t="s">
        <v>82</v>
      </c>
      <c r="G361">
        <v>7</v>
      </c>
      <c r="H361" t="s">
        <v>20</v>
      </c>
      <c r="I361" t="s">
        <v>104</v>
      </c>
      <c r="J361" t="s">
        <v>65</v>
      </c>
      <c r="K361" t="s">
        <v>90</v>
      </c>
      <c r="L361">
        <v>10</v>
      </c>
      <c r="M361" t="s">
        <v>123</v>
      </c>
      <c r="N361" t="s">
        <v>124</v>
      </c>
      <c r="O361" t="s">
        <v>106</v>
      </c>
      <c r="P361">
        <v>2.7417599999999998</v>
      </c>
      <c r="Q361" t="s">
        <v>107</v>
      </c>
      <c r="R361" s="5">
        <v>0.90069444444444002</v>
      </c>
      <c r="S361" s="6">
        <v>111940818</v>
      </c>
    </row>
    <row r="362" spans="1:19" x14ac:dyDescent="0.25">
      <c r="A362" s="1">
        <v>45042</v>
      </c>
      <c r="B362" t="s">
        <v>760</v>
      </c>
      <c r="C362" t="s">
        <v>761</v>
      </c>
      <c r="D362" t="s">
        <v>452</v>
      </c>
      <c r="E362" t="s">
        <v>39</v>
      </c>
      <c r="F362" t="s">
        <v>82</v>
      </c>
      <c r="G362">
        <v>7</v>
      </c>
      <c r="H362" t="s">
        <v>20</v>
      </c>
      <c r="I362" t="s">
        <v>104</v>
      </c>
      <c r="J362" t="s">
        <v>65</v>
      </c>
      <c r="K362" t="s">
        <v>211</v>
      </c>
      <c r="L362">
        <v>4</v>
      </c>
      <c r="M362" t="s">
        <v>41</v>
      </c>
      <c r="N362" t="s">
        <v>149</v>
      </c>
      <c r="O362" t="s">
        <v>106</v>
      </c>
      <c r="P362">
        <v>0.40857599999999999</v>
      </c>
      <c r="Q362" t="s">
        <v>107</v>
      </c>
      <c r="R362" s="5">
        <v>0.90069444444444002</v>
      </c>
      <c r="S362" s="6">
        <v>20753720</v>
      </c>
    </row>
    <row r="363" spans="1:19" x14ac:dyDescent="0.25">
      <c r="A363" s="1">
        <v>45042</v>
      </c>
      <c r="B363" t="s">
        <v>760</v>
      </c>
      <c r="C363" t="s">
        <v>761</v>
      </c>
      <c r="D363" t="s">
        <v>452</v>
      </c>
      <c r="E363" t="s">
        <v>39</v>
      </c>
      <c r="F363" t="s">
        <v>82</v>
      </c>
      <c r="G363">
        <v>7</v>
      </c>
      <c r="H363" t="s">
        <v>20</v>
      </c>
      <c r="I363" t="s">
        <v>104</v>
      </c>
      <c r="J363" t="s">
        <v>65</v>
      </c>
      <c r="K363" t="s">
        <v>762</v>
      </c>
      <c r="L363">
        <v>1</v>
      </c>
      <c r="M363" t="s">
        <v>41</v>
      </c>
      <c r="N363" t="s">
        <v>149</v>
      </c>
      <c r="O363" t="s">
        <v>106</v>
      </c>
      <c r="P363">
        <v>0.13368749999999999</v>
      </c>
      <c r="Q363" t="s">
        <v>107</v>
      </c>
      <c r="R363" s="5">
        <v>0.90069444444444002</v>
      </c>
      <c r="S363" s="6">
        <v>10965355</v>
      </c>
    </row>
    <row r="364" spans="1:19" x14ac:dyDescent="0.25">
      <c r="A364" s="1">
        <v>45042</v>
      </c>
      <c r="B364" t="s">
        <v>760</v>
      </c>
      <c r="C364" t="s">
        <v>761</v>
      </c>
      <c r="D364" t="s">
        <v>452</v>
      </c>
      <c r="E364" t="s">
        <v>39</v>
      </c>
      <c r="F364" t="s">
        <v>82</v>
      </c>
      <c r="G364">
        <v>7</v>
      </c>
      <c r="H364" t="s">
        <v>20</v>
      </c>
      <c r="I364" t="s">
        <v>104</v>
      </c>
      <c r="J364" t="s">
        <v>65</v>
      </c>
      <c r="K364" t="s">
        <v>212</v>
      </c>
      <c r="L364">
        <v>13</v>
      </c>
      <c r="M364" t="s">
        <v>41</v>
      </c>
      <c r="N364" t="s">
        <v>149</v>
      </c>
      <c r="O364" t="s">
        <v>106</v>
      </c>
      <c r="P364">
        <v>1.3104</v>
      </c>
      <c r="Q364" t="s">
        <v>107</v>
      </c>
      <c r="R364" s="5">
        <v>0.90069444444444002</v>
      </c>
      <c r="S364" s="6">
        <v>60907906.999999993</v>
      </c>
    </row>
    <row r="365" spans="1:19" x14ac:dyDescent="0.25">
      <c r="A365" s="1">
        <v>45042</v>
      </c>
      <c r="B365" t="s">
        <v>760</v>
      </c>
      <c r="C365" t="s">
        <v>761</v>
      </c>
      <c r="D365" t="s">
        <v>452</v>
      </c>
      <c r="E365" t="s">
        <v>39</v>
      </c>
      <c r="F365" t="s">
        <v>82</v>
      </c>
      <c r="G365">
        <v>7</v>
      </c>
      <c r="H365" t="s">
        <v>20</v>
      </c>
      <c r="I365" t="s">
        <v>104</v>
      </c>
      <c r="J365" t="s">
        <v>65</v>
      </c>
      <c r="K365" t="s">
        <v>763</v>
      </c>
      <c r="L365">
        <v>1</v>
      </c>
      <c r="M365" t="s">
        <v>41</v>
      </c>
      <c r="N365" t="s">
        <v>149</v>
      </c>
      <c r="O365" t="s">
        <v>106</v>
      </c>
      <c r="P365">
        <v>0.36225000000000002</v>
      </c>
      <c r="Q365" t="s">
        <v>107</v>
      </c>
      <c r="R365" s="5">
        <v>0.90069444444444002</v>
      </c>
      <c r="S365" s="6">
        <v>16448033</v>
      </c>
    </row>
    <row r="366" spans="1:19" x14ac:dyDescent="0.25">
      <c r="A366" s="1">
        <v>45042</v>
      </c>
      <c r="B366" t="s">
        <v>760</v>
      </c>
      <c r="C366" t="s">
        <v>761</v>
      </c>
      <c r="D366" t="s">
        <v>452</v>
      </c>
      <c r="E366" t="s">
        <v>39</v>
      </c>
      <c r="F366" t="s">
        <v>82</v>
      </c>
      <c r="G366">
        <v>7</v>
      </c>
      <c r="H366" t="s">
        <v>20</v>
      </c>
      <c r="I366" t="s">
        <v>104</v>
      </c>
      <c r="J366" t="s">
        <v>65</v>
      </c>
      <c r="K366" t="s">
        <v>209</v>
      </c>
      <c r="L366">
        <v>4</v>
      </c>
      <c r="M366" t="s">
        <v>41</v>
      </c>
      <c r="N366" t="s">
        <v>149</v>
      </c>
      <c r="O366" t="s">
        <v>106</v>
      </c>
      <c r="P366">
        <v>0.86399999999999999</v>
      </c>
      <c r="Q366" t="s">
        <v>107</v>
      </c>
      <c r="R366" s="5">
        <v>0.90069444444444002</v>
      </c>
      <c r="S366" s="6">
        <v>31130578</v>
      </c>
    </row>
    <row r="367" spans="1:19" x14ac:dyDescent="0.25">
      <c r="A367" s="1">
        <v>45042</v>
      </c>
      <c r="B367" t="s">
        <v>760</v>
      </c>
      <c r="C367" t="s">
        <v>761</v>
      </c>
      <c r="D367" t="s">
        <v>452</v>
      </c>
      <c r="E367" t="s">
        <v>39</v>
      </c>
      <c r="F367" t="s">
        <v>82</v>
      </c>
      <c r="G367">
        <v>7</v>
      </c>
      <c r="H367" t="s">
        <v>20</v>
      </c>
      <c r="I367" t="s">
        <v>104</v>
      </c>
      <c r="J367" t="s">
        <v>65</v>
      </c>
      <c r="K367" t="s">
        <v>324</v>
      </c>
      <c r="L367">
        <v>5</v>
      </c>
      <c r="M367" t="s">
        <v>41</v>
      </c>
      <c r="N367" t="s">
        <v>149</v>
      </c>
      <c r="O367" t="s">
        <v>106</v>
      </c>
      <c r="P367">
        <v>0.49875000000000003</v>
      </c>
      <c r="Q367" t="s">
        <v>107</v>
      </c>
      <c r="R367" s="5">
        <v>0.90069444444444002</v>
      </c>
      <c r="S367" s="6">
        <v>28969918</v>
      </c>
    </row>
    <row r="368" spans="1:19" x14ac:dyDescent="0.25">
      <c r="A368" s="1">
        <v>45042</v>
      </c>
      <c r="B368" t="s">
        <v>760</v>
      </c>
      <c r="C368" t="s">
        <v>761</v>
      </c>
      <c r="D368" t="s">
        <v>452</v>
      </c>
      <c r="E368" t="s">
        <v>39</v>
      </c>
      <c r="F368" t="s">
        <v>82</v>
      </c>
      <c r="G368">
        <v>7</v>
      </c>
      <c r="H368" t="s">
        <v>20</v>
      </c>
      <c r="I368" t="s">
        <v>104</v>
      </c>
      <c r="J368" t="s">
        <v>65</v>
      </c>
      <c r="K368" t="s">
        <v>242</v>
      </c>
      <c r="L368">
        <v>2</v>
      </c>
      <c r="M368" t="s">
        <v>41</v>
      </c>
      <c r="N368" t="s">
        <v>149</v>
      </c>
      <c r="O368" t="s">
        <v>106</v>
      </c>
      <c r="P368">
        <v>0.26737499999999997</v>
      </c>
      <c r="Q368" t="s">
        <v>107</v>
      </c>
      <c r="R368" s="5">
        <v>0.90069444444444002</v>
      </c>
      <c r="S368" s="6">
        <v>14175516</v>
      </c>
    </row>
    <row r="369" spans="1:19" x14ac:dyDescent="0.25">
      <c r="A369" s="1">
        <v>45042</v>
      </c>
      <c r="B369" t="s">
        <v>760</v>
      </c>
      <c r="C369" t="s">
        <v>761</v>
      </c>
      <c r="D369" t="s">
        <v>452</v>
      </c>
      <c r="E369" t="s">
        <v>39</v>
      </c>
      <c r="F369" t="s">
        <v>82</v>
      </c>
      <c r="G369">
        <v>7</v>
      </c>
      <c r="H369" t="s">
        <v>20</v>
      </c>
      <c r="I369" t="s">
        <v>104</v>
      </c>
      <c r="J369" t="s">
        <v>65</v>
      </c>
      <c r="K369" t="s">
        <v>325</v>
      </c>
      <c r="L369">
        <v>5</v>
      </c>
      <c r="M369" t="s">
        <v>41</v>
      </c>
      <c r="N369" t="s">
        <v>149</v>
      </c>
      <c r="O369" t="s">
        <v>106</v>
      </c>
      <c r="P369">
        <v>1.1305000000000001</v>
      </c>
      <c r="Q369" t="s">
        <v>107</v>
      </c>
      <c r="R369" s="5">
        <v>0.90069444444444002</v>
      </c>
      <c r="S369" s="6">
        <v>43454877</v>
      </c>
    </row>
    <row r="370" spans="1:19" x14ac:dyDescent="0.25">
      <c r="A370" s="1">
        <v>45042</v>
      </c>
      <c r="B370" t="s">
        <v>760</v>
      </c>
      <c r="C370" t="s">
        <v>761</v>
      </c>
      <c r="D370" t="s">
        <v>452</v>
      </c>
      <c r="E370" t="s">
        <v>39</v>
      </c>
      <c r="F370" t="s">
        <v>82</v>
      </c>
      <c r="G370">
        <v>7</v>
      </c>
      <c r="H370" t="s">
        <v>20</v>
      </c>
      <c r="I370" t="s">
        <v>104</v>
      </c>
      <c r="J370" t="s">
        <v>65</v>
      </c>
      <c r="K370" t="s">
        <v>213</v>
      </c>
      <c r="L370">
        <v>13</v>
      </c>
      <c r="M370" t="s">
        <v>41</v>
      </c>
      <c r="N370" t="s">
        <v>149</v>
      </c>
      <c r="O370" t="s">
        <v>106</v>
      </c>
      <c r="P370">
        <v>2.7923999999999998</v>
      </c>
      <c r="Q370" t="s">
        <v>107</v>
      </c>
      <c r="R370" s="5">
        <v>0.90069444444444002</v>
      </c>
      <c r="S370" s="6">
        <v>91361849</v>
      </c>
    </row>
    <row r="371" spans="1:19" x14ac:dyDescent="0.25">
      <c r="A371" s="1">
        <v>45042</v>
      </c>
      <c r="B371" t="s">
        <v>760</v>
      </c>
      <c r="C371" t="s">
        <v>761</v>
      </c>
      <c r="D371" t="s">
        <v>452</v>
      </c>
      <c r="E371" t="s">
        <v>39</v>
      </c>
      <c r="F371" t="s">
        <v>82</v>
      </c>
      <c r="G371">
        <v>7</v>
      </c>
      <c r="H371" t="s">
        <v>20</v>
      </c>
      <c r="I371" t="s">
        <v>104</v>
      </c>
      <c r="J371" t="s">
        <v>65</v>
      </c>
      <c r="K371" t="s">
        <v>241</v>
      </c>
      <c r="L371">
        <v>2</v>
      </c>
      <c r="M371" t="s">
        <v>41</v>
      </c>
      <c r="N371" t="s">
        <v>149</v>
      </c>
      <c r="O371" t="s">
        <v>106</v>
      </c>
      <c r="P371">
        <v>0.55488000000000004</v>
      </c>
      <c r="Q371" t="s">
        <v>107</v>
      </c>
      <c r="R371" s="5">
        <v>0.90069444444444002</v>
      </c>
      <c r="S371" s="6">
        <v>21262169</v>
      </c>
    </row>
    <row r="372" spans="1:19" x14ac:dyDescent="0.25">
      <c r="A372" s="1">
        <v>45042</v>
      </c>
      <c r="B372" t="s">
        <v>760</v>
      </c>
      <c r="C372" t="s">
        <v>764</v>
      </c>
      <c r="D372" t="s">
        <v>452</v>
      </c>
      <c r="E372" t="s">
        <v>39</v>
      </c>
      <c r="F372" t="s">
        <v>82</v>
      </c>
      <c r="G372">
        <v>7</v>
      </c>
      <c r="H372" t="s">
        <v>20</v>
      </c>
      <c r="I372" t="s">
        <v>104</v>
      </c>
      <c r="J372" t="s">
        <v>65</v>
      </c>
      <c r="K372" t="s">
        <v>210</v>
      </c>
      <c r="L372">
        <v>2</v>
      </c>
      <c r="M372" t="s">
        <v>41</v>
      </c>
      <c r="N372" t="s">
        <v>149</v>
      </c>
      <c r="O372" t="s">
        <v>106</v>
      </c>
      <c r="P372">
        <v>0.54028799999999999</v>
      </c>
      <c r="Q372" t="s">
        <v>107</v>
      </c>
      <c r="R372" s="5">
        <v>0.90069444444444002</v>
      </c>
      <c r="S372" s="6">
        <v>23667769</v>
      </c>
    </row>
    <row r="373" spans="1:19" x14ac:dyDescent="0.25">
      <c r="A373" s="1">
        <v>45042</v>
      </c>
      <c r="B373" t="s">
        <v>760</v>
      </c>
      <c r="C373" t="s">
        <v>764</v>
      </c>
      <c r="D373" t="s">
        <v>452</v>
      </c>
      <c r="E373" t="s">
        <v>39</v>
      </c>
      <c r="F373" t="s">
        <v>82</v>
      </c>
      <c r="G373">
        <v>7</v>
      </c>
      <c r="H373" t="s">
        <v>20</v>
      </c>
      <c r="I373" t="s">
        <v>104</v>
      </c>
      <c r="J373" t="s">
        <v>65</v>
      </c>
      <c r="K373" t="s">
        <v>208</v>
      </c>
      <c r="L373">
        <v>2</v>
      </c>
      <c r="M373" t="s">
        <v>41</v>
      </c>
      <c r="N373" t="s">
        <v>149</v>
      </c>
      <c r="O373" t="s">
        <v>106</v>
      </c>
      <c r="P373">
        <v>0.26380999999999999</v>
      </c>
      <c r="Q373" t="s">
        <v>107</v>
      </c>
      <c r="R373" s="5">
        <v>0.90069444444444002</v>
      </c>
      <c r="S373" s="6">
        <v>15778513</v>
      </c>
    </row>
    <row r="374" spans="1:19" x14ac:dyDescent="0.25">
      <c r="A374" s="1">
        <v>45042</v>
      </c>
      <c r="B374" t="s">
        <v>760</v>
      </c>
      <c r="C374" t="s">
        <v>761</v>
      </c>
      <c r="D374" t="s">
        <v>452</v>
      </c>
      <c r="E374" t="s">
        <v>39</v>
      </c>
      <c r="F374" t="s">
        <v>82</v>
      </c>
      <c r="G374">
        <v>7</v>
      </c>
      <c r="H374" t="s">
        <v>20</v>
      </c>
      <c r="I374" t="s">
        <v>104</v>
      </c>
      <c r="J374" t="s">
        <v>65</v>
      </c>
      <c r="K374" t="s">
        <v>70</v>
      </c>
      <c r="L374">
        <v>4</v>
      </c>
      <c r="M374" t="s">
        <v>41</v>
      </c>
      <c r="N374" t="s">
        <v>149</v>
      </c>
      <c r="O374" t="s">
        <v>106</v>
      </c>
      <c r="P374">
        <v>0.86399999999999999</v>
      </c>
      <c r="Q374" t="s">
        <v>107</v>
      </c>
      <c r="R374" s="5">
        <v>0.90069444444444002</v>
      </c>
      <c r="S374" s="6">
        <v>23898051</v>
      </c>
    </row>
    <row r="375" spans="1:19" x14ac:dyDescent="0.25">
      <c r="A375" s="1">
        <v>45042</v>
      </c>
      <c r="B375" t="s">
        <v>760</v>
      </c>
      <c r="C375" t="s">
        <v>761</v>
      </c>
      <c r="D375" t="s">
        <v>452</v>
      </c>
      <c r="E375" t="s">
        <v>39</v>
      </c>
      <c r="F375" t="s">
        <v>82</v>
      </c>
      <c r="G375">
        <v>7</v>
      </c>
      <c r="H375" t="s">
        <v>20</v>
      </c>
      <c r="I375" t="s">
        <v>104</v>
      </c>
      <c r="J375" t="s">
        <v>65</v>
      </c>
      <c r="K375" t="s">
        <v>71</v>
      </c>
      <c r="L375">
        <v>4</v>
      </c>
      <c r="M375" t="s">
        <v>41</v>
      </c>
      <c r="N375" t="s">
        <v>149</v>
      </c>
      <c r="O375" t="s">
        <v>106</v>
      </c>
      <c r="P375">
        <v>0.32456400000000002</v>
      </c>
      <c r="Q375" t="s">
        <v>107</v>
      </c>
      <c r="R375" s="5">
        <v>0.90069444444444002</v>
      </c>
      <c r="S375" s="6">
        <v>15932033</v>
      </c>
    </row>
    <row r="376" spans="1:19" x14ac:dyDescent="0.25">
      <c r="A376" s="1">
        <v>45042</v>
      </c>
      <c r="B376" t="s">
        <v>646</v>
      </c>
      <c r="C376" t="s">
        <v>765</v>
      </c>
      <c r="D376" t="s">
        <v>766</v>
      </c>
      <c r="E376" t="s">
        <v>334</v>
      </c>
      <c r="F376" t="s">
        <v>248</v>
      </c>
      <c r="G376">
        <v>1.25</v>
      </c>
      <c r="H376" t="s">
        <v>35</v>
      </c>
      <c r="I376" t="s">
        <v>291</v>
      </c>
      <c r="J376" t="s">
        <v>65</v>
      </c>
      <c r="K376" t="s">
        <v>283</v>
      </c>
      <c r="L376">
        <v>60000</v>
      </c>
      <c r="M376" t="s">
        <v>335</v>
      </c>
      <c r="N376" t="s">
        <v>336</v>
      </c>
      <c r="O376" t="s">
        <v>106</v>
      </c>
      <c r="P376">
        <v>0.86212500000000003</v>
      </c>
      <c r="Q376" t="s">
        <v>107</v>
      </c>
      <c r="R376" s="5">
        <v>0.89236111111111005</v>
      </c>
      <c r="S376" s="6">
        <v>134220000</v>
      </c>
    </row>
    <row r="377" spans="1:19" x14ac:dyDescent="0.25">
      <c r="A377" s="1">
        <v>45042</v>
      </c>
      <c r="B377" t="s">
        <v>646</v>
      </c>
      <c r="C377" t="s">
        <v>765</v>
      </c>
      <c r="D377" t="s">
        <v>766</v>
      </c>
      <c r="E377" t="s">
        <v>334</v>
      </c>
      <c r="F377" t="s">
        <v>248</v>
      </c>
      <c r="G377">
        <v>1.25</v>
      </c>
      <c r="H377" t="s">
        <v>35</v>
      </c>
      <c r="I377" t="s">
        <v>291</v>
      </c>
      <c r="J377" t="s">
        <v>65</v>
      </c>
      <c r="K377" t="s">
        <v>142</v>
      </c>
      <c r="L377">
        <v>5760</v>
      </c>
      <c r="M377" t="s">
        <v>335</v>
      </c>
      <c r="N377" t="s">
        <v>336</v>
      </c>
      <c r="O377" t="s">
        <v>106</v>
      </c>
      <c r="P377">
        <v>0.28727999999999998</v>
      </c>
      <c r="Q377" t="s">
        <v>107</v>
      </c>
      <c r="R377" s="5">
        <v>0.89236111111111005</v>
      </c>
      <c r="S377" s="6">
        <v>62081280</v>
      </c>
    </row>
    <row r="378" spans="1:19" x14ac:dyDescent="0.25">
      <c r="A378" s="1">
        <v>45042</v>
      </c>
      <c r="B378" t="s">
        <v>644</v>
      </c>
      <c r="C378" t="s">
        <v>767</v>
      </c>
      <c r="D378" t="s">
        <v>766</v>
      </c>
      <c r="E378" t="s">
        <v>334</v>
      </c>
      <c r="F378" t="s">
        <v>248</v>
      </c>
      <c r="G378">
        <v>1.25</v>
      </c>
      <c r="H378" t="s">
        <v>35</v>
      </c>
      <c r="I378" t="s">
        <v>291</v>
      </c>
      <c r="J378" t="s">
        <v>65</v>
      </c>
      <c r="K378" t="s">
        <v>284</v>
      </c>
      <c r="L378">
        <v>1440</v>
      </c>
      <c r="M378" t="s">
        <v>335</v>
      </c>
      <c r="N378" t="s">
        <v>336</v>
      </c>
      <c r="O378" t="s">
        <v>106</v>
      </c>
      <c r="P378">
        <v>0.143175</v>
      </c>
      <c r="Q378" t="s">
        <v>107</v>
      </c>
      <c r="R378" s="5">
        <v>0.89236111111111005</v>
      </c>
      <c r="S378" s="6">
        <v>10539360</v>
      </c>
    </row>
    <row r="379" spans="1:19" x14ac:dyDescent="0.25">
      <c r="A379" s="1">
        <v>45042</v>
      </c>
      <c r="B379" t="s">
        <v>768</v>
      </c>
      <c r="C379" t="s">
        <v>769</v>
      </c>
      <c r="D379" t="s">
        <v>766</v>
      </c>
      <c r="E379" t="s">
        <v>279</v>
      </c>
      <c r="F379" t="s">
        <v>248</v>
      </c>
      <c r="G379">
        <v>1.25</v>
      </c>
      <c r="H379" t="s">
        <v>35</v>
      </c>
      <c r="I379" t="s">
        <v>291</v>
      </c>
      <c r="J379" t="s">
        <v>65</v>
      </c>
      <c r="K379" t="s">
        <v>153</v>
      </c>
      <c r="L379">
        <v>4</v>
      </c>
      <c r="M379" t="s">
        <v>280</v>
      </c>
      <c r="N379" t="s">
        <v>281</v>
      </c>
      <c r="O379" t="s">
        <v>106</v>
      </c>
      <c r="P379">
        <v>0.31390000000000001</v>
      </c>
      <c r="Q379" t="s">
        <v>107</v>
      </c>
      <c r="R379" s="5">
        <v>0.89236111111111005</v>
      </c>
      <c r="S379" s="6">
        <v>24495076</v>
      </c>
    </row>
    <row r="380" spans="1:19" x14ac:dyDescent="0.25">
      <c r="A380" s="1">
        <v>45042</v>
      </c>
      <c r="B380" t="s">
        <v>768</v>
      </c>
      <c r="C380" t="s">
        <v>769</v>
      </c>
      <c r="D380" t="s">
        <v>766</v>
      </c>
      <c r="E380" t="s">
        <v>279</v>
      </c>
      <c r="F380" t="s">
        <v>248</v>
      </c>
      <c r="G380">
        <v>1.25</v>
      </c>
      <c r="H380" t="s">
        <v>35</v>
      </c>
      <c r="I380" t="s">
        <v>291</v>
      </c>
      <c r="J380" t="s">
        <v>65</v>
      </c>
      <c r="K380" t="s">
        <v>148</v>
      </c>
      <c r="L380">
        <v>13</v>
      </c>
      <c r="M380" t="s">
        <v>280</v>
      </c>
      <c r="N380" t="s">
        <v>281</v>
      </c>
      <c r="O380" t="s">
        <v>106</v>
      </c>
      <c r="P380">
        <v>1.0671504999999999</v>
      </c>
      <c r="Q380" t="s">
        <v>107</v>
      </c>
      <c r="R380" s="5">
        <v>0.89236111111111005</v>
      </c>
      <c r="S380" s="6">
        <v>43980820</v>
      </c>
    </row>
    <row r="381" spans="1:19" x14ac:dyDescent="0.25">
      <c r="A381" s="1">
        <v>45042</v>
      </c>
      <c r="B381" t="s">
        <v>768</v>
      </c>
      <c r="C381" t="s">
        <v>769</v>
      </c>
      <c r="D381" t="s">
        <v>766</v>
      </c>
      <c r="E381" t="s">
        <v>279</v>
      </c>
      <c r="F381" t="s">
        <v>248</v>
      </c>
      <c r="G381">
        <v>1.25</v>
      </c>
      <c r="H381" t="s">
        <v>35</v>
      </c>
      <c r="I381" t="s">
        <v>291</v>
      </c>
      <c r="J381" t="s">
        <v>65</v>
      </c>
      <c r="K381" t="s">
        <v>147</v>
      </c>
      <c r="L381">
        <v>13</v>
      </c>
      <c r="M381" t="s">
        <v>280</v>
      </c>
      <c r="N381" t="s">
        <v>281</v>
      </c>
      <c r="O381" t="s">
        <v>106</v>
      </c>
      <c r="P381">
        <v>2.0488650000000002</v>
      </c>
      <c r="Q381" t="s">
        <v>107</v>
      </c>
      <c r="R381" s="5">
        <v>0.89236111111111005</v>
      </c>
      <c r="S381" s="6">
        <v>65971242</v>
      </c>
    </row>
    <row r="382" spans="1:19" x14ac:dyDescent="0.25">
      <c r="A382" s="1">
        <v>45042</v>
      </c>
      <c r="B382" t="s">
        <v>644</v>
      </c>
      <c r="C382" t="s">
        <v>767</v>
      </c>
      <c r="D382" t="s">
        <v>766</v>
      </c>
      <c r="E382" t="s">
        <v>334</v>
      </c>
      <c r="F382" t="s">
        <v>248</v>
      </c>
      <c r="G382">
        <v>1.25</v>
      </c>
      <c r="H382" t="s">
        <v>35</v>
      </c>
      <c r="I382" t="s">
        <v>291</v>
      </c>
      <c r="J382" t="s">
        <v>65</v>
      </c>
      <c r="K382" t="s">
        <v>387</v>
      </c>
      <c r="L382">
        <v>308</v>
      </c>
      <c r="M382" t="s">
        <v>335</v>
      </c>
      <c r="N382" t="s">
        <v>336</v>
      </c>
      <c r="O382" t="s">
        <v>106</v>
      </c>
      <c r="P382">
        <v>1.4551716666666667E-2</v>
      </c>
      <c r="Q382" t="s">
        <v>107</v>
      </c>
      <c r="R382" s="5">
        <v>0.89236111111111005</v>
      </c>
      <c r="S382" s="6">
        <v>1818124</v>
      </c>
    </row>
    <row r="383" spans="1:19" x14ac:dyDescent="0.25">
      <c r="A383" s="1">
        <v>45042</v>
      </c>
      <c r="B383" t="s">
        <v>768</v>
      </c>
      <c r="C383" t="s">
        <v>769</v>
      </c>
      <c r="D383" t="s">
        <v>766</v>
      </c>
      <c r="E383" t="s">
        <v>279</v>
      </c>
      <c r="F383" t="s">
        <v>248</v>
      </c>
      <c r="G383">
        <v>1.25</v>
      </c>
      <c r="H383" t="s">
        <v>35</v>
      </c>
      <c r="I383" t="s">
        <v>291</v>
      </c>
      <c r="J383" t="s">
        <v>65</v>
      </c>
      <c r="K383" t="s">
        <v>154</v>
      </c>
      <c r="L383">
        <v>4</v>
      </c>
      <c r="M383" t="s">
        <v>280</v>
      </c>
      <c r="N383" t="s">
        <v>281</v>
      </c>
      <c r="O383" t="s">
        <v>106</v>
      </c>
      <c r="P383">
        <v>1.070592</v>
      </c>
      <c r="Q383" t="s">
        <v>107</v>
      </c>
      <c r="R383" s="5">
        <v>0.89236111111111005</v>
      </c>
      <c r="S383" s="6">
        <v>36742611</v>
      </c>
    </row>
    <row r="384" spans="1:19" x14ac:dyDescent="0.25">
      <c r="A384" s="1">
        <v>45042</v>
      </c>
      <c r="B384" t="s">
        <v>768</v>
      </c>
      <c r="C384" t="s">
        <v>769</v>
      </c>
      <c r="D384" t="s">
        <v>766</v>
      </c>
      <c r="E384" t="s">
        <v>279</v>
      </c>
      <c r="F384" t="s">
        <v>248</v>
      </c>
      <c r="G384">
        <v>1.25</v>
      </c>
      <c r="H384" t="s">
        <v>35</v>
      </c>
      <c r="I384" t="s">
        <v>291</v>
      </c>
      <c r="J384" t="s">
        <v>65</v>
      </c>
      <c r="K384" t="s">
        <v>208</v>
      </c>
      <c r="L384">
        <v>2</v>
      </c>
      <c r="M384" t="s">
        <v>280</v>
      </c>
      <c r="N384" t="s">
        <v>281</v>
      </c>
      <c r="O384" t="s">
        <v>106</v>
      </c>
      <c r="P384">
        <v>0.26380999999999999</v>
      </c>
      <c r="Q384" t="s">
        <v>107</v>
      </c>
      <c r="R384" s="5">
        <v>0.89236111111111005</v>
      </c>
      <c r="S384" s="6">
        <v>15778513</v>
      </c>
    </row>
    <row r="385" spans="1:19" x14ac:dyDescent="0.25">
      <c r="A385" s="1">
        <v>45042</v>
      </c>
      <c r="B385" t="s">
        <v>768</v>
      </c>
      <c r="C385" t="s">
        <v>769</v>
      </c>
      <c r="D385" t="s">
        <v>766</v>
      </c>
      <c r="E385" t="s">
        <v>279</v>
      </c>
      <c r="F385" t="s">
        <v>248</v>
      </c>
      <c r="G385">
        <v>1.25</v>
      </c>
      <c r="H385" t="s">
        <v>35</v>
      </c>
      <c r="I385" t="s">
        <v>291</v>
      </c>
      <c r="J385" t="s">
        <v>65</v>
      </c>
      <c r="K385" t="s">
        <v>210</v>
      </c>
      <c r="L385">
        <v>2</v>
      </c>
      <c r="M385" t="s">
        <v>280</v>
      </c>
      <c r="N385" t="s">
        <v>281</v>
      </c>
      <c r="O385" t="s">
        <v>106</v>
      </c>
      <c r="P385">
        <v>0.54028799999999999</v>
      </c>
      <c r="Q385" t="s">
        <v>107</v>
      </c>
      <c r="R385" s="5">
        <v>0.89236111111111005</v>
      </c>
      <c r="S385" s="6">
        <v>23667769</v>
      </c>
    </row>
    <row r="386" spans="1:19" x14ac:dyDescent="0.25">
      <c r="A386" s="1">
        <v>45042</v>
      </c>
      <c r="B386" t="s">
        <v>770</v>
      </c>
      <c r="C386" t="s">
        <v>771</v>
      </c>
      <c r="D386" t="s">
        <v>772</v>
      </c>
      <c r="E386" t="s">
        <v>318</v>
      </c>
      <c r="F386" t="s">
        <v>85</v>
      </c>
      <c r="G386">
        <v>7</v>
      </c>
      <c r="H386" t="s">
        <v>20</v>
      </c>
      <c r="I386" t="s">
        <v>104</v>
      </c>
      <c r="J386" t="s">
        <v>65</v>
      </c>
      <c r="K386" t="s">
        <v>147</v>
      </c>
      <c r="L386">
        <v>2</v>
      </c>
      <c r="M386" t="s">
        <v>319</v>
      </c>
      <c r="N386" t="s">
        <v>320</v>
      </c>
      <c r="O386" t="s">
        <v>106</v>
      </c>
      <c r="P386">
        <v>0.31520999999999999</v>
      </c>
      <c r="Q386" t="s">
        <v>107</v>
      </c>
      <c r="R386" s="5">
        <v>0.90902777777777999</v>
      </c>
      <c r="S386" s="6">
        <v>10149422</v>
      </c>
    </row>
    <row r="387" spans="1:19" x14ac:dyDescent="0.25">
      <c r="A387" s="1">
        <v>45042</v>
      </c>
      <c r="B387" t="s">
        <v>770</v>
      </c>
      <c r="C387" t="s">
        <v>771</v>
      </c>
      <c r="D387" t="s">
        <v>772</v>
      </c>
      <c r="E387" t="s">
        <v>318</v>
      </c>
      <c r="F387" t="s">
        <v>85</v>
      </c>
      <c r="G387">
        <v>7</v>
      </c>
      <c r="H387" t="s">
        <v>20</v>
      </c>
      <c r="I387" t="s">
        <v>104</v>
      </c>
      <c r="J387" t="s">
        <v>65</v>
      </c>
      <c r="K387" t="s">
        <v>148</v>
      </c>
      <c r="L387">
        <v>1</v>
      </c>
      <c r="M387" t="s">
        <v>319</v>
      </c>
      <c r="N387" t="s">
        <v>320</v>
      </c>
      <c r="O387" t="s">
        <v>106</v>
      </c>
      <c r="P387">
        <v>8.2088499999999995E-2</v>
      </c>
      <c r="Q387" t="s">
        <v>107</v>
      </c>
      <c r="R387" s="5">
        <v>0.90902777777777999</v>
      </c>
      <c r="S387" s="6">
        <v>3383140</v>
      </c>
    </row>
    <row r="388" spans="1:19" x14ac:dyDescent="0.25">
      <c r="A388" s="1">
        <v>45042</v>
      </c>
      <c r="B388" t="s">
        <v>770</v>
      </c>
      <c r="C388" t="s">
        <v>771</v>
      </c>
      <c r="D388" t="s">
        <v>772</v>
      </c>
      <c r="E388" t="s">
        <v>318</v>
      </c>
      <c r="F388" t="s">
        <v>85</v>
      </c>
      <c r="G388">
        <v>7</v>
      </c>
      <c r="H388" t="s">
        <v>20</v>
      </c>
      <c r="I388" t="s">
        <v>104</v>
      </c>
      <c r="J388" t="s">
        <v>65</v>
      </c>
      <c r="K388" t="s">
        <v>148</v>
      </c>
      <c r="L388">
        <v>1</v>
      </c>
      <c r="M388" t="s">
        <v>319</v>
      </c>
      <c r="N388" t="s">
        <v>320</v>
      </c>
      <c r="O388" t="s">
        <v>106</v>
      </c>
      <c r="P388">
        <v>8.2088499999999995E-2</v>
      </c>
      <c r="Q388" t="s">
        <v>107</v>
      </c>
      <c r="R388" s="5">
        <v>0.90902777777777999</v>
      </c>
      <c r="S388" s="6">
        <v>3383140</v>
      </c>
    </row>
    <row r="389" spans="1:19" x14ac:dyDescent="0.25">
      <c r="A389" s="1">
        <v>45042</v>
      </c>
      <c r="B389" t="s">
        <v>773</v>
      </c>
      <c r="C389" t="s">
        <v>774</v>
      </c>
      <c r="D389" t="s">
        <v>772</v>
      </c>
      <c r="E389" t="s">
        <v>237</v>
      </c>
      <c r="F389" t="s">
        <v>85</v>
      </c>
      <c r="G389">
        <v>7</v>
      </c>
      <c r="H389" t="s">
        <v>20</v>
      </c>
      <c r="I389" t="s">
        <v>104</v>
      </c>
      <c r="J389" t="s">
        <v>65</v>
      </c>
      <c r="K389" t="s">
        <v>95</v>
      </c>
      <c r="L389">
        <v>3</v>
      </c>
      <c r="M389" t="s">
        <v>238</v>
      </c>
      <c r="N389" t="s">
        <v>262</v>
      </c>
      <c r="O389" t="s">
        <v>106</v>
      </c>
      <c r="P389">
        <v>1.5736560000000002</v>
      </c>
      <c r="Q389" t="s">
        <v>107</v>
      </c>
      <c r="R389" s="5">
        <v>0.90902777777777999</v>
      </c>
      <c r="S389" s="6">
        <v>15816000</v>
      </c>
    </row>
    <row r="390" spans="1:19" x14ac:dyDescent="0.25">
      <c r="A390" s="1">
        <v>45042</v>
      </c>
      <c r="B390" t="s">
        <v>775</v>
      </c>
      <c r="C390" t="s">
        <v>776</v>
      </c>
      <c r="D390" t="s">
        <v>772</v>
      </c>
      <c r="E390" t="s">
        <v>237</v>
      </c>
      <c r="F390" t="s">
        <v>85</v>
      </c>
      <c r="G390">
        <v>7</v>
      </c>
      <c r="H390" t="s">
        <v>20</v>
      </c>
      <c r="I390" t="s">
        <v>104</v>
      </c>
      <c r="J390" t="s">
        <v>65</v>
      </c>
      <c r="K390" t="s">
        <v>143</v>
      </c>
      <c r="L390">
        <v>7</v>
      </c>
      <c r="M390" t="s">
        <v>238</v>
      </c>
      <c r="N390" t="s">
        <v>262</v>
      </c>
      <c r="O390" t="s">
        <v>106</v>
      </c>
      <c r="P390">
        <v>1.4848049999999999</v>
      </c>
      <c r="Q390" t="s">
        <v>107</v>
      </c>
      <c r="R390" s="5">
        <v>0.90902777777777999</v>
      </c>
      <c r="S390" s="6">
        <v>43373852</v>
      </c>
    </row>
    <row r="391" spans="1:19" x14ac:dyDescent="0.25">
      <c r="A391" s="1">
        <v>45042</v>
      </c>
      <c r="B391" t="s">
        <v>775</v>
      </c>
      <c r="C391" t="s">
        <v>776</v>
      </c>
      <c r="D391" t="s">
        <v>772</v>
      </c>
      <c r="E391" t="s">
        <v>237</v>
      </c>
      <c r="F391" t="s">
        <v>85</v>
      </c>
      <c r="G391">
        <v>7</v>
      </c>
      <c r="H391" t="s">
        <v>20</v>
      </c>
      <c r="I391" t="s">
        <v>104</v>
      </c>
      <c r="J391" t="s">
        <v>65</v>
      </c>
      <c r="K391" t="s">
        <v>70</v>
      </c>
      <c r="L391">
        <v>2</v>
      </c>
      <c r="M391" t="s">
        <v>238</v>
      </c>
      <c r="N391" t="s">
        <v>262</v>
      </c>
      <c r="O391" t="s">
        <v>106</v>
      </c>
      <c r="P391">
        <v>0.432</v>
      </c>
      <c r="Q391" t="s">
        <v>107</v>
      </c>
      <c r="R391" s="5">
        <v>0.90902777777777999</v>
      </c>
      <c r="S391" s="6">
        <v>11949025</v>
      </c>
    </row>
    <row r="392" spans="1:19" x14ac:dyDescent="0.25">
      <c r="A392" s="1">
        <v>45042</v>
      </c>
      <c r="B392" t="s">
        <v>775</v>
      </c>
      <c r="C392" t="s">
        <v>776</v>
      </c>
      <c r="D392" t="s">
        <v>772</v>
      </c>
      <c r="E392" t="s">
        <v>237</v>
      </c>
      <c r="F392" t="s">
        <v>85</v>
      </c>
      <c r="G392">
        <v>7</v>
      </c>
      <c r="H392" t="s">
        <v>20</v>
      </c>
      <c r="I392" t="s">
        <v>104</v>
      </c>
      <c r="J392" t="s">
        <v>65</v>
      </c>
      <c r="K392" t="s">
        <v>77</v>
      </c>
      <c r="L392">
        <v>1</v>
      </c>
      <c r="M392" t="s">
        <v>238</v>
      </c>
      <c r="N392" t="s">
        <v>262</v>
      </c>
      <c r="O392" t="s">
        <v>106</v>
      </c>
      <c r="P392">
        <v>8.1141000000000005E-2</v>
      </c>
      <c r="Q392" t="s">
        <v>107</v>
      </c>
      <c r="R392" s="5">
        <v>0.90902777777777999</v>
      </c>
      <c r="S392" s="6">
        <v>4887075</v>
      </c>
    </row>
    <row r="393" spans="1:19" x14ac:dyDescent="0.25">
      <c r="A393" s="1">
        <v>45042</v>
      </c>
      <c r="B393" t="s">
        <v>775</v>
      </c>
      <c r="C393" t="s">
        <v>776</v>
      </c>
      <c r="D393" t="s">
        <v>772</v>
      </c>
      <c r="E393" t="s">
        <v>237</v>
      </c>
      <c r="F393" t="s">
        <v>85</v>
      </c>
      <c r="G393">
        <v>7</v>
      </c>
      <c r="H393" t="s">
        <v>20</v>
      </c>
      <c r="I393" t="s">
        <v>104</v>
      </c>
      <c r="J393" t="s">
        <v>65</v>
      </c>
      <c r="K393" t="s">
        <v>71</v>
      </c>
      <c r="L393">
        <v>2</v>
      </c>
      <c r="M393" t="s">
        <v>238</v>
      </c>
      <c r="N393" t="s">
        <v>262</v>
      </c>
      <c r="O393" t="s">
        <v>106</v>
      </c>
      <c r="P393">
        <v>0.16228200000000001</v>
      </c>
      <c r="Q393" t="s">
        <v>107</v>
      </c>
      <c r="R393" s="5">
        <v>0.90902777777777999</v>
      </c>
      <c r="S393" s="6">
        <v>7966016</v>
      </c>
    </row>
    <row r="394" spans="1:19" x14ac:dyDescent="0.25">
      <c r="A394" s="1">
        <v>45042</v>
      </c>
      <c r="B394" t="s">
        <v>775</v>
      </c>
      <c r="C394" t="s">
        <v>776</v>
      </c>
      <c r="D394" t="s">
        <v>772</v>
      </c>
      <c r="E394" t="s">
        <v>237</v>
      </c>
      <c r="F394" t="s">
        <v>85</v>
      </c>
      <c r="G394">
        <v>7</v>
      </c>
      <c r="H394" t="s">
        <v>20</v>
      </c>
      <c r="I394" t="s">
        <v>104</v>
      </c>
      <c r="J394" t="s">
        <v>65</v>
      </c>
      <c r="K394" t="s">
        <v>210</v>
      </c>
      <c r="L394">
        <v>2</v>
      </c>
      <c r="M394" t="s">
        <v>238</v>
      </c>
      <c r="N394" t="s">
        <v>262</v>
      </c>
      <c r="O394" t="s">
        <v>106</v>
      </c>
      <c r="P394">
        <v>0.54028799999999999</v>
      </c>
      <c r="Q394" t="s">
        <v>107</v>
      </c>
      <c r="R394" s="5">
        <v>0.90902777777777999</v>
      </c>
      <c r="S394" s="6">
        <v>23667769</v>
      </c>
    </row>
    <row r="395" spans="1:19" x14ac:dyDescent="0.25">
      <c r="A395" s="1">
        <v>45042</v>
      </c>
      <c r="B395" t="s">
        <v>775</v>
      </c>
      <c r="C395" t="s">
        <v>776</v>
      </c>
      <c r="D395" t="s">
        <v>772</v>
      </c>
      <c r="E395" t="s">
        <v>237</v>
      </c>
      <c r="F395" t="s">
        <v>85</v>
      </c>
      <c r="G395">
        <v>7</v>
      </c>
      <c r="H395" t="s">
        <v>20</v>
      </c>
      <c r="I395" t="s">
        <v>104</v>
      </c>
      <c r="J395" t="s">
        <v>65</v>
      </c>
      <c r="K395" t="s">
        <v>75</v>
      </c>
      <c r="L395">
        <v>1</v>
      </c>
      <c r="M395" t="s">
        <v>238</v>
      </c>
      <c r="N395" t="s">
        <v>262</v>
      </c>
      <c r="O395" t="s">
        <v>106</v>
      </c>
      <c r="P395">
        <v>0.216</v>
      </c>
      <c r="Q395" t="s">
        <v>107</v>
      </c>
      <c r="R395" s="5">
        <v>0.90902777777777999</v>
      </c>
      <c r="S395" s="6">
        <v>7330612</v>
      </c>
    </row>
    <row r="396" spans="1:19" x14ac:dyDescent="0.25">
      <c r="A396" s="1">
        <v>45042</v>
      </c>
      <c r="B396" t="s">
        <v>775</v>
      </c>
      <c r="C396" t="s">
        <v>776</v>
      </c>
      <c r="D396" t="s">
        <v>772</v>
      </c>
      <c r="E396" t="s">
        <v>237</v>
      </c>
      <c r="F396" t="s">
        <v>85</v>
      </c>
      <c r="G396">
        <v>7</v>
      </c>
      <c r="H396" t="s">
        <v>20</v>
      </c>
      <c r="I396" t="s">
        <v>104</v>
      </c>
      <c r="J396" t="s">
        <v>65</v>
      </c>
      <c r="K396" t="s">
        <v>211</v>
      </c>
      <c r="L396">
        <v>4</v>
      </c>
      <c r="M396" t="s">
        <v>238</v>
      </c>
      <c r="N396" t="s">
        <v>262</v>
      </c>
      <c r="O396" t="s">
        <v>106</v>
      </c>
      <c r="P396">
        <v>0.40857599999999999</v>
      </c>
      <c r="Q396" t="s">
        <v>107</v>
      </c>
      <c r="R396" s="5">
        <v>0.90902777777777999</v>
      </c>
      <c r="S396" s="6">
        <v>20753720</v>
      </c>
    </row>
    <row r="397" spans="1:19" x14ac:dyDescent="0.25">
      <c r="A397" s="1">
        <v>45042</v>
      </c>
      <c r="B397" t="s">
        <v>775</v>
      </c>
      <c r="C397" t="s">
        <v>776</v>
      </c>
      <c r="D397" t="s">
        <v>772</v>
      </c>
      <c r="E397" t="s">
        <v>237</v>
      </c>
      <c r="F397" t="s">
        <v>85</v>
      </c>
      <c r="G397">
        <v>7</v>
      </c>
      <c r="H397" t="s">
        <v>20</v>
      </c>
      <c r="I397" t="s">
        <v>104</v>
      </c>
      <c r="J397" t="s">
        <v>65</v>
      </c>
      <c r="K397" t="s">
        <v>208</v>
      </c>
      <c r="L397">
        <v>2</v>
      </c>
      <c r="M397" t="s">
        <v>238</v>
      </c>
      <c r="N397" t="s">
        <v>262</v>
      </c>
      <c r="O397" t="s">
        <v>106</v>
      </c>
      <c r="P397">
        <v>0.26380999999999999</v>
      </c>
      <c r="Q397" t="s">
        <v>107</v>
      </c>
      <c r="R397" s="5">
        <v>0.90902777777777999</v>
      </c>
      <c r="S397" s="6">
        <v>15778513</v>
      </c>
    </row>
    <row r="398" spans="1:19" x14ac:dyDescent="0.25">
      <c r="A398" s="1">
        <v>45042</v>
      </c>
      <c r="B398" t="s">
        <v>775</v>
      </c>
      <c r="C398" t="s">
        <v>776</v>
      </c>
      <c r="D398" t="s">
        <v>772</v>
      </c>
      <c r="E398" t="s">
        <v>237</v>
      </c>
      <c r="F398" t="s">
        <v>85</v>
      </c>
      <c r="G398">
        <v>7</v>
      </c>
      <c r="H398" t="s">
        <v>20</v>
      </c>
      <c r="I398" t="s">
        <v>104</v>
      </c>
      <c r="J398" t="s">
        <v>65</v>
      </c>
      <c r="K398" t="s">
        <v>214</v>
      </c>
      <c r="L398">
        <v>2</v>
      </c>
      <c r="M398" t="s">
        <v>238</v>
      </c>
      <c r="N398" t="s">
        <v>262</v>
      </c>
      <c r="O398" t="s">
        <v>106</v>
      </c>
      <c r="P398">
        <v>0.54835199999999995</v>
      </c>
      <c r="Q398" t="s">
        <v>107</v>
      </c>
      <c r="R398" s="5">
        <v>0.90902777777777999</v>
      </c>
      <c r="S398" s="6">
        <v>24793587</v>
      </c>
    </row>
    <row r="399" spans="1:19" x14ac:dyDescent="0.25">
      <c r="A399" s="1">
        <v>45042</v>
      </c>
      <c r="B399" t="s">
        <v>775</v>
      </c>
      <c r="C399" t="s">
        <v>776</v>
      </c>
      <c r="D399" t="s">
        <v>772</v>
      </c>
      <c r="E399" t="s">
        <v>237</v>
      </c>
      <c r="F399" t="s">
        <v>85</v>
      </c>
      <c r="G399">
        <v>7</v>
      </c>
      <c r="H399" t="s">
        <v>20</v>
      </c>
      <c r="I399" t="s">
        <v>104</v>
      </c>
      <c r="J399" t="s">
        <v>65</v>
      </c>
      <c r="K399" t="s">
        <v>209</v>
      </c>
      <c r="L399">
        <v>4</v>
      </c>
      <c r="M399" t="s">
        <v>238</v>
      </c>
      <c r="N399" t="s">
        <v>262</v>
      </c>
      <c r="O399" t="s">
        <v>106</v>
      </c>
      <c r="P399">
        <v>0.86399999999999999</v>
      </c>
      <c r="Q399" t="s">
        <v>107</v>
      </c>
      <c r="R399" s="5">
        <v>0.90902777777777999</v>
      </c>
      <c r="S399" s="6">
        <v>31130578</v>
      </c>
    </row>
    <row r="400" spans="1:19" x14ac:dyDescent="0.25">
      <c r="A400" s="1">
        <v>45042</v>
      </c>
      <c r="B400" t="s">
        <v>775</v>
      </c>
      <c r="C400" t="s">
        <v>776</v>
      </c>
      <c r="D400" t="s">
        <v>772</v>
      </c>
      <c r="E400" t="s">
        <v>237</v>
      </c>
      <c r="F400" t="s">
        <v>85</v>
      </c>
      <c r="G400">
        <v>7</v>
      </c>
      <c r="H400" t="s">
        <v>20</v>
      </c>
      <c r="I400" t="s">
        <v>104</v>
      </c>
      <c r="J400" t="s">
        <v>65</v>
      </c>
      <c r="K400" t="s">
        <v>144</v>
      </c>
      <c r="L400">
        <v>7</v>
      </c>
      <c r="M400" t="s">
        <v>238</v>
      </c>
      <c r="N400" t="s">
        <v>262</v>
      </c>
      <c r="O400" t="s">
        <v>106</v>
      </c>
      <c r="P400">
        <v>0.57912399999999997</v>
      </c>
      <c r="Q400" t="s">
        <v>107</v>
      </c>
      <c r="R400" s="5">
        <v>0.90902777777777999</v>
      </c>
      <c r="S400" s="6">
        <v>28915899</v>
      </c>
    </row>
    <row r="401" spans="1:19" x14ac:dyDescent="0.25">
      <c r="A401" s="1">
        <v>45042</v>
      </c>
      <c r="B401" t="s">
        <v>775</v>
      </c>
      <c r="C401" t="s">
        <v>776</v>
      </c>
      <c r="D401" t="s">
        <v>772</v>
      </c>
      <c r="E401" t="s">
        <v>237</v>
      </c>
      <c r="F401" t="s">
        <v>85</v>
      </c>
      <c r="G401">
        <v>7</v>
      </c>
      <c r="H401" t="s">
        <v>20</v>
      </c>
      <c r="I401" t="s">
        <v>104</v>
      </c>
      <c r="J401" t="s">
        <v>65</v>
      </c>
      <c r="K401" t="s">
        <v>153</v>
      </c>
      <c r="L401">
        <v>5</v>
      </c>
      <c r="M401" t="s">
        <v>238</v>
      </c>
      <c r="N401" t="s">
        <v>262</v>
      </c>
      <c r="O401" t="s">
        <v>106</v>
      </c>
      <c r="P401">
        <v>0.39237500000000003</v>
      </c>
      <c r="Q401" t="s">
        <v>107</v>
      </c>
      <c r="R401" s="5">
        <v>0.90902777777777999</v>
      </c>
      <c r="S401" s="6">
        <v>30618845</v>
      </c>
    </row>
    <row r="402" spans="1:19" x14ac:dyDescent="0.25">
      <c r="A402" s="1">
        <v>45042</v>
      </c>
      <c r="B402" t="s">
        <v>775</v>
      </c>
      <c r="C402" t="s">
        <v>776</v>
      </c>
      <c r="D402" t="s">
        <v>772</v>
      </c>
      <c r="E402" t="s">
        <v>237</v>
      </c>
      <c r="F402" t="s">
        <v>85</v>
      </c>
      <c r="G402">
        <v>7</v>
      </c>
      <c r="H402" t="s">
        <v>20</v>
      </c>
      <c r="I402" t="s">
        <v>104</v>
      </c>
      <c r="J402" t="s">
        <v>65</v>
      </c>
      <c r="K402" t="s">
        <v>215</v>
      </c>
      <c r="L402">
        <v>2</v>
      </c>
      <c r="M402" t="s">
        <v>238</v>
      </c>
      <c r="N402" t="s">
        <v>262</v>
      </c>
      <c r="O402" t="s">
        <v>106</v>
      </c>
      <c r="P402">
        <v>0.26737499999999997</v>
      </c>
      <c r="Q402" t="s">
        <v>107</v>
      </c>
      <c r="R402" s="5">
        <v>0.90902777777777999</v>
      </c>
      <c r="S402" s="6">
        <v>16529058</v>
      </c>
    </row>
    <row r="403" spans="1:19" x14ac:dyDescent="0.25">
      <c r="A403" s="1">
        <v>45042</v>
      </c>
      <c r="B403" t="s">
        <v>775</v>
      </c>
      <c r="C403" t="s">
        <v>776</v>
      </c>
      <c r="D403" t="s">
        <v>772</v>
      </c>
      <c r="E403" t="s">
        <v>237</v>
      </c>
      <c r="F403" t="s">
        <v>85</v>
      </c>
      <c r="G403">
        <v>7</v>
      </c>
      <c r="H403" t="s">
        <v>20</v>
      </c>
      <c r="I403" t="s">
        <v>104</v>
      </c>
      <c r="J403" t="s">
        <v>65</v>
      </c>
      <c r="K403" t="s">
        <v>154</v>
      </c>
      <c r="L403">
        <v>5</v>
      </c>
      <c r="M403" t="s">
        <v>238</v>
      </c>
      <c r="N403" t="s">
        <v>262</v>
      </c>
      <c r="O403" t="s">
        <v>106</v>
      </c>
      <c r="P403">
        <v>1.3382399999999999</v>
      </c>
      <c r="Q403" t="s">
        <v>107</v>
      </c>
      <c r="R403" s="5">
        <v>0.90902777777777999</v>
      </c>
      <c r="S403" s="6">
        <v>45928264</v>
      </c>
    </row>
    <row r="404" spans="1:19" x14ac:dyDescent="0.25">
      <c r="A404" s="1">
        <v>45042</v>
      </c>
      <c r="B404" t="s">
        <v>777</v>
      </c>
      <c r="C404" t="s">
        <v>778</v>
      </c>
      <c r="D404" t="s">
        <v>772</v>
      </c>
      <c r="E404" t="s">
        <v>186</v>
      </c>
      <c r="F404" t="s">
        <v>85</v>
      </c>
      <c r="G404">
        <v>7</v>
      </c>
      <c r="H404" t="s">
        <v>20</v>
      </c>
      <c r="I404" t="s">
        <v>104</v>
      </c>
      <c r="J404" t="s">
        <v>65</v>
      </c>
      <c r="K404" t="s">
        <v>95</v>
      </c>
      <c r="L404">
        <v>1</v>
      </c>
      <c r="M404" t="s">
        <v>189</v>
      </c>
      <c r="N404" t="s">
        <v>190</v>
      </c>
      <c r="O404" t="s">
        <v>106</v>
      </c>
      <c r="P404">
        <v>0.52455200000000002</v>
      </c>
      <c r="Q404" t="s">
        <v>107</v>
      </c>
      <c r="R404" s="5">
        <v>0.90902777777777999</v>
      </c>
      <c r="S404" s="6">
        <v>5272000</v>
      </c>
    </row>
    <row r="405" spans="1:19" x14ac:dyDescent="0.25">
      <c r="A405" s="1">
        <v>45042</v>
      </c>
      <c r="B405" t="s">
        <v>775</v>
      </c>
      <c r="C405" t="s">
        <v>776</v>
      </c>
      <c r="D405" t="s">
        <v>772</v>
      </c>
      <c r="E405" t="s">
        <v>237</v>
      </c>
      <c r="F405" t="s">
        <v>85</v>
      </c>
      <c r="G405">
        <v>7</v>
      </c>
      <c r="H405" t="s">
        <v>20</v>
      </c>
      <c r="I405" t="s">
        <v>104</v>
      </c>
      <c r="J405" t="s">
        <v>65</v>
      </c>
      <c r="K405" t="s">
        <v>147</v>
      </c>
      <c r="L405">
        <v>25</v>
      </c>
      <c r="M405" t="s">
        <v>238</v>
      </c>
      <c r="N405" t="s">
        <v>262</v>
      </c>
      <c r="O405" t="s">
        <v>106</v>
      </c>
      <c r="P405">
        <v>3.9401250000000001</v>
      </c>
      <c r="Q405" t="s">
        <v>107</v>
      </c>
      <c r="R405" s="5">
        <v>0.90902777777777999</v>
      </c>
      <c r="S405" s="6">
        <v>126867773</v>
      </c>
    </row>
    <row r="406" spans="1:19" x14ac:dyDescent="0.25">
      <c r="A406" s="1">
        <v>45042</v>
      </c>
      <c r="B406" t="s">
        <v>779</v>
      </c>
      <c r="C406" t="s">
        <v>780</v>
      </c>
      <c r="D406" t="s">
        <v>772</v>
      </c>
      <c r="E406" t="s">
        <v>102</v>
      </c>
      <c r="F406" t="s">
        <v>85</v>
      </c>
      <c r="G406">
        <v>7</v>
      </c>
      <c r="H406" t="s">
        <v>20</v>
      </c>
      <c r="I406" t="s">
        <v>104</v>
      </c>
      <c r="J406" t="s">
        <v>65</v>
      </c>
      <c r="K406" t="s">
        <v>51</v>
      </c>
      <c r="L406">
        <v>1</v>
      </c>
      <c r="M406" t="s">
        <v>64</v>
      </c>
      <c r="N406" t="s">
        <v>197</v>
      </c>
      <c r="O406" t="s">
        <v>106</v>
      </c>
      <c r="P406">
        <v>0.93554999999999999</v>
      </c>
      <c r="Q406" t="s">
        <v>107</v>
      </c>
      <c r="R406" s="5">
        <v>0.90902777777777999</v>
      </c>
      <c r="S406" s="6">
        <v>12819545</v>
      </c>
    </row>
    <row r="407" spans="1:19" x14ac:dyDescent="0.25">
      <c r="A407" s="1">
        <v>45042</v>
      </c>
      <c r="B407" t="s">
        <v>779</v>
      </c>
      <c r="C407" t="s">
        <v>780</v>
      </c>
      <c r="D407" t="s">
        <v>772</v>
      </c>
      <c r="E407" t="s">
        <v>102</v>
      </c>
      <c r="F407" t="s">
        <v>85</v>
      </c>
      <c r="G407">
        <v>7</v>
      </c>
      <c r="H407" t="s">
        <v>20</v>
      </c>
      <c r="I407" t="s">
        <v>104</v>
      </c>
      <c r="J407" t="s">
        <v>65</v>
      </c>
      <c r="K407" t="s">
        <v>253</v>
      </c>
      <c r="L407">
        <v>1</v>
      </c>
      <c r="M407" t="s">
        <v>64</v>
      </c>
      <c r="N407" t="s">
        <v>197</v>
      </c>
      <c r="O407" t="s">
        <v>106</v>
      </c>
      <c r="P407">
        <v>1.4473800000000001</v>
      </c>
      <c r="Q407" t="s">
        <v>107</v>
      </c>
      <c r="R407" s="5">
        <v>0.90902777777777999</v>
      </c>
      <c r="S407" s="6">
        <v>24592545</v>
      </c>
    </row>
    <row r="408" spans="1:19" x14ac:dyDescent="0.25">
      <c r="A408" s="1">
        <v>45042</v>
      </c>
      <c r="B408" t="s">
        <v>775</v>
      </c>
      <c r="C408" t="s">
        <v>776</v>
      </c>
      <c r="D408" t="s">
        <v>772</v>
      </c>
      <c r="E408" t="s">
        <v>237</v>
      </c>
      <c r="F408" t="s">
        <v>85</v>
      </c>
      <c r="G408">
        <v>7</v>
      </c>
      <c r="H408" t="s">
        <v>20</v>
      </c>
      <c r="I408" t="s">
        <v>104</v>
      </c>
      <c r="J408" t="s">
        <v>65</v>
      </c>
      <c r="K408" t="s">
        <v>148</v>
      </c>
      <c r="L408">
        <v>25</v>
      </c>
      <c r="M408" t="s">
        <v>238</v>
      </c>
      <c r="N408" t="s">
        <v>262</v>
      </c>
      <c r="O408" t="s">
        <v>106</v>
      </c>
      <c r="P408">
        <v>2.0522125</v>
      </c>
      <c r="Q408" t="s">
        <v>107</v>
      </c>
      <c r="R408" s="5">
        <v>0.90902777777777999</v>
      </c>
      <c r="S408" s="6">
        <v>84578500</v>
      </c>
    </row>
    <row r="409" spans="1:19" x14ac:dyDescent="0.25">
      <c r="A409" s="1">
        <v>45042</v>
      </c>
      <c r="B409" t="s">
        <v>781</v>
      </c>
      <c r="C409" t="s">
        <v>782</v>
      </c>
      <c r="D409" t="s">
        <v>772</v>
      </c>
      <c r="E409" t="s">
        <v>102</v>
      </c>
      <c r="F409" t="s">
        <v>85</v>
      </c>
      <c r="G409">
        <v>7</v>
      </c>
      <c r="H409" t="s">
        <v>20</v>
      </c>
      <c r="I409" t="s">
        <v>104</v>
      </c>
      <c r="J409" t="s">
        <v>65</v>
      </c>
      <c r="K409" t="s">
        <v>118</v>
      </c>
      <c r="L409">
        <v>2</v>
      </c>
      <c r="M409" t="s">
        <v>64</v>
      </c>
      <c r="N409" t="s">
        <v>197</v>
      </c>
      <c r="O409" t="s">
        <v>106</v>
      </c>
      <c r="P409">
        <v>0.95903099999999997</v>
      </c>
      <c r="Q409" t="s">
        <v>107</v>
      </c>
      <c r="R409" s="5">
        <v>0.90902777777777999</v>
      </c>
      <c r="S409" s="6">
        <v>10864000</v>
      </c>
    </row>
    <row r="410" spans="1:19" x14ac:dyDescent="0.25">
      <c r="A410" s="1">
        <v>45042</v>
      </c>
      <c r="B410" t="s">
        <v>783</v>
      </c>
      <c r="C410" t="s">
        <v>784</v>
      </c>
      <c r="D410" t="s">
        <v>772</v>
      </c>
      <c r="E410" t="s">
        <v>102</v>
      </c>
      <c r="F410" t="s">
        <v>85</v>
      </c>
      <c r="G410">
        <v>7</v>
      </c>
      <c r="H410" t="s">
        <v>20</v>
      </c>
      <c r="I410" t="s">
        <v>104</v>
      </c>
      <c r="J410" t="s">
        <v>65</v>
      </c>
      <c r="K410" t="s">
        <v>21</v>
      </c>
      <c r="L410">
        <v>1</v>
      </c>
      <c r="M410" t="s">
        <v>64</v>
      </c>
      <c r="N410" t="s">
        <v>197</v>
      </c>
      <c r="O410" t="s">
        <v>106</v>
      </c>
      <c r="P410">
        <v>1.1129599999999999</v>
      </c>
      <c r="Q410" t="s">
        <v>107</v>
      </c>
      <c r="R410" s="5">
        <v>0.90902777777777999</v>
      </c>
      <c r="S410" s="6">
        <v>15833182</v>
      </c>
    </row>
    <row r="411" spans="1:19" x14ac:dyDescent="0.25">
      <c r="A411" s="1">
        <v>45042</v>
      </c>
      <c r="B411" t="s">
        <v>785</v>
      </c>
      <c r="C411" t="s">
        <v>786</v>
      </c>
      <c r="D411" t="s">
        <v>772</v>
      </c>
      <c r="E411" t="s">
        <v>102</v>
      </c>
      <c r="F411" t="s">
        <v>85</v>
      </c>
      <c r="G411">
        <v>7</v>
      </c>
      <c r="H411" t="s">
        <v>20</v>
      </c>
      <c r="I411" t="s">
        <v>104</v>
      </c>
      <c r="J411" t="s">
        <v>65</v>
      </c>
      <c r="K411" t="s">
        <v>138</v>
      </c>
      <c r="L411">
        <v>2</v>
      </c>
      <c r="M411" t="s">
        <v>64</v>
      </c>
      <c r="N411" t="s">
        <v>197</v>
      </c>
      <c r="O411" t="s">
        <v>106</v>
      </c>
      <c r="P411">
        <v>1.70625</v>
      </c>
      <c r="Q411" t="s">
        <v>107</v>
      </c>
      <c r="R411" s="5">
        <v>0.90902777777777999</v>
      </c>
      <c r="S411" s="6">
        <v>26257272</v>
      </c>
    </row>
    <row r="412" spans="1:19" x14ac:dyDescent="0.25">
      <c r="A412" s="1">
        <v>45042</v>
      </c>
      <c r="B412" t="s">
        <v>787</v>
      </c>
      <c r="C412" t="s">
        <v>788</v>
      </c>
      <c r="D412" t="s">
        <v>772</v>
      </c>
      <c r="E412" t="s">
        <v>102</v>
      </c>
      <c r="F412" t="s">
        <v>85</v>
      </c>
      <c r="G412">
        <v>7</v>
      </c>
      <c r="H412" t="s">
        <v>20</v>
      </c>
      <c r="I412" t="s">
        <v>104</v>
      </c>
      <c r="J412" t="s">
        <v>65</v>
      </c>
      <c r="K412" t="s">
        <v>95</v>
      </c>
      <c r="L412">
        <v>3</v>
      </c>
      <c r="M412" t="s">
        <v>64</v>
      </c>
      <c r="N412" t="s">
        <v>197</v>
      </c>
      <c r="O412" t="s">
        <v>106</v>
      </c>
      <c r="P412">
        <v>1.5736560000000002</v>
      </c>
      <c r="Q412" t="s">
        <v>107</v>
      </c>
      <c r="R412" s="5">
        <v>0.90902777777777999</v>
      </c>
      <c r="S412" s="6">
        <v>15816000</v>
      </c>
    </row>
    <row r="413" spans="1:19" x14ac:dyDescent="0.25">
      <c r="A413" s="1">
        <v>45042</v>
      </c>
      <c r="B413" t="s">
        <v>783</v>
      </c>
      <c r="C413" t="s">
        <v>784</v>
      </c>
      <c r="D413" t="s">
        <v>772</v>
      </c>
      <c r="E413" t="s">
        <v>102</v>
      </c>
      <c r="F413" t="s">
        <v>85</v>
      </c>
      <c r="G413">
        <v>7</v>
      </c>
      <c r="H413" t="s">
        <v>20</v>
      </c>
      <c r="I413" t="s">
        <v>104</v>
      </c>
      <c r="J413" t="s">
        <v>65</v>
      </c>
      <c r="K413" t="s">
        <v>116</v>
      </c>
      <c r="L413">
        <v>2</v>
      </c>
      <c r="M413" t="s">
        <v>64</v>
      </c>
      <c r="N413" t="s">
        <v>197</v>
      </c>
      <c r="O413" t="s">
        <v>106</v>
      </c>
      <c r="P413">
        <v>1.974</v>
      </c>
      <c r="Q413" t="s">
        <v>107</v>
      </c>
      <c r="R413" s="5">
        <v>0.90902777777777999</v>
      </c>
      <c r="S413" s="6">
        <v>24144000</v>
      </c>
    </row>
    <row r="414" spans="1:19" x14ac:dyDescent="0.25">
      <c r="A414" s="1">
        <v>45042</v>
      </c>
      <c r="B414" t="s">
        <v>461</v>
      </c>
      <c r="C414" t="s">
        <v>789</v>
      </c>
      <c r="D414" t="s">
        <v>790</v>
      </c>
      <c r="E414" t="s">
        <v>203</v>
      </c>
      <c r="F414" t="s">
        <v>530</v>
      </c>
      <c r="G414">
        <v>7</v>
      </c>
      <c r="H414" t="s">
        <v>20</v>
      </c>
      <c r="I414" t="s">
        <v>104</v>
      </c>
      <c r="J414" t="s">
        <v>65</v>
      </c>
      <c r="K414" t="s">
        <v>211</v>
      </c>
      <c r="L414">
        <v>7</v>
      </c>
      <c r="M414" t="s">
        <v>205</v>
      </c>
      <c r="N414" t="s">
        <v>206</v>
      </c>
      <c r="O414" t="s">
        <v>106</v>
      </c>
      <c r="P414">
        <v>0.71500799999999998</v>
      </c>
      <c r="Q414" t="s">
        <v>107</v>
      </c>
      <c r="R414" s="5">
        <v>0.90625</v>
      </c>
      <c r="S414" s="6">
        <v>36319010</v>
      </c>
    </row>
    <row r="415" spans="1:19" x14ac:dyDescent="0.25">
      <c r="A415" s="1">
        <v>45042</v>
      </c>
      <c r="B415" t="s">
        <v>461</v>
      </c>
      <c r="C415" t="s">
        <v>789</v>
      </c>
      <c r="D415" t="s">
        <v>790</v>
      </c>
      <c r="E415" t="s">
        <v>203</v>
      </c>
      <c r="F415" t="s">
        <v>530</v>
      </c>
      <c r="G415">
        <v>7</v>
      </c>
      <c r="H415" t="s">
        <v>20</v>
      </c>
      <c r="I415" t="s">
        <v>104</v>
      </c>
      <c r="J415" t="s">
        <v>65</v>
      </c>
      <c r="K415" t="s">
        <v>209</v>
      </c>
      <c r="L415">
        <v>7</v>
      </c>
      <c r="M415" t="s">
        <v>205</v>
      </c>
      <c r="N415" t="s">
        <v>206</v>
      </c>
      <c r="O415" t="s">
        <v>106</v>
      </c>
      <c r="P415">
        <v>1.512</v>
      </c>
      <c r="Q415" t="s">
        <v>107</v>
      </c>
      <c r="R415" s="5">
        <v>0.90625</v>
      </c>
      <c r="S415" s="6">
        <v>54478512</v>
      </c>
    </row>
    <row r="416" spans="1:19" x14ac:dyDescent="0.25">
      <c r="A416" s="1">
        <v>45042</v>
      </c>
      <c r="B416" t="s">
        <v>461</v>
      </c>
      <c r="C416" t="s">
        <v>789</v>
      </c>
      <c r="D416" t="s">
        <v>790</v>
      </c>
      <c r="E416" t="s">
        <v>203</v>
      </c>
      <c r="F416" t="s">
        <v>530</v>
      </c>
      <c r="G416">
        <v>7</v>
      </c>
      <c r="H416" t="s">
        <v>20</v>
      </c>
      <c r="I416" t="s">
        <v>104</v>
      </c>
      <c r="J416" t="s">
        <v>65</v>
      </c>
      <c r="K416" t="s">
        <v>213</v>
      </c>
      <c r="L416">
        <v>3</v>
      </c>
      <c r="M416" t="s">
        <v>205</v>
      </c>
      <c r="N416" t="s">
        <v>206</v>
      </c>
      <c r="O416" t="s">
        <v>106</v>
      </c>
      <c r="P416">
        <v>0.64439999999999997</v>
      </c>
      <c r="Q416" t="s">
        <v>107</v>
      </c>
      <c r="R416" s="5">
        <v>0.90625</v>
      </c>
      <c r="S416" s="6">
        <v>21083504</v>
      </c>
    </row>
    <row r="417" spans="1:19" x14ac:dyDescent="0.25">
      <c r="A417" s="1">
        <v>45042</v>
      </c>
      <c r="B417" t="s">
        <v>461</v>
      </c>
      <c r="C417" t="s">
        <v>789</v>
      </c>
      <c r="D417" t="s">
        <v>790</v>
      </c>
      <c r="E417" t="s">
        <v>203</v>
      </c>
      <c r="F417" t="s">
        <v>530</v>
      </c>
      <c r="G417">
        <v>7</v>
      </c>
      <c r="H417" t="s">
        <v>20</v>
      </c>
      <c r="I417" t="s">
        <v>104</v>
      </c>
      <c r="J417" t="s">
        <v>65</v>
      </c>
      <c r="K417" t="s">
        <v>208</v>
      </c>
      <c r="L417">
        <v>4</v>
      </c>
      <c r="M417" t="s">
        <v>205</v>
      </c>
      <c r="N417" t="s">
        <v>206</v>
      </c>
      <c r="O417" t="s">
        <v>106</v>
      </c>
      <c r="P417">
        <v>0.52761999999999998</v>
      </c>
      <c r="Q417" t="s">
        <v>107</v>
      </c>
      <c r="R417" s="5">
        <v>0.90625</v>
      </c>
      <c r="S417" s="6">
        <v>31557024.800000001</v>
      </c>
    </row>
    <row r="418" spans="1:19" x14ac:dyDescent="0.25">
      <c r="A418" s="1">
        <v>45042</v>
      </c>
      <c r="B418" t="s">
        <v>461</v>
      </c>
      <c r="C418" t="s">
        <v>789</v>
      </c>
      <c r="D418" t="s">
        <v>790</v>
      </c>
      <c r="E418" t="s">
        <v>203</v>
      </c>
      <c r="F418" t="s">
        <v>530</v>
      </c>
      <c r="G418">
        <v>7</v>
      </c>
      <c r="H418" t="s">
        <v>20</v>
      </c>
      <c r="I418" t="s">
        <v>104</v>
      </c>
      <c r="J418" t="s">
        <v>65</v>
      </c>
      <c r="K418" t="s">
        <v>212</v>
      </c>
      <c r="L418">
        <v>3</v>
      </c>
      <c r="M418" t="s">
        <v>205</v>
      </c>
      <c r="N418" t="s">
        <v>206</v>
      </c>
      <c r="O418" t="s">
        <v>106</v>
      </c>
      <c r="P418">
        <v>0.3024</v>
      </c>
      <c r="Q418" t="s">
        <v>107</v>
      </c>
      <c r="R418" s="5">
        <v>0.90625</v>
      </c>
      <c r="S418" s="6">
        <v>14055671</v>
      </c>
    </row>
    <row r="419" spans="1:19" x14ac:dyDescent="0.25">
      <c r="A419" s="1">
        <v>45042</v>
      </c>
      <c r="B419" t="s">
        <v>461</v>
      </c>
      <c r="C419" t="s">
        <v>789</v>
      </c>
      <c r="D419" t="s">
        <v>790</v>
      </c>
      <c r="E419" t="s">
        <v>203</v>
      </c>
      <c r="F419" t="s">
        <v>530</v>
      </c>
      <c r="G419">
        <v>7</v>
      </c>
      <c r="H419" t="s">
        <v>20</v>
      </c>
      <c r="I419" t="s">
        <v>104</v>
      </c>
      <c r="J419" t="s">
        <v>65</v>
      </c>
      <c r="K419" t="s">
        <v>325</v>
      </c>
      <c r="L419">
        <v>5</v>
      </c>
      <c r="M419" t="s">
        <v>205</v>
      </c>
      <c r="N419" t="s">
        <v>206</v>
      </c>
      <c r="O419" t="s">
        <v>106</v>
      </c>
      <c r="P419">
        <v>1.1305000000000001</v>
      </c>
      <c r="Q419" t="s">
        <v>107</v>
      </c>
      <c r="R419" s="5">
        <v>0.90625</v>
      </c>
      <c r="S419" s="6">
        <v>43454877</v>
      </c>
    </row>
    <row r="420" spans="1:19" x14ac:dyDescent="0.25">
      <c r="A420" s="1">
        <v>45042</v>
      </c>
      <c r="B420" t="s">
        <v>461</v>
      </c>
      <c r="C420" t="s">
        <v>789</v>
      </c>
      <c r="D420" t="s">
        <v>790</v>
      </c>
      <c r="E420" t="s">
        <v>203</v>
      </c>
      <c r="F420" t="s">
        <v>530</v>
      </c>
      <c r="G420">
        <v>7</v>
      </c>
      <c r="H420" t="s">
        <v>20</v>
      </c>
      <c r="I420" t="s">
        <v>104</v>
      </c>
      <c r="J420" t="s">
        <v>65</v>
      </c>
      <c r="K420" t="s">
        <v>210</v>
      </c>
      <c r="L420">
        <v>4</v>
      </c>
      <c r="M420" t="s">
        <v>205</v>
      </c>
      <c r="N420" t="s">
        <v>206</v>
      </c>
      <c r="O420" t="s">
        <v>106</v>
      </c>
      <c r="P420">
        <v>1.080576</v>
      </c>
      <c r="Q420" t="s">
        <v>107</v>
      </c>
      <c r="R420" s="5">
        <v>0.90625</v>
      </c>
      <c r="S420" s="6">
        <v>47335538.399999999</v>
      </c>
    </row>
    <row r="421" spans="1:19" x14ac:dyDescent="0.25">
      <c r="A421" s="1">
        <v>45042</v>
      </c>
      <c r="B421" t="s">
        <v>461</v>
      </c>
      <c r="C421" t="s">
        <v>789</v>
      </c>
      <c r="D421" t="s">
        <v>790</v>
      </c>
      <c r="E421" t="s">
        <v>203</v>
      </c>
      <c r="F421" t="s">
        <v>530</v>
      </c>
      <c r="G421">
        <v>7</v>
      </c>
      <c r="H421" t="s">
        <v>20</v>
      </c>
      <c r="I421" t="s">
        <v>104</v>
      </c>
      <c r="J421" t="s">
        <v>65</v>
      </c>
      <c r="K421" t="s">
        <v>77</v>
      </c>
      <c r="L421">
        <v>10</v>
      </c>
      <c r="M421" t="s">
        <v>205</v>
      </c>
      <c r="N421" t="s">
        <v>206</v>
      </c>
      <c r="O421" t="s">
        <v>106</v>
      </c>
      <c r="P421">
        <v>0.81141000000000008</v>
      </c>
      <c r="Q421" t="s">
        <v>107</v>
      </c>
      <c r="R421" s="5">
        <v>0.90625</v>
      </c>
      <c r="S421" s="6">
        <v>48870745</v>
      </c>
    </row>
    <row r="422" spans="1:19" x14ac:dyDescent="0.25">
      <c r="A422" s="1">
        <v>45042</v>
      </c>
      <c r="B422" t="s">
        <v>461</v>
      </c>
      <c r="C422" t="s">
        <v>789</v>
      </c>
      <c r="D422" t="s">
        <v>790</v>
      </c>
      <c r="E422" t="s">
        <v>203</v>
      </c>
      <c r="F422" t="s">
        <v>530</v>
      </c>
      <c r="G422">
        <v>7</v>
      </c>
      <c r="H422" t="s">
        <v>20</v>
      </c>
      <c r="I422" t="s">
        <v>104</v>
      </c>
      <c r="J422" t="s">
        <v>65</v>
      </c>
      <c r="K422" t="s">
        <v>324</v>
      </c>
      <c r="L422">
        <v>5</v>
      </c>
      <c r="M422" t="s">
        <v>205</v>
      </c>
      <c r="N422" t="s">
        <v>206</v>
      </c>
      <c r="O422" t="s">
        <v>106</v>
      </c>
      <c r="P422">
        <v>0.49875000000000003</v>
      </c>
      <c r="Q422" t="s">
        <v>107</v>
      </c>
      <c r="R422" s="5">
        <v>0.90625</v>
      </c>
      <c r="S422" s="6">
        <v>28969918</v>
      </c>
    </row>
    <row r="423" spans="1:19" x14ac:dyDescent="0.25">
      <c r="A423" s="1">
        <v>45042</v>
      </c>
      <c r="B423" t="s">
        <v>461</v>
      </c>
      <c r="C423" t="s">
        <v>789</v>
      </c>
      <c r="D423" t="s">
        <v>790</v>
      </c>
      <c r="E423" t="s">
        <v>203</v>
      </c>
      <c r="F423" t="s">
        <v>530</v>
      </c>
      <c r="G423">
        <v>7</v>
      </c>
      <c r="H423" t="s">
        <v>20</v>
      </c>
      <c r="I423" t="s">
        <v>104</v>
      </c>
      <c r="J423" t="s">
        <v>65</v>
      </c>
      <c r="K423" t="s">
        <v>75</v>
      </c>
      <c r="L423">
        <v>10</v>
      </c>
      <c r="M423" t="s">
        <v>205</v>
      </c>
      <c r="N423" t="s">
        <v>206</v>
      </c>
      <c r="O423" t="s">
        <v>106</v>
      </c>
      <c r="P423">
        <v>2.16</v>
      </c>
      <c r="Q423" t="s">
        <v>107</v>
      </c>
      <c r="R423" s="5">
        <v>0.90625</v>
      </c>
      <c r="S423" s="6">
        <v>73306118</v>
      </c>
    </row>
    <row r="424" spans="1:19" x14ac:dyDescent="0.25">
      <c r="A424" s="1">
        <v>45042</v>
      </c>
      <c r="B424" t="s">
        <v>461</v>
      </c>
      <c r="C424" t="s">
        <v>789</v>
      </c>
      <c r="D424" t="s">
        <v>790</v>
      </c>
      <c r="E424" t="s">
        <v>203</v>
      </c>
      <c r="F424" t="s">
        <v>530</v>
      </c>
      <c r="G424">
        <v>7</v>
      </c>
      <c r="H424" t="s">
        <v>20</v>
      </c>
      <c r="I424" t="s">
        <v>104</v>
      </c>
      <c r="J424" t="s">
        <v>65</v>
      </c>
      <c r="K424" t="s">
        <v>763</v>
      </c>
      <c r="L424">
        <v>1</v>
      </c>
      <c r="M424" t="s">
        <v>205</v>
      </c>
      <c r="N424" t="s">
        <v>206</v>
      </c>
      <c r="O424" t="s">
        <v>106</v>
      </c>
      <c r="P424">
        <v>0.36225000000000002</v>
      </c>
      <c r="Q424" t="s">
        <v>107</v>
      </c>
      <c r="R424" s="5">
        <v>0.90625</v>
      </c>
      <c r="S424" s="6">
        <v>16448033</v>
      </c>
    </row>
    <row r="425" spans="1:19" x14ac:dyDescent="0.25">
      <c r="A425" s="1">
        <v>45042</v>
      </c>
      <c r="B425" t="s">
        <v>461</v>
      </c>
      <c r="C425" t="s">
        <v>789</v>
      </c>
      <c r="D425" t="s">
        <v>790</v>
      </c>
      <c r="E425" t="s">
        <v>203</v>
      </c>
      <c r="F425" t="s">
        <v>530</v>
      </c>
      <c r="G425">
        <v>7</v>
      </c>
      <c r="H425" t="s">
        <v>20</v>
      </c>
      <c r="I425" t="s">
        <v>104</v>
      </c>
      <c r="J425" t="s">
        <v>65</v>
      </c>
      <c r="K425" t="s">
        <v>762</v>
      </c>
      <c r="L425">
        <v>1</v>
      </c>
      <c r="M425" t="s">
        <v>205</v>
      </c>
      <c r="N425" t="s">
        <v>206</v>
      </c>
      <c r="O425" t="s">
        <v>106</v>
      </c>
      <c r="P425">
        <v>0.13368749999999999</v>
      </c>
      <c r="Q425" t="s">
        <v>107</v>
      </c>
      <c r="R425" s="5">
        <v>0.90625</v>
      </c>
      <c r="S425" s="6">
        <v>10965355</v>
      </c>
    </row>
    <row r="426" spans="1:19" x14ac:dyDescent="0.25">
      <c r="A426" s="1">
        <v>45042</v>
      </c>
      <c r="B426" t="s">
        <v>461</v>
      </c>
      <c r="C426" t="s">
        <v>791</v>
      </c>
      <c r="D426" t="s">
        <v>790</v>
      </c>
      <c r="E426" t="s">
        <v>203</v>
      </c>
      <c r="F426" t="s">
        <v>530</v>
      </c>
      <c r="G426">
        <v>7</v>
      </c>
      <c r="H426" t="s">
        <v>20</v>
      </c>
      <c r="I426" t="s">
        <v>104</v>
      </c>
      <c r="J426" t="s">
        <v>65</v>
      </c>
      <c r="K426" t="s">
        <v>208</v>
      </c>
      <c r="L426">
        <v>1</v>
      </c>
      <c r="M426" t="s">
        <v>205</v>
      </c>
      <c r="N426" t="s">
        <v>206</v>
      </c>
      <c r="O426" t="s">
        <v>106</v>
      </c>
      <c r="P426">
        <v>0.13190499999999999</v>
      </c>
      <c r="Q426" t="s">
        <v>107</v>
      </c>
      <c r="R426" s="5">
        <v>0.90625</v>
      </c>
      <c r="S426" s="6">
        <v>7889256.2000000002</v>
      </c>
    </row>
    <row r="427" spans="1:19" x14ac:dyDescent="0.25">
      <c r="A427" s="1">
        <v>45042</v>
      </c>
      <c r="B427" t="s">
        <v>461</v>
      </c>
      <c r="C427" t="s">
        <v>791</v>
      </c>
      <c r="D427" t="s">
        <v>790</v>
      </c>
      <c r="E427" t="s">
        <v>203</v>
      </c>
      <c r="F427" t="s">
        <v>530</v>
      </c>
      <c r="G427">
        <v>7</v>
      </c>
      <c r="H427" t="s">
        <v>20</v>
      </c>
      <c r="I427" t="s">
        <v>104</v>
      </c>
      <c r="J427" t="s">
        <v>65</v>
      </c>
      <c r="K427" t="s">
        <v>210</v>
      </c>
      <c r="L427">
        <v>1</v>
      </c>
      <c r="M427" t="s">
        <v>205</v>
      </c>
      <c r="N427" t="s">
        <v>206</v>
      </c>
      <c r="O427" t="s">
        <v>106</v>
      </c>
      <c r="P427">
        <v>0.270144</v>
      </c>
      <c r="Q427" t="s">
        <v>107</v>
      </c>
      <c r="R427" s="5">
        <v>0.90625</v>
      </c>
      <c r="S427" s="6">
        <v>11833884.6</v>
      </c>
    </row>
    <row r="428" spans="1:19" x14ac:dyDescent="0.25">
      <c r="A428" s="1">
        <v>45042</v>
      </c>
      <c r="B428" t="s">
        <v>792</v>
      </c>
      <c r="C428" t="s">
        <v>793</v>
      </c>
      <c r="D428" t="s">
        <v>790</v>
      </c>
      <c r="E428" t="s">
        <v>203</v>
      </c>
      <c r="F428" t="s">
        <v>530</v>
      </c>
      <c r="G428">
        <v>7</v>
      </c>
      <c r="H428" t="s">
        <v>20</v>
      </c>
      <c r="I428" t="s">
        <v>104</v>
      </c>
      <c r="J428" t="s">
        <v>65</v>
      </c>
      <c r="K428" t="s">
        <v>386</v>
      </c>
      <c r="L428">
        <v>2</v>
      </c>
      <c r="M428" t="s">
        <v>205</v>
      </c>
      <c r="N428" t="s">
        <v>206</v>
      </c>
      <c r="O428" t="s">
        <v>106</v>
      </c>
      <c r="P428">
        <v>0.1450215</v>
      </c>
      <c r="Q428" t="s">
        <v>107</v>
      </c>
      <c r="R428" s="5">
        <v>0.90625</v>
      </c>
      <c r="S428" s="6">
        <v>7364000</v>
      </c>
    </row>
    <row r="429" spans="1:19" x14ac:dyDescent="0.25">
      <c r="A429" s="1">
        <v>45042</v>
      </c>
      <c r="B429" t="s">
        <v>414</v>
      </c>
      <c r="C429" t="s">
        <v>794</v>
      </c>
      <c r="D429" t="s">
        <v>790</v>
      </c>
      <c r="E429" t="s">
        <v>203</v>
      </c>
      <c r="F429" t="s">
        <v>530</v>
      </c>
      <c r="G429">
        <v>7</v>
      </c>
      <c r="H429" t="s">
        <v>20</v>
      </c>
      <c r="I429" t="s">
        <v>104</v>
      </c>
      <c r="J429" t="s">
        <v>65</v>
      </c>
      <c r="K429" t="s">
        <v>95</v>
      </c>
      <c r="L429">
        <v>6</v>
      </c>
      <c r="M429" t="s">
        <v>205</v>
      </c>
      <c r="N429" t="s">
        <v>206</v>
      </c>
      <c r="O429" t="s">
        <v>106</v>
      </c>
      <c r="P429">
        <v>3.1473120000000003</v>
      </c>
      <c r="Q429" t="s">
        <v>107</v>
      </c>
      <c r="R429" s="5">
        <v>0.90625</v>
      </c>
      <c r="S429" s="6">
        <v>31632000</v>
      </c>
    </row>
    <row r="430" spans="1:19" x14ac:dyDescent="0.25">
      <c r="A430" s="1">
        <v>45042</v>
      </c>
      <c r="B430" t="s">
        <v>414</v>
      </c>
      <c r="C430" t="s">
        <v>795</v>
      </c>
      <c r="D430" t="s">
        <v>790</v>
      </c>
      <c r="E430" t="s">
        <v>203</v>
      </c>
      <c r="F430" t="s">
        <v>530</v>
      </c>
      <c r="G430">
        <v>7</v>
      </c>
      <c r="H430" t="s">
        <v>20</v>
      </c>
      <c r="I430" t="s">
        <v>104</v>
      </c>
      <c r="J430" t="s">
        <v>65</v>
      </c>
      <c r="K430" t="s">
        <v>95</v>
      </c>
      <c r="L430">
        <v>10</v>
      </c>
      <c r="M430" t="s">
        <v>205</v>
      </c>
      <c r="N430" t="s">
        <v>206</v>
      </c>
      <c r="O430" t="s">
        <v>106</v>
      </c>
      <c r="P430">
        <v>5.24552</v>
      </c>
      <c r="Q430" t="s">
        <v>107</v>
      </c>
      <c r="R430" s="5">
        <v>0.90625</v>
      </c>
      <c r="S430" s="6">
        <v>52720000</v>
      </c>
    </row>
    <row r="431" spans="1:19" x14ac:dyDescent="0.25">
      <c r="A431" s="1">
        <v>45042</v>
      </c>
      <c r="B431" t="s">
        <v>792</v>
      </c>
      <c r="C431" t="s">
        <v>793</v>
      </c>
      <c r="D431" t="s">
        <v>790</v>
      </c>
      <c r="E431" t="s">
        <v>203</v>
      </c>
      <c r="F431" t="s">
        <v>530</v>
      </c>
      <c r="G431">
        <v>7</v>
      </c>
      <c r="H431" t="s">
        <v>20</v>
      </c>
      <c r="I431" t="s">
        <v>104</v>
      </c>
      <c r="J431" t="s">
        <v>65</v>
      </c>
      <c r="K431" t="s">
        <v>385</v>
      </c>
      <c r="L431">
        <v>2</v>
      </c>
      <c r="M431" t="s">
        <v>205</v>
      </c>
      <c r="N431" t="s">
        <v>206</v>
      </c>
      <c r="O431" t="s">
        <v>106</v>
      </c>
      <c r="P431">
        <v>0.1450215</v>
      </c>
      <c r="Q431" t="s">
        <v>107</v>
      </c>
      <c r="R431" s="5">
        <v>0.90625</v>
      </c>
      <c r="S431" s="6">
        <v>6510000</v>
      </c>
    </row>
    <row r="432" spans="1:19" x14ac:dyDescent="0.25">
      <c r="A432" s="1">
        <v>45042</v>
      </c>
      <c r="B432" t="s">
        <v>414</v>
      </c>
      <c r="C432" t="s">
        <v>796</v>
      </c>
      <c r="D432" t="s">
        <v>790</v>
      </c>
      <c r="E432" t="s">
        <v>203</v>
      </c>
      <c r="F432" t="s">
        <v>530</v>
      </c>
      <c r="G432">
        <v>7</v>
      </c>
      <c r="H432" t="s">
        <v>20</v>
      </c>
      <c r="I432" t="s">
        <v>104</v>
      </c>
      <c r="J432" t="s">
        <v>65</v>
      </c>
      <c r="K432" t="s">
        <v>95</v>
      </c>
      <c r="L432">
        <v>6</v>
      </c>
      <c r="M432" t="s">
        <v>205</v>
      </c>
      <c r="N432" t="s">
        <v>206</v>
      </c>
      <c r="O432" t="s">
        <v>106</v>
      </c>
      <c r="P432">
        <v>3.1473120000000003</v>
      </c>
      <c r="Q432" t="s">
        <v>107</v>
      </c>
      <c r="R432" s="5">
        <v>0.90625</v>
      </c>
      <c r="S432" s="6">
        <v>31632000</v>
      </c>
    </row>
    <row r="433" spans="1:19" x14ac:dyDescent="0.25">
      <c r="A433" s="1">
        <v>45042</v>
      </c>
      <c r="B433" t="s">
        <v>415</v>
      </c>
      <c r="C433" t="s">
        <v>797</v>
      </c>
      <c r="D433" t="s">
        <v>435</v>
      </c>
      <c r="E433" t="s">
        <v>361</v>
      </c>
      <c r="F433" t="s">
        <v>394</v>
      </c>
      <c r="G433">
        <v>15</v>
      </c>
      <c r="H433" t="s">
        <v>20</v>
      </c>
      <c r="I433" t="s">
        <v>104</v>
      </c>
      <c r="J433" t="s">
        <v>65</v>
      </c>
      <c r="K433" t="s">
        <v>109</v>
      </c>
      <c r="L433">
        <v>1</v>
      </c>
      <c r="M433" t="s">
        <v>216</v>
      </c>
      <c r="N433" t="s">
        <v>378</v>
      </c>
      <c r="O433" t="s">
        <v>106</v>
      </c>
      <c r="P433">
        <v>0.92564999999999997</v>
      </c>
      <c r="Q433" t="s">
        <v>107</v>
      </c>
      <c r="R433" s="5">
        <v>0.90972222222221999</v>
      </c>
      <c r="S433" s="6">
        <v>14674091</v>
      </c>
    </row>
    <row r="434" spans="1:19" x14ac:dyDescent="0.25">
      <c r="A434" s="1">
        <v>45042</v>
      </c>
      <c r="B434" t="s">
        <v>676</v>
      </c>
      <c r="C434" t="s">
        <v>798</v>
      </c>
      <c r="D434" t="s">
        <v>435</v>
      </c>
      <c r="E434" t="s">
        <v>47</v>
      </c>
      <c r="F434" t="s">
        <v>394</v>
      </c>
      <c r="G434">
        <v>15</v>
      </c>
      <c r="H434" t="s">
        <v>20</v>
      </c>
      <c r="I434" t="s">
        <v>104</v>
      </c>
      <c r="J434" t="s">
        <v>65</v>
      </c>
      <c r="K434" t="s">
        <v>176</v>
      </c>
      <c r="L434">
        <v>3</v>
      </c>
      <c r="M434" t="s">
        <v>33</v>
      </c>
      <c r="N434" t="s">
        <v>126</v>
      </c>
      <c r="O434" t="s">
        <v>106</v>
      </c>
      <c r="P434">
        <v>2.0747999999999998</v>
      </c>
      <c r="Q434" t="s">
        <v>107</v>
      </c>
      <c r="R434" s="5">
        <v>0.90972222222221999</v>
      </c>
      <c r="S434" s="6">
        <v>19416000</v>
      </c>
    </row>
    <row r="435" spans="1:19" x14ac:dyDescent="0.25">
      <c r="A435" s="1">
        <v>45042</v>
      </c>
      <c r="B435" t="s">
        <v>799</v>
      </c>
      <c r="C435" t="s">
        <v>800</v>
      </c>
      <c r="D435" t="s">
        <v>435</v>
      </c>
      <c r="E435" t="s">
        <v>371</v>
      </c>
      <c r="F435" t="s">
        <v>394</v>
      </c>
      <c r="G435">
        <v>15</v>
      </c>
      <c r="H435" t="s">
        <v>20</v>
      </c>
      <c r="I435" t="s">
        <v>104</v>
      </c>
      <c r="J435" t="s">
        <v>65</v>
      </c>
      <c r="K435" t="s">
        <v>71</v>
      </c>
      <c r="L435">
        <v>10</v>
      </c>
      <c r="M435" t="s">
        <v>340</v>
      </c>
      <c r="N435" t="s">
        <v>372</v>
      </c>
      <c r="O435" t="s">
        <v>106</v>
      </c>
      <c r="P435">
        <v>0.81141000000000008</v>
      </c>
      <c r="Q435" t="s">
        <v>107</v>
      </c>
      <c r="R435" s="5">
        <v>0.90972222222221999</v>
      </c>
      <c r="S435" s="6">
        <v>39830082</v>
      </c>
    </row>
    <row r="436" spans="1:19" x14ac:dyDescent="0.25">
      <c r="A436" s="1">
        <v>45042</v>
      </c>
      <c r="B436" t="s">
        <v>799</v>
      </c>
      <c r="C436" t="s">
        <v>800</v>
      </c>
      <c r="D436" t="s">
        <v>435</v>
      </c>
      <c r="E436" t="s">
        <v>371</v>
      </c>
      <c r="F436" t="s">
        <v>394</v>
      </c>
      <c r="G436">
        <v>15</v>
      </c>
      <c r="H436" t="s">
        <v>20</v>
      </c>
      <c r="I436" t="s">
        <v>104</v>
      </c>
      <c r="J436" t="s">
        <v>65</v>
      </c>
      <c r="K436" t="s">
        <v>77</v>
      </c>
      <c r="L436">
        <v>3</v>
      </c>
      <c r="M436" t="s">
        <v>340</v>
      </c>
      <c r="N436" t="s">
        <v>372</v>
      </c>
      <c r="O436" t="s">
        <v>106</v>
      </c>
      <c r="P436">
        <v>0.243423</v>
      </c>
      <c r="Q436" t="s">
        <v>107</v>
      </c>
      <c r="R436" s="5">
        <v>0.90972222222221999</v>
      </c>
      <c r="S436" s="6">
        <v>14661224</v>
      </c>
    </row>
    <row r="437" spans="1:19" x14ac:dyDescent="0.25">
      <c r="A437" s="1">
        <v>45042</v>
      </c>
      <c r="B437" t="s">
        <v>801</v>
      </c>
      <c r="C437" t="s">
        <v>802</v>
      </c>
      <c r="D437" t="s">
        <v>435</v>
      </c>
      <c r="E437" t="s">
        <v>59</v>
      </c>
      <c r="F437" t="s">
        <v>394</v>
      </c>
      <c r="G437">
        <v>15</v>
      </c>
      <c r="H437" t="s">
        <v>20</v>
      </c>
      <c r="I437" t="s">
        <v>104</v>
      </c>
      <c r="J437" t="s">
        <v>65</v>
      </c>
      <c r="K437" t="s">
        <v>51</v>
      </c>
      <c r="L437">
        <v>2</v>
      </c>
      <c r="M437" t="s">
        <v>55</v>
      </c>
      <c r="N437" t="s">
        <v>185</v>
      </c>
      <c r="O437" t="s">
        <v>106</v>
      </c>
      <c r="P437">
        <v>1.8711</v>
      </c>
      <c r="Q437" t="s">
        <v>107</v>
      </c>
      <c r="R437" s="5">
        <v>0.90972222222221999</v>
      </c>
      <c r="S437" s="6">
        <v>0</v>
      </c>
    </row>
    <row r="438" spans="1:19" x14ac:dyDescent="0.25">
      <c r="A438" s="1">
        <v>45042</v>
      </c>
      <c r="B438" t="s">
        <v>803</v>
      </c>
      <c r="C438" t="s">
        <v>804</v>
      </c>
      <c r="D438" t="s">
        <v>435</v>
      </c>
      <c r="E438" t="s">
        <v>47</v>
      </c>
      <c r="F438" t="s">
        <v>394</v>
      </c>
      <c r="G438">
        <v>15</v>
      </c>
      <c r="H438" t="s">
        <v>20</v>
      </c>
      <c r="I438" t="s">
        <v>104</v>
      </c>
      <c r="J438" t="s">
        <v>65</v>
      </c>
      <c r="K438" t="s">
        <v>138</v>
      </c>
      <c r="L438">
        <v>1</v>
      </c>
      <c r="M438" t="s">
        <v>33</v>
      </c>
      <c r="N438" t="s">
        <v>126</v>
      </c>
      <c r="O438" t="s">
        <v>106</v>
      </c>
      <c r="P438">
        <v>0.85312500000000002</v>
      </c>
      <c r="Q438" t="s">
        <v>107</v>
      </c>
      <c r="R438" s="5">
        <v>0.90972222222221999</v>
      </c>
      <c r="S438" s="6">
        <v>13128636</v>
      </c>
    </row>
    <row r="439" spans="1:19" x14ac:dyDescent="0.25">
      <c r="A439" s="1">
        <v>45042</v>
      </c>
      <c r="B439" t="s">
        <v>799</v>
      </c>
      <c r="C439" t="s">
        <v>800</v>
      </c>
      <c r="D439" t="s">
        <v>435</v>
      </c>
      <c r="E439" t="s">
        <v>371</v>
      </c>
      <c r="F439" t="s">
        <v>394</v>
      </c>
      <c r="G439">
        <v>15</v>
      </c>
      <c r="H439" t="s">
        <v>20</v>
      </c>
      <c r="I439" t="s">
        <v>104</v>
      </c>
      <c r="J439" t="s">
        <v>65</v>
      </c>
      <c r="K439" t="s">
        <v>75</v>
      </c>
      <c r="L439">
        <v>3</v>
      </c>
      <c r="M439" t="s">
        <v>340</v>
      </c>
      <c r="N439" t="s">
        <v>372</v>
      </c>
      <c r="O439" t="s">
        <v>106</v>
      </c>
      <c r="P439">
        <v>0.64800000000000002</v>
      </c>
      <c r="Q439" t="s">
        <v>107</v>
      </c>
      <c r="R439" s="5">
        <v>0.90972222222221999</v>
      </c>
      <c r="S439" s="6">
        <v>21991835</v>
      </c>
    </row>
    <row r="440" spans="1:19" x14ac:dyDescent="0.25">
      <c r="A440" s="1">
        <v>45042</v>
      </c>
      <c r="B440" t="s">
        <v>799</v>
      </c>
      <c r="C440" t="s">
        <v>800</v>
      </c>
      <c r="D440" t="s">
        <v>435</v>
      </c>
      <c r="E440" t="s">
        <v>371</v>
      </c>
      <c r="F440" t="s">
        <v>394</v>
      </c>
      <c r="G440">
        <v>15</v>
      </c>
      <c r="H440" t="s">
        <v>20</v>
      </c>
      <c r="I440" t="s">
        <v>104</v>
      </c>
      <c r="J440" t="s">
        <v>65</v>
      </c>
      <c r="K440" t="s">
        <v>241</v>
      </c>
      <c r="L440">
        <v>2</v>
      </c>
      <c r="M440" t="s">
        <v>340</v>
      </c>
      <c r="N440" t="s">
        <v>372</v>
      </c>
      <c r="O440" t="s">
        <v>106</v>
      </c>
      <c r="P440">
        <v>0.55488000000000004</v>
      </c>
      <c r="Q440" t="s">
        <v>107</v>
      </c>
      <c r="R440" s="5">
        <v>0.90972222222221999</v>
      </c>
      <c r="S440" s="6">
        <v>21262169</v>
      </c>
    </row>
    <row r="441" spans="1:19" x14ac:dyDescent="0.25">
      <c r="A441" s="1">
        <v>45042</v>
      </c>
      <c r="B441" t="s">
        <v>799</v>
      </c>
      <c r="C441" t="s">
        <v>800</v>
      </c>
      <c r="D441" t="s">
        <v>435</v>
      </c>
      <c r="E441" t="s">
        <v>371</v>
      </c>
      <c r="F441" t="s">
        <v>394</v>
      </c>
      <c r="G441">
        <v>15</v>
      </c>
      <c r="H441" t="s">
        <v>20</v>
      </c>
      <c r="I441" t="s">
        <v>104</v>
      </c>
      <c r="J441" t="s">
        <v>65</v>
      </c>
      <c r="K441" t="s">
        <v>101</v>
      </c>
      <c r="L441">
        <v>3</v>
      </c>
      <c r="M441" t="s">
        <v>340</v>
      </c>
      <c r="N441" t="s">
        <v>372</v>
      </c>
      <c r="O441" t="s">
        <v>106</v>
      </c>
      <c r="P441">
        <v>0.82252799999999993</v>
      </c>
      <c r="Q441" t="s">
        <v>107</v>
      </c>
      <c r="R441" s="5">
        <v>0.90972222222221999</v>
      </c>
      <c r="S441" s="6">
        <v>22797914</v>
      </c>
    </row>
    <row r="442" spans="1:19" x14ac:dyDescent="0.25">
      <c r="A442" s="1">
        <v>45042</v>
      </c>
      <c r="B442" t="s">
        <v>799</v>
      </c>
      <c r="C442" t="s">
        <v>800</v>
      </c>
      <c r="D442" t="s">
        <v>435</v>
      </c>
      <c r="E442" t="s">
        <v>371</v>
      </c>
      <c r="F442" t="s">
        <v>394</v>
      </c>
      <c r="G442">
        <v>15</v>
      </c>
      <c r="H442" t="s">
        <v>20</v>
      </c>
      <c r="I442" t="s">
        <v>104</v>
      </c>
      <c r="J442" t="s">
        <v>65</v>
      </c>
      <c r="K442" t="s">
        <v>242</v>
      </c>
      <c r="L442">
        <v>2</v>
      </c>
      <c r="M442" t="s">
        <v>340</v>
      </c>
      <c r="N442" t="s">
        <v>372</v>
      </c>
      <c r="O442" t="s">
        <v>106</v>
      </c>
      <c r="P442">
        <v>0.26737499999999997</v>
      </c>
      <c r="Q442" t="s">
        <v>107</v>
      </c>
      <c r="R442" s="5">
        <v>0.90972222222221999</v>
      </c>
      <c r="S442" s="6">
        <v>14175516</v>
      </c>
    </row>
    <row r="443" spans="1:19" x14ac:dyDescent="0.25">
      <c r="A443" s="1">
        <v>45042</v>
      </c>
      <c r="B443" t="s">
        <v>799</v>
      </c>
      <c r="C443" t="s">
        <v>800</v>
      </c>
      <c r="D443" t="s">
        <v>435</v>
      </c>
      <c r="E443" t="s">
        <v>371</v>
      </c>
      <c r="F443" t="s">
        <v>394</v>
      </c>
      <c r="G443">
        <v>15</v>
      </c>
      <c r="H443" t="s">
        <v>20</v>
      </c>
      <c r="I443" t="s">
        <v>104</v>
      </c>
      <c r="J443" t="s">
        <v>65</v>
      </c>
      <c r="K443" t="s">
        <v>100</v>
      </c>
      <c r="L443">
        <v>3</v>
      </c>
      <c r="M443" t="s">
        <v>340</v>
      </c>
      <c r="N443" t="s">
        <v>372</v>
      </c>
      <c r="O443" t="s">
        <v>106</v>
      </c>
      <c r="P443">
        <v>0.40106249999999999</v>
      </c>
      <c r="Q443" t="s">
        <v>107</v>
      </c>
      <c r="R443" s="5">
        <v>0.90972222222221999</v>
      </c>
      <c r="S443" s="6">
        <v>15198450</v>
      </c>
    </row>
    <row r="444" spans="1:19" x14ac:dyDescent="0.25">
      <c r="A444" s="1">
        <v>45042</v>
      </c>
      <c r="B444" t="s">
        <v>799</v>
      </c>
      <c r="C444" t="s">
        <v>800</v>
      </c>
      <c r="D444" t="s">
        <v>435</v>
      </c>
      <c r="E444" t="s">
        <v>371</v>
      </c>
      <c r="F444" t="s">
        <v>394</v>
      </c>
      <c r="G444">
        <v>15</v>
      </c>
      <c r="H444" t="s">
        <v>20</v>
      </c>
      <c r="I444" t="s">
        <v>104</v>
      </c>
      <c r="J444" t="s">
        <v>65</v>
      </c>
      <c r="K444" t="s">
        <v>94</v>
      </c>
      <c r="L444">
        <v>1</v>
      </c>
      <c r="M444" t="s">
        <v>340</v>
      </c>
      <c r="N444" t="s">
        <v>372</v>
      </c>
      <c r="O444" t="s">
        <v>106</v>
      </c>
      <c r="P444">
        <v>0.157605</v>
      </c>
      <c r="Q444" t="s">
        <v>107</v>
      </c>
      <c r="R444" s="5">
        <v>0.90972222222221999</v>
      </c>
      <c r="S444" s="6">
        <v>6255967</v>
      </c>
    </row>
    <row r="445" spans="1:19" x14ac:dyDescent="0.25">
      <c r="A445" s="1">
        <v>45042</v>
      </c>
      <c r="B445" t="s">
        <v>799</v>
      </c>
      <c r="C445" t="s">
        <v>800</v>
      </c>
      <c r="D445" t="s">
        <v>435</v>
      </c>
      <c r="E445" t="s">
        <v>371</v>
      </c>
      <c r="F445" t="s">
        <v>394</v>
      </c>
      <c r="G445">
        <v>15</v>
      </c>
      <c r="H445" t="s">
        <v>20</v>
      </c>
      <c r="I445" t="s">
        <v>104</v>
      </c>
      <c r="J445" t="s">
        <v>65</v>
      </c>
      <c r="K445" t="s">
        <v>70</v>
      </c>
      <c r="L445">
        <v>10</v>
      </c>
      <c r="M445" t="s">
        <v>340</v>
      </c>
      <c r="N445" t="s">
        <v>372</v>
      </c>
      <c r="O445" t="s">
        <v>106</v>
      </c>
      <c r="P445">
        <v>2.16</v>
      </c>
      <c r="Q445" t="s">
        <v>107</v>
      </c>
      <c r="R445" s="5">
        <v>0.90972222222221999</v>
      </c>
      <c r="S445" s="6">
        <v>59745127</v>
      </c>
    </row>
    <row r="446" spans="1:19" x14ac:dyDescent="0.25">
      <c r="A446" s="1">
        <v>45042</v>
      </c>
      <c r="B446" t="s">
        <v>799</v>
      </c>
      <c r="C446" t="s">
        <v>800</v>
      </c>
      <c r="D446" t="s">
        <v>435</v>
      </c>
      <c r="E446" t="s">
        <v>371</v>
      </c>
      <c r="F446" t="s">
        <v>394</v>
      </c>
      <c r="G446">
        <v>15</v>
      </c>
      <c r="H446" t="s">
        <v>20</v>
      </c>
      <c r="I446" t="s">
        <v>104</v>
      </c>
      <c r="J446" t="s">
        <v>65</v>
      </c>
      <c r="K446" t="s">
        <v>93</v>
      </c>
      <c r="L446">
        <v>1</v>
      </c>
      <c r="M446" t="s">
        <v>340</v>
      </c>
      <c r="N446" t="s">
        <v>372</v>
      </c>
      <c r="O446" t="s">
        <v>106</v>
      </c>
      <c r="P446">
        <v>0.102144</v>
      </c>
      <c r="Q446" t="s">
        <v>107</v>
      </c>
      <c r="R446" s="5">
        <v>0.90972222222221999</v>
      </c>
      <c r="S446" s="6">
        <v>4170645</v>
      </c>
    </row>
    <row r="447" spans="1:19" x14ac:dyDescent="0.25">
      <c r="A447" s="1">
        <v>45042</v>
      </c>
      <c r="B447" t="s">
        <v>805</v>
      </c>
      <c r="C447" t="s">
        <v>806</v>
      </c>
      <c r="D447" t="s">
        <v>435</v>
      </c>
      <c r="E447" t="s">
        <v>807</v>
      </c>
      <c r="F447" t="s">
        <v>394</v>
      </c>
      <c r="G447">
        <v>15</v>
      </c>
      <c r="H447" t="s">
        <v>20</v>
      </c>
      <c r="I447" t="s">
        <v>104</v>
      </c>
      <c r="J447" t="s">
        <v>65</v>
      </c>
      <c r="K447" t="s">
        <v>115</v>
      </c>
      <c r="L447">
        <v>1</v>
      </c>
      <c r="M447" t="s">
        <v>808</v>
      </c>
      <c r="N447" t="s">
        <v>809</v>
      </c>
      <c r="O447" t="s">
        <v>112</v>
      </c>
      <c r="P447">
        <v>2.0799999999999999E-2</v>
      </c>
      <c r="Q447" t="s">
        <v>107</v>
      </c>
      <c r="R447" s="5">
        <v>0.90972222222221999</v>
      </c>
      <c r="S447" s="6">
        <v>0</v>
      </c>
    </row>
    <row r="448" spans="1:19" x14ac:dyDescent="0.25">
      <c r="A448" s="1">
        <v>45042</v>
      </c>
      <c r="B448" t="s">
        <v>810</v>
      </c>
      <c r="C448" t="s">
        <v>811</v>
      </c>
      <c r="D448" t="s">
        <v>812</v>
      </c>
      <c r="E448" t="s">
        <v>247</v>
      </c>
      <c r="F448" t="s">
        <v>366</v>
      </c>
      <c r="G448">
        <v>7</v>
      </c>
      <c r="H448" t="s">
        <v>20</v>
      </c>
      <c r="I448" t="s">
        <v>104</v>
      </c>
      <c r="J448" t="s">
        <v>65</v>
      </c>
      <c r="K448" t="s">
        <v>95</v>
      </c>
      <c r="L448">
        <v>1</v>
      </c>
      <c r="M448" t="s">
        <v>46</v>
      </c>
      <c r="N448" t="s">
        <v>292</v>
      </c>
      <c r="O448" t="s">
        <v>106</v>
      </c>
      <c r="P448">
        <v>0.52455200000000002</v>
      </c>
      <c r="Q448" t="s">
        <v>107</v>
      </c>
      <c r="R448" s="5">
        <v>0.87222222222222001</v>
      </c>
      <c r="S448" s="6">
        <v>5272000</v>
      </c>
    </row>
    <row r="449" spans="1:19" x14ac:dyDescent="0.25">
      <c r="A449" s="1">
        <v>45042</v>
      </c>
      <c r="B449" t="s">
        <v>813</v>
      </c>
      <c r="C449" t="s">
        <v>814</v>
      </c>
      <c r="D449" t="s">
        <v>812</v>
      </c>
      <c r="E449" t="s">
        <v>392</v>
      </c>
      <c r="F449" t="s">
        <v>366</v>
      </c>
      <c r="G449">
        <v>7</v>
      </c>
      <c r="H449" t="s">
        <v>20</v>
      </c>
      <c r="I449" t="s">
        <v>104</v>
      </c>
      <c r="J449" t="s">
        <v>65</v>
      </c>
      <c r="K449" t="s">
        <v>115</v>
      </c>
      <c r="L449">
        <v>20</v>
      </c>
      <c r="M449" t="s">
        <v>158</v>
      </c>
      <c r="N449" t="s">
        <v>409</v>
      </c>
      <c r="O449" t="s">
        <v>106</v>
      </c>
      <c r="P449">
        <v>0.41599999999999998</v>
      </c>
      <c r="Q449" t="s">
        <v>107</v>
      </c>
      <c r="R449" s="5">
        <v>0.87222222222222001</v>
      </c>
      <c r="S449" s="6">
        <v>0</v>
      </c>
    </row>
    <row r="450" spans="1:19" x14ac:dyDescent="0.25">
      <c r="A450" s="1">
        <v>45042</v>
      </c>
      <c r="B450" t="s">
        <v>815</v>
      </c>
      <c r="C450" t="s">
        <v>816</v>
      </c>
      <c r="D450" t="s">
        <v>812</v>
      </c>
      <c r="E450" t="s">
        <v>392</v>
      </c>
      <c r="F450" t="s">
        <v>366</v>
      </c>
      <c r="G450">
        <v>7</v>
      </c>
      <c r="H450" t="s">
        <v>20</v>
      </c>
      <c r="I450" t="s">
        <v>104</v>
      </c>
      <c r="J450" t="s">
        <v>65</v>
      </c>
      <c r="K450" t="s">
        <v>21</v>
      </c>
      <c r="L450">
        <v>6</v>
      </c>
      <c r="M450" t="s">
        <v>158</v>
      </c>
      <c r="N450" t="s">
        <v>409</v>
      </c>
      <c r="O450" t="s">
        <v>106</v>
      </c>
      <c r="P450">
        <v>6.6777599999999993</v>
      </c>
      <c r="Q450" t="s">
        <v>107</v>
      </c>
      <c r="R450" s="5">
        <v>0.87222222222222001</v>
      </c>
      <c r="S450" s="6">
        <v>94999092</v>
      </c>
    </row>
    <row r="451" spans="1:19" x14ac:dyDescent="0.25">
      <c r="A451" s="1">
        <v>45042</v>
      </c>
      <c r="B451" t="s">
        <v>815</v>
      </c>
      <c r="C451" t="s">
        <v>816</v>
      </c>
      <c r="D451" t="s">
        <v>812</v>
      </c>
      <c r="E451" t="s">
        <v>392</v>
      </c>
      <c r="F451" t="s">
        <v>366</v>
      </c>
      <c r="G451">
        <v>7</v>
      </c>
      <c r="H451" t="s">
        <v>20</v>
      </c>
      <c r="I451" t="s">
        <v>104</v>
      </c>
      <c r="J451" t="s">
        <v>65</v>
      </c>
      <c r="K451" t="s">
        <v>220</v>
      </c>
      <c r="L451">
        <v>3</v>
      </c>
      <c r="M451" t="s">
        <v>158</v>
      </c>
      <c r="N451" t="s">
        <v>409</v>
      </c>
      <c r="O451" t="s">
        <v>106</v>
      </c>
      <c r="P451">
        <v>2.7562499999999996</v>
      </c>
      <c r="Q451" t="s">
        <v>107</v>
      </c>
      <c r="R451" s="5">
        <v>0.87222222222222001</v>
      </c>
      <c r="S451" s="6">
        <v>32376000</v>
      </c>
    </row>
    <row r="452" spans="1:19" x14ac:dyDescent="0.25">
      <c r="A452" s="1">
        <v>45042</v>
      </c>
      <c r="B452" t="s">
        <v>815</v>
      </c>
      <c r="C452" t="s">
        <v>816</v>
      </c>
      <c r="D452" t="s">
        <v>812</v>
      </c>
      <c r="E452" t="s">
        <v>392</v>
      </c>
      <c r="F452" t="s">
        <v>366</v>
      </c>
      <c r="G452">
        <v>7</v>
      </c>
      <c r="H452" t="s">
        <v>20</v>
      </c>
      <c r="I452" t="s">
        <v>104</v>
      </c>
      <c r="J452" t="s">
        <v>65</v>
      </c>
      <c r="K452" t="s">
        <v>207</v>
      </c>
      <c r="L452">
        <v>20</v>
      </c>
      <c r="M452" t="s">
        <v>158</v>
      </c>
      <c r="N452" t="s">
        <v>409</v>
      </c>
      <c r="O452" t="s">
        <v>106</v>
      </c>
      <c r="P452">
        <v>17.0625</v>
      </c>
      <c r="Q452" t="s">
        <v>107</v>
      </c>
      <c r="R452" s="5">
        <v>0.87222222222222001</v>
      </c>
      <c r="S452" s="6">
        <v>231663640</v>
      </c>
    </row>
  </sheetData>
  <autoFilter ref="A1:S452" xr:uid="{9CBC2800-AE76-4FC8-B03F-F654A824A0F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716B-BFAE-4E42-8679-419D21821B44}">
  <dimension ref="A1:U452"/>
  <sheetViews>
    <sheetView tabSelected="1" workbookViewId="0">
      <selection activeCell="J19" sqref="J19"/>
    </sheetView>
  </sheetViews>
  <sheetFormatPr defaultColWidth="11.19921875" defaultRowHeight="13.8" x14ac:dyDescent="0.25"/>
  <cols>
    <col min="6" max="7" width="15.5" customWidth="1"/>
    <col min="8" max="8" width="15.69921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821</v>
      </c>
      <c r="H1" t="s">
        <v>821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>
        <v>45042</v>
      </c>
      <c r="B2" t="s">
        <v>417</v>
      </c>
      <c r="C2" t="s">
        <v>418</v>
      </c>
      <c r="D2" t="s">
        <v>419</v>
      </c>
      <c r="E2" t="s">
        <v>420</v>
      </c>
      <c r="F2" t="s">
        <v>421</v>
      </c>
      <c r="G2" t="s">
        <v>822</v>
      </c>
      <c r="H2" t="str">
        <f xml:space="preserve"> LEFT(F2,9)</f>
        <v>89C-21679</v>
      </c>
      <c r="I2">
        <v>1.25</v>
      </c>
      <c r="J2" t="s">
        <v>20</v>
      </c>
      <c r="M2" t="s">
        <v>63</v>
      </c>
      <c r="N2">
        <v>1</v>
      </c>
      <c r="O2" t="s">
        <v>422</v>
      </c>
      <c r="P2" t="s">
        <v>423</v>
      </c>
      <c r="Q2" t="s">
        <v>24</v>
      </c>
      <c r="R2">
        <v>0.52455200000000002</v>
      </c>
      <c r="S2">
        <v>601</v>
      </c>
      <c r="T2">
        <v>20230426</v>
      </c>
      <c r="U2">
        <v>4444545</v>
      </c>
    </row>
    <row r="3" spans="1:21" x14ac:dyDescent="0.25">
      <c r="A3">
        <v>45042</v>
      </c>
      <c r="B3" t="s">
        <v>424</v>
      </c>
      <c r="C3" t="s">
        <v>425</v>
      </c>
      <c r="D3" t="s">
        <v>426</v>
      </c>
      <c r="E3" t="s">
        <v>19</v>
      </c>
      <c r="F3" t="s">
        <v>390</v>
      </c>
      <c r="G3" t="s">
        <v>823</v>
      </c>
      <c r="H3" t="str">
        <f t="shared" ref="H3:H66" si="0" xml:space="preserve"> LEFT(F3,9)</f>
        <v>89C-11481</v>
      </c>
      <c r="I3">
        <v>7</v>
      </c>
      <c r="J3" t="s">
        <v>20</v>
      </c>
      <c r="M3" t="s">
        <v>217</v>
      </c>
      <c r="N3">
        <v>1</v>
      </c>
      <c r="O3" t="s">
        <v>22</v>
      </c>
      <c r="P3" t="s">
        <v>23</v>
      </c>
      <c r="Q3" t="s">
        <v>24</v>
      </c>
      <c r="R3">
        <v>0.98699999999999999</v>
      </c>
      <c r="S3">
        <v>601</v>
      </c>
      <c r="T3">
        <v>20230426</v>
      </c>
      <c r="U3">
        <v>12072000</v>
      </c>
    </row>
    <row r="4" spans="1:21" x14ac:dyDescent="0.25">
      <c r="A4">
        <v>45042</v>
      </c>
      <c r="B4" t="s">
        <v>427</v>
      </c>
      <c r="C4" t="s">
        <v>428</v>
      </c>
      <c r="D4" t="s">
        <v>429</v>
      </c>
      <c r="E4" t="s">
        <v>29</v>
      </c>
      <c r="F4" t="s">
        <v>391</v>
      </c>
      <c r="G4" t="s">
        <v>824</v>
      </c>
      <c r="H4" t="str">
        <f t="shared" si="0"/>
        <v>89C-20703</v>
      </c>
      <c r="I4">
        <v>7</v>
      </c>
      <c r="J4" t="s">
        <v>20</v>
      </c>
      <c r="M4" t="s">
        <v>151</v>
      </c>
      <c r="N4">
        <v>1</v>
      </c>
      <c r="O4" t="s">
        <v>22</v>
      </c>
      <c r="P4" t="s">
        <v>30</v>
      </c>
      <c r="Q4" t="s">
        <v>24</v>
      </c>
      <c r="R4">
        <v>1.28061</v>
      </c>
      <c r="S4">
        <v>601</v>
      </c>
      <c r="T4">
        <v>20230426</v>
      </c>
      <c r="U4">
        <v>32047091</v>
      </c>
    </row>
    <row r="5" spans="1:21" x14ac:dyDescent="0.25">
      <c r="A5">
        <v>45042</v>
      </c>
      <c r="B5" t="s">
        <v>430</v>
      </c>
      <c r="C5" t="s">
        <v>431</v>
      </c>
      <c r="D5" t="s">
        <v>432</v>
      </c>
      <c r="E5" t="s">
        <v>201</v>
      </c>
      <c r="F5" t="s">
        <v>359</v>
      </c>
      <c r="G5" t="s">
        <v>825</v>
      </c>
      <c r="H5" t="str">
        <f t="shared" si="0"/>
        <v>29H-85264</v>
      </c>
      <c r="I5">
        <v>15</v>
      </c>
      <c r="J5" t="s">
        <v>27</v>
      </c>
      <c r="M5" t="s">
        <v>117</v>
      </c>
      <c r="N5">
        <v>1</v>
      </c>
      <c r="O5" t="s">
        <v>34</v>
      </c>
      <c r="P5" t="s">
        <v>225</v>
      </c>
      <c r="Q5" t="s">
        <v>24</v>
      </c>
      <c r="R5">
        <v>0.58289999999999997</v>
      </c>
      <c r="S5">
        <v>601</v>
      </c>
      <c r="T5">
        <v>20230426</v>
      </c>
      <c r="U5">
        <v>9592000</v>
      </c>
    </row>
    <row r="6" spans="1:21" x14ac:dyDescent="0.25">
      <c r="A6">
        <v>45042</v>
      </c>
      <c r="B6" t="s">
        <v>433</v>
      </c>
      <c r="C6" t="s">
        <v>434</v>
      </c>
      <c r="D6" t="s">
        <v>435</v>
      </c>
      <c r="E6" t="s">
        <v>226</v>
      </c>
      <c r="F6" t="s">
        <v>413</v>
      </c>
      <c r="G6" t="s">
        <v>826</v>
      </c>
      <c r="H6" t="str">
        <f t="shared" si="0"/>
        <v>89H-00287</v>
      </c>
      <c r="I6">
        <v>15</v>
      </c>
      <c r="J6" t="s">
        <v>20</v>
      </c>
      <c r="M6" t="s">
        <v>40</v>
      </c>
      <c r="N6">
        <v>20</v>
      </c>
      <c r="O6" t="s">
        <v>227</v>
      </c>
      <c r="P6" t="s">
        <v>228</v>
      </c>
      <c r="Q6" t="s">
        <v>24</v>
      </c>
      <c r="R6">
        <v>8.996220000000001</v>
      </c>
      <c r="S6">
        <v>601</v>
      </c>
      <c r="T6">
        <v>20230426</v>
      </c>
      <c r="U6">
        <v>113440000</v>
      </c>
    </row>
    <row r="7" spans="1:21" x14ac:dyDescent="0.25">
      <c r="A7">
        <v>45042</v>
      </c>
      <c r="B7" t="s">
        <v>436</v>
      </c>
      <c r="C7" t="s">
        <v>437</v>
      </c>
      <c r="D7" t="s">
        <v>435</v>
      </c>
      <c r="E7" t="s">
        <v>347</v>
      </c>
      <c r="F7" t="s">
        <v>413</v>
      </c>
      <c r="G7" t="s">
        <v>826</v>
      </c>
      <c r="H7" t="str">
        <f t="shared" si="0"/>
        <v>89H-00287</v>
      </c>
      <c r="I7">
        <v>15</v>
      </c>
      <c r="J7" t="s">
        <v>20</v>
      </c>
      <c r="M7" t="s">
        <v>40</v>
      </c>
      <c r="N7">
        <v>40</v>
      </c>
      <c r="O7" t="s">
        <v>158</v>
      </c>
      <c r="P7" t="s">
        <v>348</v>
      </c>
      <c r="Q7" t="s">
        <v>24</v>
      </c>
      <c r="R7">
        <v>17.992440000000002</v>
      </c>
      <c r="S7">
        <v>601</v>
      </c>
      <c r="T7">
        <v>20230426</v>
      </c>
      <c r="U7">
        <v>226880000</v>
      </c>
    </row>
    <row r="8" spans="1:21" x14ac:dyDescent="0.25">
      <c r="A8">
        <v>45042</v>
      </c>
      <c r="B8" t="s">
        <v>438</v>
      </c>
      <c r="C8" t="s">
        <v>439</v>
      </c>
      <c r="D8" t="s">
        <v>440</v>
      </c>
      <c r="E8" t="s">
        <v>343</v>
      </c>
      <c r="F8" t="s">
        <v>356</v>
      </c>
      <c r="G8" t="s">
        <v>827</v>
      </c>
      <c r="H8" t="str">
        <f t="shared" si="0"/>
        <v>29H-26951</v>
      </c>
      <c r="I8">
        <v>7</v>
      </c>
      <c r="J8" t="s">
        <v>35</v>
      </c>
      <c r="M8" t="s">
        <v>357</v>
      </c>
      <c r="N8">
        <v>5</v>
      </c>
      <c r="O8" t="s">
        <v>158</v>
      </c>
      <c r="P8" t="s">
        <v>344</v>
      </c>
      <c r="Q8" t="s">
        <v>24</v>
      </c>
      <c r="R8">
        <v>3.9243749999999999</v>
      </c>
      <c r="S8">
        <v>601</v>
      </c>
      <c r="T8">
        <v>20230426</v>
      </c>
      <c r="U8">
        <v>48643180</v>
      </c>
    </row>
    <row r="9" spans="1:21" x14ac:dyDescent="0.25">
      <c r="A9">
        <v>45042</v>
      </c>
      <c r="B9" t="s">
        <v>416</v>
      </c>
      <c r="C9" t="s">
        <v>441</v>
      </c>
      <c r="D9" t="s">
        <v>442</v>
      </c>
      <c r="E9" t="s">
        <v>170</v>
      </c>
      <c r="F9" t="s">
        <v>443</v>
      </c>
      <c r="G9" t="s">
        <v>828</v>
      </c>
      <c r="H9" t="str">
        <f t="shared" si="0"/>
        <v>29C-76391</v>
      </c>
      <c r="I9">
        <v>7</v>
      </c>
      <c r="J9" t="s">
        <v>35</v>
      </c>
      <c r="M9" t="s">
        <v>231</v>
      </c>
      <c r="N9">
        <v>5</v>
      </c>
      <c r="O9" t="s">
        <v>171</v>
      </c>
      <c r="P9" t="s">
        <v>222</v>
      </c>
      <c r="Q9" t="s">
        <v>24</v>
      </c>
      <c r="R9">
        <v>2.2490550000000002</v>
      </c>
      <c r="S9">
        <v>601</v>
      </c>
      <c r="T9">
        <v>20230426</v>
      </c>
      <c r="U9">
        <v>25560000</v>
      </c>
    </row>
    <row r="10" spans="1:21" x14ac:dyDescent="0.25">
      <c r="A10">
        <v>45042</v>
      </c>
      <c r="B10" t="s">
        <v>416</v>
      </c>
      <c r="C10" t="s">
        <v>441</v>
      </c>
      <c r="D10" t="s">
        <v>442</v>
      </c>
      <c r="E10" t="s">
        <v>170</v>
      </c>
      <c r="F10" t="s">
        <v>443</v>
      </c>
      <c r="G10" t="s">
        <v>828</v>
      </c>
      <c r="H10" t="str">
        <f t="shared" si="0"/>
        <v>29C-76391</v>
      </c>
      <c r="I10">
        <v>7</v>
      </c>
      <c r="J10" t="s">
        <v>35</v>
      </c>
      <c r="M10" t="s">
        <v>150</v>
      </c>
      <c r="N10">
        <v>1</v>
      </c>
      <c r="O10" t="s">
        <v>171</v>
      </c>
      <c r="P10" t="s">
        <v>222</v>
      </c>
      <c r="Q10" t="s">
        <v>24</v>
      </c>
      <c r="R10">
        <v>0.43798124999999999</v>
      </c>
      <c r="S10">
        <v>601</v>
      </c>
      <c r="T10">
        <v>20230426</v>
      </c>
      <c r="U10">
        <v>14976182</v>
      </c>
    </row>
    <row r="11" spans="1:21" x14ac:dyDescent="0.25">
      <c r="A11">
        <v>45042</v>
      </c>
      <c r="B11" t="s">
        <v>444</v>
      </c>
      <c r="C11" t="s">
        <v>445</v>
      </c>
      <c r="D11" t="s">
        <v>446</v>
      </c>
      <c r="E11" t="s">
        <v>36</v>
      </c>
      <c r="F11" t="s">
        <v>323</v>
      </c>
      <c r="G11" t="s">
        <v>829</v>
      </c>
      <c r="H11" t="str">
        <f t="shared" si="0"/>
        <v>29C-71743</v>
      </c>
      <c r="I11">
        <v>5</v>
      </c>
      <c r="J11" t="s">
        <v>35</v>
      </c>
      <c r="M11" t="s">
        <v>72</v>
      </c>
      <c r="N11">
        <v>1</v>
      </c>
      <c r="O11" t="s">
        <v>37</v>
      </c>
      <c r="P11" t="s">
        <v>38</v>
      </c>
      <c r="Q11" t="s">
        <v>24</v>
      </c>
      <c r="R11">
        <v>0.49245299999999997</v>
      </c>
      <c r="S11">
        <v>601</v>
      </c>
      <c r="T11">
        <v>20230426</v>
      </c>
      <c r="U11">
        <v>7272000</v>
      </c>
    </row>
    <row r="12" spans="1:21" x14ac:dyDescent="0.25">
      <c r="A12">
        <v>45042</v>
      </c>
      <c r="B12" t="s">
        <v>447</v>
      </c>
      <c r="C12" t="s">
        <v>448</v>
      </c>
      <c r="D12" t="s">
        <v>449</v>
      </c>
      <c r="E12" t="s">
        <v>43</v>
      </c>
      <c r="F12" t="s">
        <v>389</v>
      </c>
      <c r="G12" t="s">
        <v>830</v>
      </c>
      <c r="H12" t="str">
        <f t="shared" si="0"/>
        <v>29H-85296</v>
      </c>
      <c r="I12">
        <v>7</v>
      </c>
      <c r="J12" t="s">
        <v>27</v>
      </c>
      <c r="M12" t="s">
        <v>117</v>
      </c>
      <c r="N12">
        <v>1</v>
      </c>
      <c r="O12" t="s">
        <v>44</v>
      </c>
      <c r="P12" t="s">
        <v>45</v>
      </c>
      <c r="Q12" t="s">
        <v>24</v>
      </c>
      <c r="R12">
        <v>0.58289999999999997</v>
      </c>
      <c r="S12">
        <v>601</v>
      </c>
      <c r="T12">
        <v>20230426</v>
      </c>
      <c r="U12">
        <v>9592000</v>
      </c>
    </row>
    <row r="13" spans="1:21" x14ac:dyDescent="0.25">
      <c r="A13">
        <v>45042</v>
      </c>
      <c r="B13" t="s">
        <v>450</v>
      </c>
      <c r="C13" t="s">
        <v>451</v>
      </c>
      <c r="D13" t="s">
        <v>452</v>
      </c>
      <c r="E13" t="s">
        <v>39</v>
      </c>
      <c r="F13" t="s">
        <v>48</v>
      </c>
      <c r="G13" t="s">
        <v>831</v>
      </c>
      <c r="H13" t="str">
        <f t="shared" si="0"/>
        <v>89C-04746</v>
      </c>
      <c r="I13">
        <v>7</v>
      </c>
      <c r="J13" t="s">
        <v>20</v>
      </c>
      <c r="M13" t="s">
        <v>56</v>
      </c>
      <c r="N13">
        <v>20</v>
      </c>
      <c r="O13" t="s">
        <v>41</v>
      </c>
      <c r="P13" t="s">
        <v>42</v>
      </c>
      <c r="Q13" t="s">
        <v>24</v>
      </c>
      <c r="R13">
        <v>1.6546400000000001</v>
      </c>
      <c r="S13">
        <v>601</v>
      </c>
      <c r="T13">
        <v>20230426</v>
      </c>
      <c r="U13">
        <v>66298182</v>
      </c>
    </row>
    <row r="14" spans="1:21" x14ac:dyDescent="0.25">
      <c r="A14">
        <v>45042</v>
      </c>
      <c r="B14" t="s">
        <v>450</v>
      </c>
      <c r="C14" t="s">
        <v>451</v>
      </c>
      <c r="D14" t="s">
        <v>452</v>
      </c>
      <c r="E14" t="s">
        <v>39</v>
      </c>
      <c r="F14" t="s">
        <v>48</v>
      </c>
      <c r="G14" t="s">
        <v>831</v>
      </c>
      <c r="H14" t="str">
        <f t="shared" si="0"/>
        <v>89C-04746</v>
      </c>
      <c r="I14">
        <v>7</v>
      </c>
      <c r="J14" t="s">
        <v>20</v>
      </c>
      <c r="M14" t="s">
        <v>54</v>
      </c>
      <c r="N14">
        <v>20</v>
      </c>
      <c r="O14" t="s">
        <v>41</v>
      </c>
      <c r="P14" t="s">
        <v>42</v>
      </c>
      <c r="Q14" t="s">
        <v>24</v>
      </c>
      <c r="R14">
        <v>3.2455875000000001</v>
      </c>
      <c r="S14">
        <v>601</v>
      </c>
      <c r="T14">
        <v>20230426</v>
      </c>
      <c r="U14">
        <v>99447273</v>
      </c>
    </row>
    <row r="15" spans="1:21" x14ac:dyDescent="0.25">
      <c r="A15">
        <v>45042</v>
      </c>
      <c r="B15" t="s">
        <v>450</v>
      </c>
      <c r="C15" t="s">
        <v>451</v>
      </c>
      <c r="D15" t="s">
        <v>452</v>
      </c>
      <c r="E15" t="s">
        <v>39</v>
      </c>
      <c r="F15" t="s">
        <v>48</v>
      </c>
      <c r="G15" t="s">
        <v>831</v>
      </c>
      <c r="H15" t="str">
        <f t="shared" si="0"/>
        <v>89C-04746</v>
      </c>
      <c r="I15">
        <v>7</v>
      </c>
      <c r="J15" t="s">
        <v>20</v>
      </c>
      <c r="M15" t="s">
        <v>133</v>
      </c>
      <c r="N15">
        <v>20</v>
      </c>
      <c r="O15" t="s">
        <v>41</v>
      </c>
      <c r="P15" t="s">
        <v>42</v>
      </c>
      <c r="Q15" t="s">
        <v>24</v>
      </c>
      <c r="R15">
        <v>1.6962650000000001</v>
      </c>
      <c r="S15">
        <v>601</v>
      </c>
      <c r="T15">
        <v>20230426</v>
      </c>
      <c r="U15">
        <v>80626782</v>
      </c>
    </row>
    <row r="16" spans="1:21" x14ac:dyDescent="0.25">
      <c r="A16">
        <v>45042</v>
      </c>
      <c r="B16" t="s">
        <v>450</v>
      </c>
      <c r="C16" t="s">
        <v>451</v>
      </c>
      <c r="D16" t="s">
        <v>452</v>
      </c>
      <c r="E16" t="s">
        <v>39</v>
      </c>
      <c r="F16" t="s">
        <v>48</v>
      </c>
      <c r="G16" t="s">
        <v>831</v>
      </c>
      <c r="H16" t="str">
        <f t="shared" si="0"/>
        <v>89C-04746</v>
      </c>
      <c r="I16">
        <v>7</v>
      </c>
      <c r="J16" t="s">
        <v>20</v>
      </c>
      <c r="M16" t="s">
        <v>134</v>
      </c>
      <c r="N16">
        <v>20</v>
      </c>
      <c r="O16" t="s">
        <v>41</v>
      </c>
      <c r="P16" t="s">
        <v>42</v>
      </c>
      <c r="Q16" t="s">
        <v>24</v>
      </c>
      <c r="R16">
        <v>4.3375500000000002</v>
      </c>
      <c r="S16">
        <v>601</v>
      </c>
      <c r="T16">
        <v>20230426</v>
      </c>
      <c r="U16">
        <v>120940164</v>
      </c>
    </row>
    <row r="17" spans="1:21" x14ac:dyDescent="0.25">
      <c r="A17">
        <v>45042</v>
      </c>
      <c r="B17" t="s">
        <v>453</v>
      </c>
      <c r="C17" t="s">
        <v>454</v>
      </c>
      <c r="D17" t="s">
        <v>455</v>
      </c>
      <c r="E17" t="s">
        <v>131</v>
      </c>
      <c r="F17" t="s">
        <v>322</v>
      </c>
      <c r="G17" t="s">
        <v>832</v>
      </c>
      <c r="H17" t="str">
        <f t="shared" si="0"/>
        <v>89C-20767</v>
      </c>
      <c r="I17">
        <v>5</v>
      </c>
      <c r="J17" t="s">
        <v>20</v>
      </c>
      <c r="M17" t="s">
        <v>72</v>
      </c>
      <c r="N17">
        <v>2</v>
      </c>
      <c r="O17" t="s">
        <v>28</v>
      </c>
      <c r="P17" t="s">
        <v>243</v>
      </c>
      <c r="Q17" t="s">
        <v>24</v>
      </c>
      <c r="R17">
        <v>0.98490599999999995</v>
      </c>
      <c r="S17">
        <v>601</v>
      </c>
      <c r="T17">
        <v>20230426</v>
      </c>
      <c r="U17">
        <v>14544000</v>
      </c>
    </row>
    <row r="18" spans="1:21" x14ac:dyDescent="0.25">
      <c r="A18">
        <v>45042</v>
      </c>
      <c r="B18" t="s">
        <v>456</v>
      </c>
      <c r="C18" t="s">
        <v>457</v>
      </c>
      <c r="D18" t="s">
        <v>458</v>
      </c>
      <c r="E18" t="s">
        <v>362</v>
      </c>
      <c r="F18" t="s">
        <v>459</v>
      </c>
      <c r="G18" t="s">
        <v>833</v>
      </c>
      <c r="H18" t="str">
        <f t="shared" si="0"/>
        <v>89H-00381</v>
      </c>
      <c r="I18">
        <v>15</v>
      </c>
      <c r="J18" t="s">
        <v>20</v>
      </c>
      <c r="M18" t="s">
        <v>357</v>
      </c>
      <c r="N18">
        <v>10</v>
      </c>
      <c r="O18" t="s">
        <v>158</v>
      </c>
      <c r="P18" t="s">
        <v>363</v>
      </c>
      <c r="Q18" t="s">
        <v>24</v>
      </c>
      <c r="R18">
        <v>7.8487499999999999</v>
      </c>
      <c r="S18">
        <v>601</v>
      </c>
      <c r="T18">
        <v>20230426</v>
      </c>
      <c r="U18">
        <v>97286360</v>
      </c>
    </row>
    <row r="19" spans="1:21" x14ac:dyDescent="0.25">
      <c r="A19">
        <v>45042</v>
      </c>
      <c r="B19" t="s">
        <v>456</v>
      </c>
      <c r="C19" t="s">
        <v>457</v>
      </c>
      <c r="D19" t="s">
        <v>458</v>
      </c>
      <c r="E19" t="s">
        <v>362</v>
      </c>
      <c r="F19" t="s">
        <v>459</v>
      </c>
      <c r="G19" t="s">
        <v>833</v>
      </c>
      <c r="H19" t="str">
        <f t="shared" si="0"/>
        <v>89H-00381</v>
      </c>
      <c r="I19">
        <v>15</v>
      </c>
      <c r="J19" t="s">
        <v>20</v>
      </c>
      <c r="M19" t="s">
        <v>92</v>
      </c>
      <c r="N19">
        <v>15</v>
      </c>
      <c r="O19" t="s">
        <v>158</v>
      </c>
      <c r="P19" t="s">
        <v>363</v>
      </c>
      <c r="Q19" t="s">
        <v>24</v>
      </c>
      <c r="R19">
        <v>6.5697187499999998</v>
      </c>
      <c r="S19">
        <v>601</v>
      </c>
      <c r="T19">
        <v>20230426</v>
      </c>
      <c r="U19">
        <v>169111365</v>
      </c>
    </row>
    <row r="20" spans="1:21" x14ac:dyDescent="0.25">
      <c r="A20">
        <v>45042</v>
      </c>
      <c r="B20" t="s">
        <v>456</v>
      </c>
      <c r="C20" t="s">
        <v>457</v>
      </c>
      <c r="D20" t="s">
        <v>458</v>
      </c>
      <c r="E20" t="s">
        <v>362</v>
      </c>
      <c r="F20" t="s">
        <v>459</v>
      </c>
      <c r="G20" t="s">
        <v>833</v>
      </c>
      <c r="H20" t="str">
        <f t="shared" si="0"/>
        <v>89H-00381</v>
      </c>
      <c r="I20">
        <v>15</v>
      </c>
      <c r="J20" t="s">
        <v>20</v>
      </c>
      <c r="M20" t="s">
        <v>40</v>
      </c>
      <c r="N20">
        <v>30</v>
      </c>
      <c r="O20" t="s">
        <v>158</v>
      </c>
      <c r="P20" t="s">
        <v>363</v>
      </c>
      <c r="Q20" t="s">
        <v>24</v>
      </c>
      <c r="R20">
        <v>13.49433</v>
      </c>
      <c r="S20">
        <v>601</v>
      </c>
      <c r="T20">
        <v>20230426</v>
      </c>
      <c r="U20">
        <v>170160000</v>
      </c>
    </row>
    <row r="21" spans="1:21" x14ac:dyDescent="0.25">
      <c r="A21">
        <v>45042</v>
      </c>
      <c r="B21" t="s">
        <v>456</v>
      </c>
      <c r="C21" t="s">
        <v>457</v>
      </c>
      <c r="D21" t="s">
        <v>458</v>
      </c>
      <c r="E21" t="s">
        <v>362</v>
      </c>
      <c r="F21" t="s">
        <v>459</v>
      </c>
      <c r="G21" t="s">
        <v>833</v>
      </c>
      <c r="H21" t="str">
        <f t="shared" si="0"/>
        <v>89H-00381</v>
      </c>
      <c r="I21">
        <v>15</v>
      </c>
      <c r="J21" t="s">
        <v>20</v>
      </c>
      <c r="M21" t="s">
        <v>231</v>
      </c>
      <c r="N21">
        <v>24</v>
      </c>
      <c r="O21" t="s">
        <v>158</v>
      </c>
      <c r="P21" t="s">
        <v>363</v>
      </c>
      <c r="Q21" t="s">
        <v>24</v>
      </c>
      <c r="R21">
        <v>10.795464000000001</v>
      </c>
      <c r="S21">
        <v>601</v>
      </c>
      <c r="T21">
        <v>20230426</v>
      </c>
      <c r="U21">
        <v>122688000</v>
      </c>
    </row>
    <row r="22" spans="1:21" x14ac:dyDescent="0.25">
      <c r="A22">
        <v>45042</v>
      </c>
      <c r="B22" t="s">
        <v>462</v>
      </c>
      <c r="C22" t="s">
        <v>463</v>
      </c>
      <c r="D22" t="s">
        <v>429</v>
      </c>
      <c r="E22" t="s">
        <v>31</v>
      </c>
      <c r="F22" t="s">
        <v>370</v>
      </c>
      <c r="G22" t="s">
        <v>824</v>
      </c>
      <c r="H22" t="str">
        <f t="shared" si="0"/>
        <v>89C-20703</v>
      </c>
      <c r="I22">
        <v>7</v>
      </c>
      <c r="J22" t="s">
        <v>20</v>
      </c>
      <c r="L22" t="s">
        <v>65</v>
      </c>
      <c r="M22" t="s">
        <v>111</v>
      </c>
      <c r="N22">
        <v>1</v>
      </c>
      <c r="O22" t="s">
        <v>22</v>
      </c>
      <c r="P22" t="s">
        <v>32</v>
      </c>
      <c r="Q22" t="s">
        <v>67</v>
      </c>
      <c r="R22">
        <v>0.47951549999999998</v>
      </c>
      <c r="U22">
        <v>6072000</v>
      </c>
    </row>
    <row r="23" spans="1:21" x14ac:dyDescent="0.25">
      <c r="A23">
        <v>45042</v>
      </c>
      <c r="B23" t="s">
        <v>464</v>
      </c>
      <c r="C23" t="s">
        <v>465</v>
      </c>
      <c r="D23" t="s">
        <v>426</v>
      </c>
      <c r="E23" t="s">
        <v>19</v>
      </c>
      <c r="F23" t="s">
        <v>397</v>
      </c>
      <c r="G23" t="s">
        <v>823</v>
      </c>
      <c r="H23" t="str">
        <f t="shared" si="0"/>
        <v>89C-11481</v>
      </c>
      <c r="I23">
        <v>7</v>
      </c>
      <c r="J23" t="s">
        <v>20</v>
      </c>
      <c r="L23" t="s">
        <v>65</v>
      </c>
      <c r="M23" t="s">
        <v>118</v>
      </c>
      <c r="N23">
        <v>6</v>
      </c>
      <c r="O23" t="s">
        <v>22</v>
      </c>
      <c r="P23" t="s">
        <v>23</v>
      </c>
      <c r="Q23" t="s">
        <v>67</v>
      </c>
      <c r="R23">
        <v>2.8770929999999999</v>
      </c>
      <c r="U23">
        <v>32592000</v>
      </c>
    </row>
    <row r="24" spans="1:21" x14ac:dyDescent="0.25">
      <c r="A24">
        <v>45042</v>
      </c>
      <c r="B24" t="s">
        <v>460</v>
      </c>
      <c r="C24" t="s">
        <v>466</v>
      </c>
      <c r="D24" t="s">
        <v>429</v>
      </c>
      <c r="E24" t="s">
        <v>29</v>
      </c>
      <c r="F24" t="s">
        <v>370</v>
      </c>
      <c r="G24" t="s">
        <v>824</v>
      </c>
      <c r="H24" t="str">
        <f t="shared" si="0"/>
        <v>89C-20703</v>
      </c>
      <c r="I24">
        <v>7</v>
      </c>
      <c r="J24" t="s">
        <v>20</v>
      </c>
      <c r="L24" t="s">
        <v>65</v>
      </c>
      <c r="M24" t="s">
        <v>114</v>
      </c>
      <c r="N24">
        <v>1</v>
      </c>
      <c r="O24" t="s">
        <v>22</v>
      </c>
      <c r="P24" t="s">
        <v>30</v>
      </c>
      <c r="Q24" t="s">
        <v>67</v>
      </c>
      <c r="R24">
        <v>0.58678600000000003</v>
      </c>
      <c r="U24">
        <v>9265000</v>
      </c>
    </row>
    <row r="25" spans="1:21" x14ac:dyDescent="0.25">
      <c r="A25">
        <v>45042</v>
      </c>
      <c r="B25" t="s">
        <v>467</v>
      </c>
      <c r="C25" t="s">
        <v>468</v>
      </c>
      <c r="D25" t="s">
        <v>429</v>
      </c>
      <c r="E25" t="s">
        <v>29</v>
      </c>
      <c r="F25" t="s">
        <v>370</v>
      </c>
      <c r="G25" t="s">
        <v>824</v>
      </c>
      <c r="H25" t="str">
        <f t="shared" si="0"/>
        <v>89C-20703</v>
      </c>
      <c r="I25">
        <v>7</v>
      </c>
      <c r="J25" t="s">
        <v>20</v>
      </c>
      <c r="L25" t="s">
        <v>65</v>
      </c>
      <c r="M25" t="s">
        <v>114</v>
      </c>
      <c r="N25">
        <v>1</v>
      </c>
      <c r="O25" t="s">
        <v>22</v>
      </c>
      <c r="P25" t="s">
        <v>30</v>
      </c>
      <c r="Q25" t="s">
        <v>67</v>
      </c>
      <c r="R25">
        <v>0.58678600000000003</v>
      </c>
      <c r="U25">
        <v>9265000</v>
      </c>
    </row>
    <row r="26" spans="1:21" x14ac:dyDescent="0.25">
      <c r="A26">
        <v>45042</v>
      </c>
      <c r="B26" t="s">
        <v>467</v>
      </c>
      <c r="C26" t="s">
        <v>468</v>
      </c>
      <c r="D26" t="s">
        <v>429</v>
      </c>
      <c r="E26" t="s">
        <v>29</v>
      </c>
      <c r="F26" t="s">
        <v>370</v>
      </c>
      <c r="G26" t="s">
        <v>824</v>
      </c>
      <c r="H26" t="str">
        <f t="shared" si="0"/>
        <v>89C-20703</v>
      </c>
      <c r="I26">
        <v>7</v>
      </c>
      <c r="J26" t="s">
        <v>20</v>
      </c>
      <c r="L26" t="s">
        <v>65</v>
      </c>
      <c r="M26" t="s">
        <v>118</v>
      </c>
      <c r="N26">
        <v>11</v>
      </c>
      <c r="O26" t="s">
        <v>22</v>
      </c>
      <c r="P26" t="s">
        <v>30</v>
      </c>
      <c r="Q26" t="s">
        <v>67</v>
      </c>
      <c r="R26">
        <v>5.2746705</v>
      </c>
      <c r="U26">
        <v>59752000</v>
      </c>
    </row>
    <row r="27" spans="1:21" x14ac:dyDescent="0.25">
      <c r="A27">
        <v>45042</v>
      </c>
      <c r="B27" t="s">
        <v>467</v>
      </c>
      <c r="C27" t="s">
        <v>468</v>
      </c>
      <c r="D27" t="s">
        <v>429</v>
      </c>
      <c r="E27" t="s">
        <v>29</v>
      </c>
      <c r="F27" t="s">
        <v>370</v>
      </c>
      <c r="G27" t="s">
        <v>824</v>
      </c>
      <c r="H27" t="str">
        <f t="shared" si="0"/>
        <v>89C-20703</v>
      </c>
      <c r="I27">
        <v>7</v>
      </c>
      <c r="J27" t="s">
        <v>20</v>
      </c>
      <c r="L27" t="s">
        <v>65</v>
      </c>
      <c r="M27" t="s">
        <v>111</v>
      </c>
      <c r="N27">
        <v>1</v>
      </c>
      <c r="O27" t="s">
        <v>22</v>
      </c>
      <c r="P27" t="s">
        <v>30</v>
      </c>
      <c r="Q27" t="s">
        <v>67</v>
      </c>
      <c r="R27">
        <v>0.47951549999999998</v>
      </c>
      <c r="U27">
        <v>6072000</v>
      </c>
    </row>
    <row r="28" spans="1:21" x14ac:dyDescent="0.25">
      <c r="A28">
        <v>45042</v>
      </c>
      <c r="B28" t="s">
        <v>467</v>
      </c>
      <c r="C28" t="s">
        <v>468</v>
      </c>
      <c r="D28" t="s">
        <v>429</v>
      </c>
      <c r="E28" t="s">
        <v>29</v>
      </c>
      <c r="F28" t="s">
        <v>370</v>
      </c>
      <c r="G28" t="s">
        <v>824</v>
      </c>
      <c r="H28" t="str">
        <f t="shared" si="0"/>
        <v>89C-20703</v>
      </c>
      <c r="I28">
        <v>7</v>
      </c>
      <c r="J28" t="s">
        <v>20</v>
      </c>
      <c r="L28" t="s">
        <v>65</v>
      </c>
      <c r="M28" t="s">
        <v>110</v>
      </c>
      <c r="N28">
        <v>1</v>
      </c>
      <c r="O28" t="s">
        <v>22</v>
      </c>
      <c r="P28" t="s">
        <v>30</v>
      </c>
      <c r="Q28" t="s">
        <v>67</v>
      </c>
      <c r="R28">
        <v>0.47951549999999998</v>
      </c>
      <c r="U28">
        <v>6872000</v>
      </c>
    </row>
    <row r="29" spans="1:21" x14ac:dyDescent="0.25">
      <c r="A29">
        <v>45042</v>
      </c>
      <c r="B29" t="s">
        <v>469</v>
      </c>
      <c r="C29" t="s">
        <v>470</v>
      </c>
      <c r="D29" t="s">
        <v>471</v>
      </c>
      <c r="E29" t="s">
        <v>311</v>
      </c>
      <c r="F29" t="s">
        <v>103</v>
      </c>
      <c r="G29" t="s">
        <v>834</v>
      </c>
      <c r="H29" t="str">
        <f t="shared" si="0"/>
        <v>89H-00581</v>
      </c>
      <c r="I29">
        <v>2</v>
      </c>
      <c r="J29" t="s">
        <v>20</v>
      </c>
      <c r="L29" t="s">
        <v>65</v>
      </c>
      <c r="M29" t="s">
        <v>127</v>
      </c>
      <c r="N29">
        <v>1</v>
      </c>
      <c r="O29" t="s">
        <v>205</v>
      </c>
      <c r="P29" t="s">
        <v>399</v>
      </c>
      <c r="Q29" t="s">
        <v>67</v>
      </c>
      <c r="R29">
        <v>1.4149099999999997</v>
      </c>
      <c r="U29">
        <v>46956182</v>
      </c>
    </row>
    <row r="30" spans="1:21" x14ac:dyDescent="0.25">
      <c r="A30">
        <v>45042</v>
      </c>
      <c r="B30" t="s">
        <v>472</v>
      </c>
      <c r="C30" t="s">
        <v>473</v>
      </c>
      <c r="D30" t="s">
        <v>474</v>
      </c>
      <c r="E30" t="s">
        <v>475</v>
      </c>
      <c r="F30" t="s">
        <v>250</v>
      </c>
      <c r="G30" t="s">
        <v>835</v>
      </c>
      <c r="H30" t="str">
        <f t="shared" si="0"/>
        <v>29C-38699</v>
      </c>
      <c r="I30">
        <v>5</v>
      </c>
      <c r="J30" t="s">
        <v>35</v>
      </c>
      <c r="L30" t="s">
        <v>65</v>
      </c>
      <c r="M30" t="s">
        <v>99</v>
      </c>
      <c r="N30">
        <v>70</v>
      </c>
      <c r="O30" t="s">
        <v>160</v>
      </c>
      <c r="P30" t="s">
        <v>476</v>
      </c>
      <c r="Q30" t="s">
        <v>67</v>
      </c>
      <c r="R30">
        <v>7.056</v>
      </c>
      <c r="U30">
        <v>268860200</v>
      </c>
    </row>
    <row r="31" spans="1:21" x14ac:dyDescent="0.25">
      <c r="A31">
        <v>45042</v>
      </c>
      <c r="B31" t="s">
        <v>472</v>
      </c>
      <c r="C31" t="s">
        <v>473</v>
      </c>
      <c r="D31" t="s">
        <v>474</v>
      </c>
      <c r="E31" t="s">
        <v>475</v>
      </c>
      <c r="F31" t="s">
        <v>250</v>
      </c>
      <c r="G31" t="s">
        <v>835</v>
      </c>
      <c r="H31" t="str">
        <f t="shared" si="0"/>
        <v>29C-38699</v>
      </c>
      <c r="I31">
        <v>5</v>
      </c>
      <c r="J31" t="s">
        <v>35</v>
      </c>
      <c r="L31" t="s">
        <v>65</v>
      </c>
      <c r="M31" t="s">
        <v>98</v>
      </c>
      <c r="N31">
        <v>70</v>
      </c>
      <c r="O31" t="s">
        <v>160</v>
      </c>
      <c r="P31" t="s">
        <v>476</v>
      </c>
      <c r="Q31" t="s">
        <v>67</v>
      </c>
      <c r="R31">
        <v>11.032349999999999</v>
      </c>
      <c r="U31">
        <v>403290235.99999994</v>
      </c>
    </row>
    <row r="32" spans="1:21" x14ac:dyDescent="0.25">
      <c r="A32">
        <v>45042</v>
      </c>
      <c r="B32" t="s">
        <v>472</v>
      </c>
      <c r="C32" t="s">
        <v>473</v>
      </c>
      <c r="D32" t="s">
        <v>474</v>
      </c>
      <c r="E32" t="s">
        <v>475</v>
      </c>
      <c r="F32" t="s">
        <v>250</v>
      </c>
      <c r="G32" t="s">
        <v>835</v>
      </c>
      <c r="H32" t="str">
        <f t="shared" si="0"/>
        <v>29C-38699</v>
      </c>
      <c r="I32">
        <v>5</v>
      </c>
      <c r="J32" t="s">
        <v>35</v>
      </c>
      <c r="L32" t="s">
        <v>65</v>
      </c>
      <c r="M32" t="s">
        <v>212</v>
      </c>
      <c r="N32">
        <v>5</v>
      </c>
      <c r="O32" t="s">
        <v>160</v>
      </c>
      <c r="P32" t="s">
        <v>476</v>
      </c>
      <c r="Q32" t="s">
        <v>67</v>
      </c>
      <c r="R32">
        <v>0.504</v>
      </c>
      <c r="U32">
        <v>23426118.166666668</v>
      </c>
    </row>
    <row r="33" spans="1:21" x14ac:dyDescent="0.25">
      <c r="A33">
        <v>45042</v>
      </c>
      <c r="B33" t="s">
        <v>472</v>
      </c>
      <c r="C33" t="s">
        <v>473</v>
      </c>
      <c r="D33" t="s">
        <v>474</v>
      </c>
      <c r="E33" t="s">
        <v>475</v>
      </c>
      <c r="F33" t="s">
        <v>250</v>
      </c>
      <c r="G33" t="s">
        <v>835</v>
      </c>
      <c r="H33" t="str">
        <f t="shared" si="0"/>
        <v>29C-38699</v>
      </c>
      <c r="I33">
        <v>5</v>
      </c>
      <c r="J33" t="s">
        <v>35</v>
      </c>
      <c r="L33" t="s">
        <v>65</v>
      </c>
      <c r="M33" t="s">
        <v>213</v>
      </c>
      <c r="N33">
        <v>5</v>
      </c>
      <c r="O33" t="s">
        <v>160</v>
      </c>
      <c r="P33" t="s">
        <v>476</v>
      </c>
      <c r="Q33" t="s">
        <v>67</v>
      </c>
      <c r="R33">
        <v>1.0739999999999998</v>
      </c>
      <c r="U33">
        <v>35139172.833333328</v>
      </c>
    </row>
    <row r="34" spans="1:21" x14ac:dyDescent="0.25">
      <c r="A34">
        <v>45042</v>
      </c>
      <c r="B34" t="s">
        <v>477</v>
      </c>
      <c r="C34" t="s">
        <v>478</v>
      </c>
      <c r="D34" t="s">
        <v>479</v>
      </c>
      <c r="E34" t="s">
        <v>78</v>
      </c>
      <c r="F34" t="s">
        <v>249</v>
      </c>
      <c r="G34" t="s">
        <v>836</v>
      </c>
      <c r="H34" t="str">
        <f t="shared" si="0"/>
        <v>89H-00865</v>
      </c>
      <c r="I34">
        <v>15</v>
      </c>
      <c r="J34" t="s">
        <v>20</v>
      </c>
      <c r="L34" t="s">
        <v>65</v>
      </c>
      <c r="M34" t="s">
        <v>118</v>
      </c>
      <c r="N34">
        <v>2</v>
      </c>
      <c r="O34" t="s">
        <v>79</v>
      </c>
      <c r="P34" t="s">
        <v>80</v>
      </c>
      <c r="Q34" t="s">
        <v>67</v>
      </c>
      <c r="R34">
        <v>0.95903099999999997</v>
      </c>
      <c r="U34">
        <v>10864000</v>
      </c>
    </row>
    <row r="35" spans="1:21" x14ac:dyDescent="0.25">
      <c r="A35">
        <v>45042</v>
      </c>
      <c r="B35" t="s">
        <v>480</v>
      </c>
      <c r="C35" t="s">
        <v>481</v>
      </c>
      <c r="D35" t="s">
        <v>482</v>
      </c>
      <c r="E35" t="s">
        <v>50</v>
      </c>
      <c r="F35" t="s">
        <v>483</v>
      </c>
      <c r="G35" t="s">
        <v>837</v>
      </c>
      <c r="H35" t="str">
        <f t="shared" si="0"/>
        <v>89H-00505</v>
      </c>
      <c r="I35">
        <v>2</v>
      </c>
      <c r="J35" t="s">
        <v>20</v>
      </c>
      <c r="L35" t="s">
        <v>65</v>
      </c>
      <c r="M35" t="s">
        <v>118</v>
      </c>
      <c r="N35">
        <v>1</v>
      </c>
      <c r="O35" t="s">
        <v>52</v>
      </c>
      <c r="P35" t="s">
        <v>53</v>
      </c>
      <c r="Q35" t="s">
        <v>67</v>
      </c>
      <c r="R35">
        <v>0.47951549999999998</v>
      </c>
      <c r="U35">
        <v>5432000</v>
      </c>
    </row>
    <row r="36" spans="1:21" x14ac:dyDescent="0.25">
      <c r="A36">
        <v>45042</v>
      </c>
      <c r="B36" t="s">
        <v>484</v>
      </c>
      <c r="C36" t="s">
        <v>485</v>
      </c>
      <c r="D36" t="s">
        <v>486</v>
      </c>
      <c r="E36" t="s">
        <v>263</v>
      </c>
      <c r="F36" t="s">
        <v>395</v>
      </c>
      <c r="G36" t="s">
        <v>838</v>
      </c>
      <c r="H36" t="str">
        <f t="shared" si="0"/>
        <v>89C-11038</v>
      </c>
      <c r="I36">
        <v>15</v>
      </c>
      <c r="J36" t="s">
        <v>35</v>
      </c>
      <c r="L36" t="s">
        <v>65</v>
      </c>
      <c r="M36" t="s">
        <v>244</v>
      </c>
      <c r="N36">
        <v>1</v>
      </c>
      <c r="O36" t="s">
        <v>264</v>
      </c>
      <c r="P36" t="s">
        <v>487</v>
      </c>
      <c r="Q36" t="s">
        <v>67</v>
      </c>
      <c r="R36">
        <v>0.25842300000000001</v>
      </c>
      <c r="U36">
        <v>10599174</v>
      </c>
    </row>
    <row r="37" spans="1:21" x14ac:dyDescent="0.25">
      <c r="A37">
        <v>45042</v>
      </c>
      <c r="B37" t="s">
        <v>488</v>
      </c>
      <c r="C37" t="s">
        <v>489</v>
      </c>
      <c r="D37" t="s">
        <v>426</v>
      </c>
      <c r="E37" t="s">
        <v>96</v>
      </c>
      <c r="F37" t="s">
        <v>397</v>
      </c>
      <c r="G37" t="s">
        <v>823</v>
      </c>
      <c r="H37" t="str">
        <f t="shared" si="0"/>
        <v>89C-11481</v>
      </c>
      <c r="I37">
        <v>7</v>
      </c>
      <c r="J37" t="s">
        <v>20</v>
      </c>
      <c r="L37" t="s">
        <v>65</v>
      </c>
      <c r="M37" t="s">
        <v>110</v>
      </c>
      <c r="N37">
        <v>1</v>
      </c>
      <c r="O37" t="s">
        <v>22</v>
      </c>
      <c r="P37" t="s">
        <v>97</v>
      </c>
      <c r="Q37" t="s">
        <v>67</v>
      </c>
      <c r="R37">
        <v>0.47951549999999998</v>
      </c>
      <c r="U37">
        <v>6872000</v>
      </c>
    </row>
    <row r="38" spans="1:21" x14ac:dyDescent="0.25">
      <c r="A38">
        <v>45042</v>
      </c>
      <c r="B38" t="s">
        <v>490</v>
      </c>
      <c r="C38" t="s">
        <v>491</v>
      </c>
      <c r="D38" t="s">
        <v>492</v>
      </c>
      <c r="E38" t="s">
        <v>199</v>
      </c>
      <c r="F38" t="s">
        <v>345</v>
      </c>
      <c r="G38" t="s">
        <v>839</v>
      </c>
      <c r="H38" t="str">
        <f t="shared" si="0"/>
        <v>89H-01433</v>
      </c>
      <c r="I38">
        <v>15</v>
      </c>
      <c r="J38" t="s">
        <v>20</v>
      </c>
      <c r="L38" t="s">
        <v>65</v>
      </c>
      <c r="M38" t="s">
        <v>118</v>
      </c>
      <c r="N38">
        <v>1</v>
      </c>
      <c r="O38" t="s">
        <v>33</v>
      </c>
      <c r="P38" t="s">
        <v>355</v>
      </c>
      <c r="Q38" t="s">
        <v>67</v>
      </c>
      <c r="R38">
        <v>0.47951549999999998</v>
      </c>
      <c r="U38">
        <v>5432000</v>
      </c>
    </row>
    <row r="39" spans="1:21" x14ac:dyDescent="0.25">
      <c r="A39">
        <v>45042</v>
      </c>
      <c r="B39" t="s">
        <v>493</v>
      </c>
      <c r="C39" t="s">
        <v>494</v>
      </c>
      <c r="D39" t="s">
        <v>492</v>
      </c>
      <c r="E39" t="s">
        <v>347</v>
      </c>
      <c r="F39" t="s">
        <v>345</v>
      </c>
      <c r="G39" t="s">
        <v>839</v>
      </c>
      <c r="H39" t="str">
        <f t="shared" si="0"/>
        <v>89H-01433</v>
      </c>
      <c r="I39">
        <v>15</v>
      </c>
      <c r="J39" t="s">
        <v>20</v>
      </c>
      <c r="L39" t="s">
        <v>65</v>
      </c>
      <c r="M39" t="s">
        <v>100</v>
      </c>
      <c r="N39">
        <v>30</v>
      </c>
      <c r="O39" t="s">
        <v>158</v>
      </c>
      <c r="P39" t="s">
        <v>348</v>
      </c>
      <c r="Q39" t="s">
        <v>67</v>
      </c>
      <c r="R39">
        <v>4.0106249999999992</v>
      </c>
      <c r="U39">
        <v>151984500</v>
      </c>
    </row>
    <row r="40" spans="1:21" x14ac:dyDescent="0.25">
      <c r="A40">
        <v>45042</v>
      </c>
      <c r="B40" t="s">
        <v>493</v>
      </c>
      <c r="C40" t="s">
        <v>494</v>
      </c>
      <c r="D40" t="s">
        <v>492</v>
      </c>
      <c r="E40" t="s">
        <v>347</v>
      </c>
      <c r="F40" t="s">
        <v>345</v>
      </c>
      <c r="G40" t="s">
        <v>839</v>
      </c>
      <c r="H40" t="str">
        <f t="shared" si="0"/>
        <v>89H-01433</v>
      </c>
      <c r="I40">
        <v>15</v>
      </c>
      <c r="J40" t="s">
        <v>20</v>
      </c>
      <c r="L40" t="s">
        <v>65</v>
      </c>
      <c r="M40" t="s">
        <v>101</v>
      </c>
      <c r="N40">
        <v>30</v>
      </c>
      <c r="O40" t="s">
        <v>158</v>
      </c>
      <c r="P40" t="s">
        <v>348</v>
      </c>
      <c r="Q40" t="s">
        <v>67</v>
      </c>
      <c r="R40">
        <v>8.2252799999999997</v>
      </c>
      <c r="U40">
        <v>227979136</v>
      </c>
    </row>
    <row r="41" spans="1:21" x14ac:dyDescent="0.25">
      <c r="A41">
        <v>45042</v>
      </c>
      <c r="B41" t="s">
        <v>495</v>
      </c>
      <c r="C41" t="s">
        <v>496</v>
      </c>
      <c r="D41" t="s">
        <v>497</v>
      </c>
      <c r="E41" t="s">
        <v>181</v>
      </c>
      <c r="F41" t="s">
        <v>398</v>
      </c>
      <c r="G41" t="s">
        <v>840</v>
      </c>
      <c r="H41" t="str">
        <f t="shared" si="0"/>
        <v>29C-46288</v>
      </c>
      <c r="I41">
        <v>7</v>
      </c>
      <c r="J41" t="s">
        <v>35</v>
      </c>
      <c r="L41" t="s">
        <v>65</v>
      </c>
      <c r="M41" t="s">
        <v>49</v>
      </c>
      <c r="N41">
        <v>1</v>
      </c>
      <c r="O41" t="s">
        <v>182</v>
      </c>
      <c r="P41" t="s">
        <v>251</v>
      </c>
      <c r="Q41" t="s">
        <v>67</v>
      </c>
      <c r="R41">
        <v>0.43798124999999999</v>
      </c>
      <c r="U41">
        <v>11621636</v>
      </c>
    </row>
    <row r="42" spans="1:21" x14ac:dyDescent="0.25">
      <c r="A42">
        <v>45042</v>
      </c>
      <c r="B42" t="s">
        <v>495</v>
      </c>
      <c r="C42" t="s">
        <v>496</v>
      </c>
      <c r="D42" t="s">
        <v>497</v>
      </c>
      <c r="E42" t="s">
        <v>181</v>
      </c>
      <c r="F42" t="s">
        <v>398</v>
      </c>
      <c r="G42" t="s">
        <v>840</v>
      </c>
      <c r="H42" t="str">
        <f t="shared" si="0"/>
        <v>29C-46288</v>
      </c>
      <c r="I42">
        <v>7</v>
      </c>
      <c r="J42" t="s">
        <v>35</v>
      </c>
      <c r="L42" t="s">
        <v>65</v>
      </c>
      <c r="M42" t="s">
        <v>246</v>
      </c>
      <c r="N42">
        <v>1</v>
      </c>
      <c r="O42" t="s">
        <v>182</v>
      </c>
      <c r="P42" t="s">
        <v>251</v>
      </c>
      <c r="Q42" t="s">
        <v>67</v>
      </c>
      <c r="R42">
        <v>0.43798124999999999</v>
      </c>
      <c r="U42">
        <v>11248909</v>
      </c>
    </row>
    <row r="43" spans="1:21" x14ac:dyDescent="0.25">
      <c r="A43">
        <v>45042</v>
      </c>
      <c r="B43" t="s">
        <v>498</v>
      </c>
      <c r="C43" t="s">
        <v>499</v>
      </c>
      <c r="D43" t="s">
        <v>440</v>
      </c>
      <c r="E43" t="s">
        <v>60</v>
      </c>
      <c r="F43" t="s">
        <v>367</v>
      </c>
      <c r="G43" t="s">
        <v>827</v>
      </c>
      <c r="H43" t="str">
        <f t="shared" si="0"/>
        <v>29H-26951</v>
      </c>
      <c r="I43">
        <v>7</v>
      </c>
      <c r="J43" t="s">
        <v>35</v>
      </c>
      <c r="L43" t="s">
        <v>65</v>
      </c>
      <c r="M43" t="s">
        <v>110</v>
      </c>
      <c r="N43">
        <v>2</v>
      </c>
      <c r="O43" t="s">
        <v>61</v>
      </c>
      <c r="P43" t="s">
        <v>62</v>
      </c>
      <c r="Q43" t="s">
        <v>67</v>
      </c>
      <c r="R43">
        <v>0.95903099999999997</v>
      </c>
      <c r="U43">
        <v>13744000</v>
      </c>
    </row>
    <row r="44" spans="1:21" x14ac:dyDescent="0.25">
      <c r="A44">
        <v>45042</v>
      </c>
      <c r="B44" t="s">
        <v>500</v>
      </c>
      <c r="C44" t="s">
        <v>501</v>
      </c>
      <c r="D44" t="s">
        <v>446</v>
      </c>
      <c r="E44" t="s">
        <v>229</v>
      </c>
      <c r="F44" t="s">
        <v>194</v>
      </c>
      <c r="G44" t="s">
        <v>829</v>
      </c>
      <c r="H44" t="str">
        <f t="shared" si="0"/>
        <v>29C-71743</v>
      </c>
      <c r="I44">
        <v>5</v>
      </c>
      <c r="J44" t="s">
        <v>35</v>
      </c>
      <c r="L44" t="s">
        <v>65</v>
      </c>
      <c r="M44" t="s">
        <v>204</v>
      </c>
      <c r="N44">
        <v>5</v>
      </c>
      <c r="O44" t="s">
        <v>227</v>
      </c>
      <c r="P44" t="s">
        <v>230</v>
      </c>
      <c r="Q44" t="s">
        <v>67</v>
      </c>
      <c r="R44">
        <v>2.3975774999999997</v>
      </c>
      <c r="U44">
        <v>32360000</v>
      </c>
    </row>
    <row r="45" spans="1:21" x14ac:dyDescent="0.25">
      <c r="A45">
        <v>45042</v>
      </c>
      <c r="B45" t="s">
        <v>502</v>
      </c>
      <c r="C45" t="s">
        <v>503</v>
      </c>
      <c r="D45" t="s">
        <v>442</v>
      </c>
      <c r="E45" t="s">
        <v>87</v>
      </c>
      <c r="F45" t="s">
        <v>504</v>
      </c>
      <c r="G45" t="s">
        <v>828</v>
      </c>
      <c r="H45" t="str">
        <f t="shared" si="0"/>
        <v>29C-76391</v>
      </c>
      <c r="I45">
        <v>7</v>
      </c>
      <c r="J45" t="s">
        <v>35</v>
      </c>
      <c r="L45" t="s">
        <v>65</v>
      </c>
      <c r="M45" t="s">
        <v>110</v>
      </c>
      <c r="N45">
        <v>1</v>
      </c>
      <c r="O45" t="s">
        <v>37</v>
      </c>
      <c r="P45" t="s">
        <v>88</v>
      </c>
      <c r="Q45" t="s">
        <v>67</v>
      </c>
      <c r="R45">
        <v>0.47951549999999998</v>
      </c>
      <c r="U45">
        <v>6872000</v>
      </c>
    </row>
    <row r="46" spans="1:21" x14ac:dyDescent="0.25">
      <c r="A46">
        <v>45042</v>
      </c>
      <c r="B46" t="s">
        <v>447</v>
      </c>
      <c r="C46" t="s">
        <v>505</v>
      </c>
      <c r="D46" t="s">
        <v>449</v>
      </c>
      <c r="E46" t="s">
        <v>43</v>
      </c>
      <c r="F46" t="s">
        <v>396</v>
      </c>
      <c r="G46" t="s">
        <v>830</v>
      </c>
      <c r="H46" t="str">
        <f t="shared" si="0"/>
        <v>29H-85296</v>
      </c>
      <c r="I46">
        <v>7</v>
      </c>
      <c r="J46" t="s">
        <v>27</v>
      </c>
      <c r="L46" t="s">
        <v>65</v>
      </c>
      <c r="M46" t="s">
        <v>114</v>
      </c>
      <c r="N46">
        <v>1</v>
      </c>
      <c r="O46" t="s">
        <v>44</v>
      </c>
      <c r="P46" t="s">
        <v>45</v>
      </c>
      <c r="Q46" t="s">
        <v>67</v>
      </c>
      <c r="R46">
        <v>0.58678600000000003</v>
      </c>
      <c r="U46">
        <v>9265000</v>
      </c>
    </row>
    <row r="47" spans="1:21" x14ac:dyDescent="0.25">
      <c r="A47">
        <v>45042</v>
      </c>
      <c r="B47" t="s">
        <v>447</v>
      </c>
      <c r="C47" t="s">
        <v>505</v>
      </c>
      <c r="D47" t="s">
        <v>449</v>
      </c>
      <c r="E47" t="s">
        <v>43</v>
      </c>
      <c r="F47" t="s">
        <v>396</v>
      </c>
      <c r="G47" t="s">
        <v>830</v>
      </c>
      <c r="H47" t="str">
        <f t="shared" si="0"/>
        <v>29H-85296</v>
      </c>
      <c r="I47">
        <v>7</v>
      </c>
      <c r="J47" t="s">
        <v>27</v>
      </c>
      <c r="L47" t="s">
        <v>65</v>
      </c>
      <c r="M47" t="s">
        <v>72</v>
      </c>
      <c r="N47">
        <v>3</v>
      </c>
      <c r="O47" t="s">
        <v>44</v>
      </c>
      <c r="P47" t="s">
        <v>45</v>
      </c>
      <c r="Q47" t="s">
        <v>67</v>
      </c>
      <c r="R47">
        <v>1.4773589999999999</v>
      </c>
      <c r="U47">
        <v>21816000</v>
      </c>
    </row>
    <row r="48" spans="1:21" x14ac:dyDescent="0.25">
      <c r="A48">
        <v>45042</v>
      </c>
      <c r="B48" t="s">
        <v>506</v>
      </c>
      <c r="C48" t="s">
        <v>507</v>
      </c>
      <c r="D48" t="s">
        <v>449</v>
      </c>
      <c r="E48" t="s">
        <v>39</v>
      </c>
      <c r="F48" t="s">
        <v>396</v>
      </c>
      <c r="G48" t="s">
        <v>830</v>
      </c>
      <c r="H48" t="str">
        <f t="shared" si="0"/>
        <v>29H-85296</v>
      </c>
      <c r="I48">
        <v>7</v>
      </c>
      <c r="J48" t="s">
        <v>27</v>
      </c>
      <c r="L48" t="s">
        <v>65</v>
      </c>
      <c r="M48" t="s">
        <v>232</v>
      </c>
      <c r="N48">
        <v>1</v>
      </c>
      <c r="O48" t="s">
        <v>41</v>
      </c>
      <c r="P48" t="s">
        <v>42</v>
      </c>
      <c r="Q48" t="s">
        <v>67</v>
      </c>
      <c r="R48">
        <v>0.270144</v>
      </c>
      <c r="U48">
        <v>10554545</v>
      </c>
    </row>
    <row r="49" spans="1:21" x14ac:dyDescent="0.25">
      <c r="A49">
        <v>45042</v>
      </c>
      <c r="B49" t="s">
        <v>506</v>
      </c>
      <c r="C49" t="s">
        <v>507</v>
      </c>
      <c r="D49" t="s">
        <v>449</v>
      </c>
      <c r="E49" t="s">
        <v>39</v>
      </c>
      <c r="F49" t="s">
        <v>396</v>
      </c>
      <c r="G49" t="s">
        <v>830</v>
      </c>
      <c r="H49" t="str">
        <f t="shared" si="0"/>
        <v>29H-85296</v>
      </c>
      <c r="I49">
        <v>7</v>
      </c>
      <c r="J49" t="s">
        <v>27</v>
      </c>
      <c r="L49" t="s">
        <v>65</v>
      </c>
      <c r="M49" t="s">
        <v>233</v>
      </c>
      <c r="N49">
        <v>1</v>
      </c>
      <c r="O49" t="s">
        <v>41</v>
      </c>
      <c r="P49" t="s">
        <v>42</v>
      </c>
      <c r="Q49" t="s">
        <v>67</v>
      </c>
      <c r="R49">
        <v>0.12937499999999999</v>
      </c>
      <c r="U49">
        <v>7036364</v>
      </c>
    </row>
    <row r="50" spans="1:21" x14ac:dyDescent="0.25">
      <c r="A50">
        <v>45042</v>
      </c>
      <c r="B50" t="s">
        <v>506</v>
      </c>
      <c r="C50" t="s">
        <v>507</v>
      </c>
      <c r="D50" t="s">
        <v>449</v>
      </c>
      <c r="E50" t="s">
        <v>39</v>
      </c>
      <c r="F50" t="s">
        <v>396</v>
      </c>
      <c r="G50" t="s">
        <v>830</v>
      </c>
      <c r="H50" t="str">
        <f t="shared" si="0"/>
        <v>29H-85296</v>
      </c>
      <c r="I50">
        <v>7</v>
      </c>
      <c r="J50" t="s">
        <v>27</v>
      </c>
      <c r="L50" t="s">
        <v>65</v>
      </c>
      <c r="M50" t="s">
        <v>98</v>
      </c>
      <c r="N50">
        <v>30</v>
      </c>
      <c r="O50" t="s">
        <v>41</v>
      </c>
      <c r="P50" t="s">
        <v>42</v>
      </c>
      <c r="Q50" t="s">
        <v>67</v>
      </c>
      <c r="R50">
        <v>4.7281499999999994</v>
      </c>
      <c r="U50">
        <v>172838673</v>
      </c>
    </row>
    <row r="51" spans="1:21" x14ac:dyDescent="0.25">
      <c r="A51">
        <v>45042</v>
      </c>
      <c r="B51" t="s">
        <v>506</v>
      </c>
      <c r="C51" t="s">
        <v>507</v>
      </c>
      <c r="D51" t="s">
        <v>449</v>
      </c>
      <c r="E51" t="s">
        <v>39</v>
      </c>
      <c r="F51" t="s">
        <v>396</v>
      </c>
      <c r="G51" t="s">
        <v>830</v>
      </c>
      <c r="H51" t="str">
        <f t="shared" si="0"/>
        <v>29H-85296</v>
      </c>
      <c r="I51">
        <v>7</v>
      </c>
      <c r="J51" t="s">
        <v>27</v>
      </c>
      <c r="L51" t="s">
        <v>65</v>
      </c>
      <c r="M51" t="s">
        <v>99</v>
      </c>
      <c r="N51">
        <v>30</v>
      </c>
      <c r="O51" t="s">
        <v>41</v>
      </c>
      <c r="P51" t="s">
        <v>42</v>
      </c>
      <c r="Q51" t="s">
        <v>67</v>
      </c>
      <c r="R51">
        <v>3.024</v>
      </c>
      <c r="U51">
        <v>115225800</v>
      </c>
    </row>
    <row r="52" spans="1:21" x14ac:dyDescent="0.25">
      <c r="A52">
        <v>45042</v>
      </c>
      <c r="B52" t="s">
        <v>453</v>
      </c>
      <c r="C52" t="s">
        <v>508</v>
      </c>
      <c r="D52" t="s">
        <v>455</v>
      </c>
      <c r="E52" t="s">
        <v>131</v>
      </c>
      <c r="F52" t="s">
        <v>187</v>
      </c>
      <c r="G52" t="s">
        <v>832</v>
      </c>
      <c r="H52" t="str">
        <f t="shared" si="0"/>
        <v>89C-20767</v>
      </c>
      <c r="I52">
        <v>5</v>
      </c>
      <c r="J52" t="s">
        <v>20</v>
      </c>
      <c r="L52" t="s">
        <v>65</v>
      </c>
      <c r="M52" t="s">
        <v>111</v>
      </c>
      <c r="N52">
        <v>2</v>
      </c>
      <c r="O52" t="s">
        <v>28</v>
      </c>
      <c r="P52" t="s">
        <v>243</v>
      </c>
      <c r="Q52" t="s">
        <v>67</v>
      </c>
      <c r="R52">
        <v>0.95903099999999997</v>
      </c>
      <c r="U52">
        <v>12144000</v>
      </c>
    </row>
    <row r="53" spans="1:21" x14ac:dyDescent="0.25">
      <c r="A53">
        <v>45042</v>
      </c>
      <c r="B53" t="s">
        <v>453</v>
      </c>
      <c r="C53" t="s">
        <v>508</v>
      </c>
      <c r="D53" t="s">
        <v>455</v>
      </c>
      <c r="E53" t="s">
        <v>131</v>
      </c>
      <c r="F53" t="s">
        <v>187</v>
      </c>
      <c r="G53" t="s">
        <v>832</v>
      </c>
      <c r="H53" t="str">
        <f t="shared" si="0"/>
        <v>89C-20767</v>
      </c>
      <c r="I53">
        <v>5</v>
      </c>
      <c r="J53" t="s">
        <v>20</v>
      </c>
      <c r="L53" t="s">
        <v>65</v>
      </c>
      <c r="M53" t="s">
        <v>110</v>
      </c>
      <c r="N53">
        <v>1</v>
      </c>
      <c r="O53" t="s">
        <v>28</v>
      </c>
      <c r="P53" t="s">
        <v>243</v>
      </c>
      <c r="Q53" t="s">
        <v>67</v>
      </c>
      <c r="R53">
        <v>0.47951549999999998</v>
      </c>
      <c r="U53">
        <v>6872000</v>
      </c>
    </row>
    <row r="54" spans="1:21" x14ac:dyDescent="0.25">
      <c r="A54">
        <v>45042</v>
      </c>
      <c r="B54" t="s">
        <v>509</v>
      </c>
      <c r="C54" t="s">
        <v>512</v>
      </c>
      <c r="D54" t="s">
        <v>513</v>
      </c>
      <c r="E54" t="s">
        <v>157</v>
      </c>
      <c r="F54" t="s">
        <v>514</v>
      </c>
      <c r="G54" t="s">
        <v>514</v>
      </c>
      <c r="H54" t="str">
        <f t="shared" si="0"/>
        <v>89C-16633</v>
      </c>
      <c r="I54">
        <v>5</v>
      </c>
      <c r="J54" t="s">
        <v>20</v>
      </c>
      <c r="L54" t="s">
        <v>65</v>
      </c>
      <c r="M54" t="s">
        <v>114</v>
      </c>
      <c r="N54">
        <v>30</v>
      </c>
      <c r="O54" t="s">
        <v>158</v>
      </c>
      <c r="P54" t="s">
        <v>510</v>
      </c>
      <c r="Q54" t="s">
        <v>511</v>
      </c>
      <c r="U54">
        <v>277950000</v>
      </c>
    </row>
    <row r="55" spans="1:21" x14ac:dyDescent="0.25">
      <c r="A55">
        <v>45042</v>
      </c>
      <c r="B55" t="s">
        <v>515</v>
      </c>
      <c r="C55" t="s">
        <v>517</v>
      </c>
      <c r="D55" t="s">
        <v>518</v>
      </c>
      <c r="E55" t="s">
        <v>358</v>
      </c>
      <c r="F55" t="s">
        <v>519</v>
      </c>
      <c r="G55" t="s">
        <v>519</v>
      </c>
      <c r="H55" t="str">
        <f t="shared" si="0"/>
        <v>89H-00342</v>
      </c>
      <c r="I55">
        <v>5</v>
      </c>
      <c r="J55" t="s">
        <v>20</v>
      </c>
      <c r="L55" t="s">
        <v>65</v>
      </c>
      <c r="M55" t="s">
        <v>114</v>
      </c>
      <c r="N55">
        <v>10</v>
      </c>
      <c r="O55" t="s">
        <v>158</v>
      </c>
      <c r="P55" t="s">
        <v>516</v>
      </c>
      <c r="Q55" t="s">
        <v>511</v>
      </c>
      <c r="U55">
        <v>92650000</v>
      </c>
    </row>
    <row r="56" spans="1:21" x14ac:dyDescent="0.25">
      <c r="A56">
        <v>45042</v>
      </c>
      <c r="B56" t="s">
        <v>520</v>
      </c>
      <c r="C56" t="s">
        <v>521</v>
      </c>
      <c r="D56" t="s">
        <v>522</v>
      </c>
      <c r="E56" t="s">
        <v>343</v>
      </c>
      <c r="F56" t="s">
        <v>523</v>
      </c>
      <c r="G56" t="s">
        <v>523</v>
      </c>
      <c r="H56" t="str">
        <f t="shared" si="0"/>
        <v>89C-16225</v>
      </c>
      <c r="I56">
        <v>7</v>
      </c>
      <c r="J56" t="s">
        <v>20</v>
      </c>
      <c r="L56" t="s">
        <v>65</v>
      </c>
      <c r="M56" t="s">
        <v>40</v>
      </c>
      <c r="N56">
        <v>15</v>
      </c>
      <c r="O56" t="s">
        <v>158</v>
      </c>
      <c r="P56" t="s">
        <v>524</v>
      </c>
      <c r="Q56" t="s">
        <v>511</v>
      </c>
      <c r="U56">
        <v>85080000</v>
      </c>
    </row>
    <row r="57" spans="1:21" x14ac:dyDescent="0.25">
      <c r="A57">
        <v>45042</v>
      </c>
      <c r="B57" t="s">
        <v>520</v>
      </c>
      <c r="C57" t="s">
        <v>521</v>
      </c>
      <c r="D57" t="s">
        <v>522</v>
      </c>
      <c r="E57" t="s">
        <v>343</v>
      </c>
      <c r="F57" t="s">
        <v>523</v>
      </c>
      <c r="G57" t="s">
        <v>523</v>
      </c>
      <c r="H57" t="str">
        <f t="shared" si="0"/>
        <v>89C-16225</v>
      </c>
      <c r="I57">
        <v>7</v>
      </c>
      <c r="J57" t="s">
        <v>20</v>
      </c>
      <c r="L57" t="s">
        <v>65</v>
      </c>
      <c r="M57" t="s">
        <v>231</v>
      </c>
      <c r="N57">
        <v>25</v>
      </c>
      <c r="O57" t="s">
        <v>158</v>
      </c>
      <c r="P57" t="s">
        <v>524</v>
      </c>
      <c r="Q57" t="s">
        <v>511</v>
      </c>
      <c r="U57">
        <v>127800000</v>
      </c>
    </row>
    <row r="58" spans="1:21" x14ac:dyDescent="0.25">
      <c r="A58">
        <v>45042</v>
      </c>
      <c r="B58" t="s">
        <v>520</v>
      </c>
      <c r="C58" t="s">
        <v>521</v>
      </c>
      <c r="D58" t="s">
        <v>522</v>
      </c>
      <c r="E58" t="s">
        <v>343</v>
      </c>
      <c r="F58" t="s">
        <v>523</v>
      </c>
      <c r="G58" t="s">
        <v>523</v>
      </c>
      <c r="H58" t="str">
        <f t="shared" si="0"/>
        <v>89C-16225</v>
      </c>
      <c r="I58">
        <v>7</v>
      </c>
      <c r="J58" t="s">
        <v>20</v>
      </c>
      <c r="L58" t="s">
        <v>65</v>
      </c>
      <c r="M58" t="s">
        <v>114</v>
      </c>
      <c r="N58">
        <v>10</v>
      </c>
      <c r="O58" t="s">
        <v>158</v>
      </c>
      <c r="P58" t="s">
        <v>524</v>
      </c>
      <c r="Q58" t="s">
        <v>511</v>
      </c>
      <c r="U58">
        <v>92650000</v>
      </c>
    </row>
    <row r="59" spans="1:21" x14ac:dyDescent="0.25">
      <c r="A59">
        <v>45042</v>
      </c>
      <c r="B59" t="s">
        <v>525</v>
      </c>
      <c r="C59" t="s">
        <v>527</v>
      </c>
      <c r="D59" t="s">
        <v>518</v>
      </c>
      <c r="E59" t="s">
        <v>347</v>
      </c>
      <c r="F59" t="s">
        <v>519</v>
      </c>
      <c r="G59" t="s">
        <v>519</v>
      </c>
      <c r="H59" t="str">
        <f t="shared" si="0"/>
        <v>89H-00342</v>
      </c>
      <c r="I59">
        <v>5</v>
      </c>
      <c r="J59" t="s">
        <v>20</v>
      </c>
      <c r="L59" t="s">
        <v>65</v>
      </c>
      <c r="M59" t="s">
        <v>114</v>
      </c>
      <c r="N59">
        <v>20</v>
      </c>
      <c r="O59" t="s">
        <v>158</v>
      </c>
      <c r="P59" t="s">
        <v>526</v>
      </c>
      <c r="Q59" t="s">
        <v>511</v>
      </c>
      <c r="U59">
        <v>185300000</v>
      </c>
    </row>
    <row r="60" spans="1:21" x14ac:dyDescent="0.25">
      <c r="A60">
        <v>45042</v>
      </c>
      <c r="B60" t="s">
        <v>534</v>
      </c>
      <c r="C60" t="s">
        <v>535</v>
      </c>
      <c r="D60" t="s">
        <v>432</v>
      </c>
      <c r="E60" t="s">
        <v>201</v>
      </c>
      <c r="F60" t="s">
        <v>383</v>
      </c>
      <c r="G60" t="s">
        <v>825</v>
      </c>
      <c r="H60" t="str">
        <f t="shared" si="0"/>
        <v>29H-85264</v>
      </c>
      <c r="I60">
        <v>15</v>
      </c>
      <c r="J60" t="s">
        <v>27</v>
      </c>
      <c r="K60" t="s">
        <v>104</v>
      </c>
      <c r="L60" t="s">
        <v>65</v>
      </c>
      <c r="M60" t="s">
        <v>21</v>
      </c>
      <c r="N60">
        <v>1</v>
      </c>
      <c r="O60" t="s">
        <v>34</v>
      </c>
      <c r="P60" t="s">
        <v>202</v>
      </c>
      <c r="Q60" t="s">
        <v>106</v>
      </c>
      <c r="R60">
        <v>1.1129599999999999</v>
      </c>
      <c r="S60" t="s">
        <v>107</v>
      </c>
      <c r="T60">
        <v>0.44513888888889003</v>
      </c>
      <c r="U60">
        <v>15833182</v>
      </c>
    </row>
    <row r="61" spans="1:21" x14ac:dyDescent="0.25">
      <c r="A61">
        <v>45042</v>
      </c>
      <c r="B61" t="s">
        <v>534</v>
      </c>
      <c r="C61" t="s">
        <v>535</v>
      </c>
      <c r="D61" t="s">
        <v>432</v>
      </c>
      <c r="E61" t="s">
        <v>201</v>
      </c>
      <c r="F61" t="s">
        <v>383</v>
      </c>
      <c r="G61" t="s">
        <v>825</v>
      </c>
      <c r="H61" t="str">
        <f t="shared" si="0"/>
        <v>29H-85264</v>
      </c>
      <c r="I61">
        <v>15</v>
      </c>
      <c r="J61" t="s">
        <v>27</v>
      </c>
      <c r="K61" t="s">
        <v>104</v>
      </c>
      <c r="L61" t="s">
        <v>65</v>
      </c>
      <c r="M61" t="s">
        <v>152</v>
      </c>
      <c r="N61">
        <v>1</v>
      </c>
      <c r="O61" t="s">
        <v>34</v>
      </c>
      <c r="P61" t="s">
        <v>202</v>
      </c>
      <c r="Q61" t="s">
        <v>106</v>
      </c>
      <c r="R61">
        <v>0.84337499999999999</v>
      </c>
      <c r="S61" t="s">
        <v>107</v>
      </c>
      <c r="T61">
        <v>0.44513888888889003</v>
      </c>
      <c r="U61">
        <v>10072000</v>
      </c>
    </row>
    <row r="62" spans="1:21" x14ac:dyDescent="0.25">
      <c r="A62">
        <v>45042</v>
      </c>
      <c r="B62" t="s">
        <v>388</v>
      </c>
      <c r="C62" t="s">
        <v>536</v>
      </c>
      <c r="D62" t="s">
        <v>432</v>
      </c>
      <c r="E62" t="s">
        <v>306</v>
      </c>
      <c r="F62" t="s">
        <v>383</v>
      </c>
      <c r="G62" t="s">
        <v>825</v>
      </c>
      <c r="H62" t="str">
        <f t="shared" si="0"/>
        <v>29H-85264</v>
      </c>
      <c r="I62">
        <v>15</v>
      </c>
      <c r="J62" t="s">
        <v>27</v>
      </c>
      <c r="K62" t="s">
        <v>104</v>
      </c>
      <c r="L62" t="s">
        <v>65</v>
      </c>
      <c r="M62" t="s">
        <v>121</v>
      </c>
      <c r="N62">
        <v>3</v>
      </c>
      <c r="O62" t="s">
        <v>234</v>
      </c>
      <c r="P62" t="s">
        <v>307</v>
      </c>
      <c r="Q62" t="s">
        <v>106</v>
      </c>
      <c r="R62">
        <v>5.2083750000000005E-2</v>
      </c>
      <c r="S62" t="s">
        <v>107</v>
      </c>
      <c r="T62">
        <v>0.44513888888889003</v>
      </c>
      <c r="U62">
        <v>1659000</v>
      </c>
    </row>
    <row r="63" spans="1:21" x14ac:dyDescent="0.25">
      <c r="A63">
        <v>45042</v>
      </c>
      <c r="B63" t="s">
        <v>537</v>
      </c>
      <c r="C63" t="s">
        <v>538</v>
      </c>
      <c r="D63" t="s">
        <v>432</v>
      </c>
      <c r="E63" t="s">
        <v>358</v>
      </c>
      <c r="F63" t="s">
        <v>383</v>
      </c>
      <c r="G63" t="s">
        <v>825</v>
      </c>
      <c r="H63" t="str">
        <f t="shared" si="0"/>
        <v>29H-85264</v>
      </c>
      <c r="I63">
        <v>15</v>
      </c>
      <c r="J63" t="s">
        <v>27</v>
      </c>
      <c r="K63" t="s">
        <v>104</v>
      </c>
      <c r="L63" t="s">
        <v>65</v>
      </c>
      <c r="M63" t="s">
        <v>115</v>
      </c>
      <c r="N63">
        <v>50</v>
      </c>
      <c r="O63" t="s">
        <v>158</v>
      </c>
      <c r="P63" t="s">
        <v>368</v>
      </c>
      <c r="Q63" t="s">
        <v>106</v>
      </c>
      <c r="R63">
        <v>1.04</v>
      </c>
      <c r="S63" t="s">
        <v>107</v>
      </c>
      <c r="T63">
        <v>0.44513888888889003</v>
      </c>
      <c r="U63">
        <v>0</v>
      </c>
    </row>
    <row r="64" spans="1:21" x14ac:dyDescent="0.25">
      <c r="A64">
        <v>45042</v>
      </c>
      <c r="B64" t="s">
        <v>539</v>
      </c>
      <c r="C64" t="s">
        <v>540</v>
      </c>
      <c r="D64" t="s">
        <v>432</v>
      </c>
      <c r="E64" t="s">
        <v>358</v>
      </c>
      <c r="F64" t="s">
        <v>383</v>
      </c>
      <c r="G64" t="s">
        <v>825</v>
      </c>
      <c r="H64" t="str">
        <f t="shared" si="0"/>
        <v>29H-85264</v>
      </c>
      <c r="I64">
        <v>15</v>
      </c>
      <c r="J64" t="s">
        <v>27</v>
      </c>
      <c r="K64" t="s">
        <v>104</v>
      </c>
      <c r="L64" t="s">
        <v>65</v>
      </c>
      <c r="M64" t="s">
        <v>51</v>
      </c>
      <c r="N64">
        <v>10</v>
      </c>
      <c r="O64" t="s">
        <v>158</v>
      </c>
      <c r="P64" t="s">
        <v>368</v>
      </c>
      <c r="Q64" t="s">
        <v>106</v>
      </c>
      <c r="R64">
        <v>9.3554999999999993</v>
      </c>
      <c r="S64" t="s">
        <v>107</v>
      </c>
      <c r="T64">
        <v>0.44513888888889003</v>
      </c>
      <c r="U64">
        <v>128195450</v>
      </c>
    </row>
    <row r="65" spans="1:21" x14ac:dyDescent="0.25">
      <c r="A65">
        <v>45042</v>
      </c>
      <c r="B65" t="s">
        <v>534</v>
      </c>
      <c r="C65" t="s">
        <v>535</v>
      </c>
      <c r="D65" t="s">
        <v>432</v>
      </c>
      <c r="E65" t="s">
        <v>201</v>
      </c>
      <c r="F65" t="s">
        <v>383</v>
      </c>
      <c r="G65" t="s">
        <v>825</v>
      </c>
      <c r="H65" t="str">
        <f t="shared" si="0"/>
        <v>29H-85264</v>
      </c>
      <c r="I65">
        <v>15</v>
      </c>
      <c r="J65" t="s">
        <v>27</v>
      </c>
      <c r="K65" t="s">
        <v>104</v>
      </c>
      <c r="L65" t="s">
        <v>65</v>
      </c>
      <c r="M65" t="s">
        <v>95</v>
      </c>
      <c r="N65">
        <v>4</v>
      </c>
      <c r="O65" t="s">
        <v>34</v>
      </c>
      <c r="P65" t="s">
        <v>202</v>
      </c>
      <c r="Q65" t="s">
        <v>106</v>
      </c>
      <c r="R65">
        <v>2.0982080000000001</v>
      </c>
      <c r="S65" t="s">
        <v>107</v>
      </c>
      <c r="T65">
        <v>0.44513888888889003</v>
      </c>
      <c r="U65">
        <v>21088000</v>
      </c>
    </row>
    <row r="66" spans="1:21" x14ac:dyDescent="0.25">
      <c r="A66">
        <v>45042</v>
      </c>
      <c r="B66" t="s">
        <v>541</v>
      </c>
      <c r="C66" t="s">
        <v>542</v>
      </c>
      <c r="D66" t="s">
        <v>432</v>
      </c>
      <c r="E66" t="s">
        <v>306</v>
      </c>
      <c r="F66" t="s">
        <v>383</v>
      </c>
      <c r="G66" t="s">
        <v>825</v>
      </c>
      <c r="H66" t="str">
        <f t="shared" si="0"/>
        <v>29H-85264</v>
      </c>
      <c r="I66">
        <v>15</v>
      </c>
      <c r="J66" t="s">
        <v>27</v>
      </c>
      <c r="K66" t="s">
        <v>104</v>
      </c>
      <c r="L66" t="s">
        <v>65</v>
      </c>
      <c r="M66" t="s">
        <v>77</v>
      </c>
      <c r="N66">
        <v>1</v>
      </c>
      <c r="O66" t="s">
        <v>234</v>
      </c>
      <c r="P66" t="s">
        <v>307</v>
      </c>
      <c r="Q66" t="s">
        <v>106</v>
      </c>
      <c r="R66">
        <v>8.1141000000000005E-2</v>
      </c>
      <c r="S66" t="s">
        <v>107</v>
      </c>
      <c r="T66">
        <v>0.44513888888889003</v>
      </c>
      <c r="U66">
        <v>4887075</v>
      </c>
    </row>
    <row r="67" spans="1:21" x14ac:dyDescent="0.25">
      <c r="A67">
        <v>45042</v>
      </c>
      <c r="B67" t="s">
        <v>541</v>
      </c>
      <c r="C67" t="s">
        <v>542</v>
      </c>
      <c r="D67" t="s">
        <v>432</v>
      </c>
      <c r="E67" t="s">
        <v>306</v>
      </c>
      <c r="F67" t="s">
        <v>383</v>
      </c>
      <c r="G67" t="s">
        <v>825</v>
      </c>
      <c r="H67" t="str">
        <f t="shared" ref="H67:H130" si="1" xml:space="preserve"> LEFT(F67,9)</f>
        <v>29H-85264</v>
      </c>
      <c r="I67">
        <v>15</v>
      </c>
      <c r="J67" t="s">
        <v>27</v>
      </c>
      <c r="K67" t="s">
        <v>104</v>
      </c>
      <c r="L67" t="s">
        <v>65</v>
      </c>
      <c r="M67" t="s">
        <v>71</v>
      </c>
      <c r="N67">
        <v>5</v>
      </c>
      <c r="O67" t="s">
        <v>234</v>
      </c>
      <c r="P67" t="s">
        <v>307</v>
      </c>
      <c r="Q67" t="s">
        <v>106</v>
      </c>
      <c r="R67">
        <v>0.40570500000000004</v>
      </c>
      <c r="S67" t="s">
        <v>107</v>
      </c>
      <c r="T67">
        <v>0.44513888888889003</v>
      </c>
      <c r="U67">
        <v>19915041</v>
      </c>
    </row>
    <row r="68" spans="1:21" x14ac:dyDescent="0.25">
      <c r="A68">
        <v>45042</v>
      </c>
      <c r="B68" t="s">
        <v>541</v>
      </c>
      <c r="C68" t="s">
        <v>542</v>
      </c>
      <c r="D68" t="s">
        <v>432</v>
      </c>
      <c r="E68" t="s">
        <v>306</v>
      </c>
      <c r="F68" t="s">
        <v>383</v>
      </c>
      <c r="G68" t="s">
        <v>825</v>
      </c>
      <c r="H68" t="str">
        <f t="shared" si="1"/>
        <v>29H-85264</v>
      </c>
      <c r="I68">
        <v>15</v>
      </c>
      <c r="J68" t="s">
        <v>27</v>
      </c>
      <c r="K68" t="s">
        <v>104</v>
      </c>
      <c r="L68" t="s">
        <v>65</v>
      </c>
      <c r="M68" t="s">
        <v>75</v>
      </c>
      <c r="N68">
        <v>1</v>
      </c>
      <c r="O68" t="s">
        <v>234</v>
      </c>
      <c r="P68" t="s">
        <v>307</v>
      </c>
      <c r="Q68" t="s">
        <v>106</v>
      </c>
      <c r="R68">
        <v>0.216</v>
      </c>
      <c r="S68" t="s">
        <v>107</v>
      </c>
      <c r="T68">
        <v>0.44513888888889003</v>
      </c>
      <c r="U68">
        <v>7330612</v>
      </c>
    </row>
    <row r="69" spans="1:21" x14ac:dyDescent="0.25">
      <c r="A69">
        <v>45042</v>
      </c>
      <c r="B69" t="s">
        <v>541</v>
      </c>
      <c r="C69" t="s">
        <v>542</v>
      </c>
      <c r="D69" t="s">
        <v>432</v>
      </c>
      <c r="E69" t="s">
        <v>306</v>
      </c>
      <c r="F69" t="s">
        <v>383</v>
      </c>
      <c r="G69" t="s">
        <v>825</v>
      </c>
      <c r="H69" t="str">
        <f t="shared" si="1"/>
        <v>29H-85264</v>
      </c>
      <c r="I69">
        <v>15</v>
      </c>
      <c r="J69" t="s">
        <v>27</v>
      </c>
      <c r="K69" t="s">
        <v>104</v>
      </c>
      <c r="L69" t="s">
        <v>65</v>
      </c>
      <c r="M69" t="s">
        <v>70</v>
      </c>
      <c r="N69">
        <v>5</v>
      </c>
      <c r="O69" t="s">
        <v>234</v>
      </c>
      <c r="P69" t="s">
        <v>307</v>
      </c>
      <c r="Q69" t="s">
        <v>106</v>
      </c>
      <c r="R69">
        <v>1.08</v>
      </c>
      <c r="S69" t="s">
        <v>107</v>
      </c>
      <c r="T69">
        <v>0.44513888888889003</v>
      </c>
      <c r="U69">
        <v>29872564</v>
      </c>
    </row>
    <row r="70" spans="1:21" x14ac:dyDescent="0.25">
      <c r="A70">
        <v>45042</v>
      </c>
      <c r="B70" t="s">
        <v>541</v>
      </c>
      <c r="C70" t="s">
        <v>542</v>
      </c>
      <c r="D70" t="s">
        <v>432</v>
      </c>
      <c r="E70" t="s">
        <v>306</v>
      </c>
      <c r="F70" t="s">
        <v>383</v>
      </c>
      <c r="G70" t="s">
        <v>825</v>
      </c>
      <c r="H70" t="str">
        <f t="shared" si="1"/>
        <v>29H-85264</v>
      </c>
      <c r="I70">
        <v>15</v>
      </c>
      <c r="J70" t="s">
        <v>27</v>
      </c>
      <c r="K70" t="s">
        <v>104</v>
      </c>
      <c r="L70" t="s">
        <v>65</v>
      </c>
      <c r="M70" t="s">
        <v>214</v>
      </c>
      <c r="N70">
        <v>2</v>
      </c>
      <c r="O70" t="s">
        <v>234</v>
      </c>
      <c r="P70" t="s">
        <v>307</v>
      </c>
      <c r="Q70" t="s">
        <v>106</v>
      </c>
      <c r="R70">
        <v>0.54835199999999995</v>
      </c>
      <c r="S70" t="s">
        <v>107</v>
      </c>
      <c r="T70">
        <v>0.44513888888889003</v>
      </c>
      <c r="U70">
        <v>24793587</v>
      </c>
    </row>
    <row r="71" spans="1:21" x14ac:dyDescent="0.25">
      <c r="A71">
        <v>45042</v>
      </c>
      <c r="B71" t="s">
        <v>541</v>
      </c>
      <c r="C71" t="s">
        <v>542</v>
      </c>
      <c r="D71" t="s">
        <v>432</v>
      </c>
      <c r="E71" t="s">
        <v>306</v>
      </c>
      <c r="F71" t="s">
        <v>383</v>
      </c>
      <c r="G71" t="s">
        <v>825</v>
      </c>
      <c r="H71" t="str">
        <f t="shared" si="1"/>
        <v>29H-85264</v>
      </c>
      <c r="I71">
        <v>15</v>
      </c>
      <c r="J71" t="s">
        <v>27</v>
      </c>
      <c r="K71" t="s">
        <v>104</v>
      </c>
      <c r="L71" t="s">
        <v>65</v>
      </c>
      <c r="M71" t="s">
        <v>215</v>
      </c>
      <c r="N71">
        <v>2</v>
      </c>
      <c r="O71" t="s">
        <v>234</v>
      </c>
      <c r="P71" t="s">
        <v>307</v>
      </c>
      <c r="Q71" t="s">
        <v>106</v>
      </c>
      <c r="R71">
        <v>0.26737499999999997</v>
      </c>
      <c r="S71" t="s">
        <v>107</v>
      </c>
      <c r="T71">
        <v>0.44513888888889003</v>
      </c>
      <c r="U71">
        <v>16529058</v>
      </c>
    </row>
    <row r="72" spans="1:21" x14ac:dyDescent="0.25">
      <c r="A72">
        <v>45042</v>
      </c>
      <c r="B72" t="s">
        <v>541</v>
      </c>
      <c r="C72" t="s">
        <v>542</v>
      </c>
      <c r="D72" t="s">
        <v>432</v>
      </c>
      <c r="E72" t="s">
        <v>306</v>
      </c>
      <c r="F72" t="s">
        <v>383</v>
      </c>
      <c r="G72" t="s">
        <v>825</v>
      </c>
      <c r="H72" t="str">
        <f t="shared" si="1"/>
        <v>29H-85264</v>
      </c>
      <c r="I72">
        <v>15</v>
      </c>
      <c r="J72" t="s">
        <v>27</v>
      </c>
      <c r="K72" t="s">
        <v>104</v>
      </c>
      <c r="L72" t="s">
        <v>65</v>
      </c>
      <c r="M72" t="s">
        <v>211</v>
      </c>
      <c r="N72">
        <v>3</v>
      </c>
      <c r="O72" t="s">
        <v>234</v>
      </c>
      <c r="P72" t="s">
        <v>307</v>
      </c>
      <c r="Q72" t="s">
        <v>106</v>
      </c>
      <c r="R72">
        <v>0.30643199999999998</v>
      </c>
      <c r="S72" t="s">
        <v>107</v>
      </c>
      <c r="T72">
        <v>0.44513888888889003</v>
      </c>
      <c r="U72">
        <v>15565290</v>
      </c>
    </row>
    <row r="73" spans="1:21" x14ac:dyDescent="0.25">
      <c r="A73">
        <v>45042</v>
      </c>
      <c r="B73" t="s">
        <v>541</v>
      </c>
      <c r="C73" t="s">
        <v>542</v>
      </c>
      <c r="D73" t="s">
        <v>432</v>
      </c>
      <c r="E73" t="s">
        <v>306</v>
      </c>
      <c r="F73" t="s">
        <v>383</v>
      </c>
      <c r="G73" t="s">
        <v>825</v>
      </c>
      <c r="H73" t="str">
        <f t="shared" si="1"/>
        <v>29H-85264</v>
      </c>
      <c r="I73">
        <v>15</v>
      </c>
      <c r="J73" t="s">
        <v>27</v>
      </c>
      <c r="K73" t="s">
        <v>104</v>
      </c>
      <c r="L73" t="s">
        <v>65</v>
      </c>
      <c r="M73" t="s">
        <v>209</v>
      </c>
      <c r="N73">
        <v>3</v>
      </c>
      <c r="O73" t="s">
        <v>234</v>
      </c>
      <c r="P73" t="s">
        <v>307</v>
      </c>
      <c r="Q73" t="s">
        <v>106</v>
      </c>
      <c r="R73">
        <v>0.64800000000000002</v>
      </c>
      <c r="S73" t="s">
        <v>107</v>
      </c>
      <c r="T73">
        <v>0.44513888888889003</v>
      </c>
      <c r="U73">
        <v>23347934</v>
      </c>
    </row>
    <row r="74" spans="1:21" x14ac:dyDescent="0.25">
      <c r="A74">
        <v>45042</v>
      </c>
      <c r="B74" t="s">
        <v>541</v>
      </c>
      <c r="C74" t="s">
        <v>542</v>
      </c>
      <c r="D74" t="s">
        <v>432</v>
      </c>
      <c r="E74" t="s">
        <v>306</v>
      </c>
      <c r="F74" t="s">
        <v>383</v>
      </c>
      <c r="G74" t="s">
        <v>825</v>
      </c>
      <c r="H74" t="str">
        <f t="shared" si="1"/>
        <v>29H-85264</v>
      </c>
      <c r="I74">
        <v>15</v>
      </c>
      <c r="J74" t="s">
        <v>27</v>
      </c>
      <c r="K74" t="s">
        <v>104</v>
      </c>
      <c r="L74" t="s">
        <v>65</v>
      </c>
      <c r="M74" t="s">
        <v>143</v>
      </c>
      <c r="N74">
        <v>12</v>
      </c>
      <c r="O74" t="s">
        <v>234</v>
      </c>
      <c r="P74" t="s">
        <v>307</v>
      </c>
      <c r="Q74" t="s">
        <v>106</v>
      </c>
      <c r="R74">
        <v>2.5453799999999998</v>
      </c>
      <c r="S74" t="s">
        <v>107</v>
      </c>
      <c r="T74">
        <v>0.44513888888889003</v>
      </c>
      <c r="U74">
        <v>74355174.461538464</v>
      </c>
    </row>
    <row r="75" spans="1:21" x14ac:dyDescent="0.25">
      <c r="A75">
        <v>45042</v>
      </c>
      <c r="B75" t="s">
        <v>541</v>
      </c>
      <c r="C75" t="s">
        <v>542</v>
      </c>
      <c r="D75" t="s">
        <v>432</v>
      </c>
      <c r="E75" t="s">
        <v>306</v>
      </c>
      <c r="F75" t="s">
        <v>383</v>
      </c>
      <c r="G75" t="s">
        <v>825</v>
      </c>
      <c r="H75" t="str">
        <f t="shared" si="1"/>
        <v>29H-85264</v>
      </c>
      <c r="I75">
        <v>15</v>
      </c>
      <c r="J75" t="s">
        <v>27</v>
      </c>
      <c r="K75" t="s">
        <v>104</v>
      </c>
      <c r="L75" t="s">
        <v>65</v>
      </c>
      <c r="M75" t="s">
        <v>153</v>
      </c>
      <c r="N75">
        <v>1</v>
      </c>
      <c r="O75" t="s">
        <v>234</v>
      </c>
      <c r="P75" t="s">
        <v>307</v>
      </c>
      <c r="Q75" t="s">
        <v>106</v>
      </c>
      <c r="R75">
        <v>7.8475000000000003E-2</v>
      </c>
      <c r="S75" t="s">
        <v>107</v>
      </c>
      <c r="T75">
        <v>0.44513888888889003</v>
      </c>
      <c r="U75">
        <v>6123769</v>
      </c>
    </row>
    <row r="76" spans="1:21" x14ac:dyDescent="0.25">
      <c r="A76">
        <v>45042</v>
      </c>
      <c r="B76" t="s">
        <v>541</v>
      </c>
      <c r="C76" t="s">
        <v>542</v>
      </c>
      <c r="D76" t="s">
        <v>432</v>
      </c>
      <c r="E76" t="s">
        <v>306</v>
      </c>
      <c r="F76" t="s">
        <v>383</v>
      </c>
      <c r="G76" t="s">
        <v>825</v>
      </c>
      <c r="H76" t="str">
        <f t="shared" si="1"/>
        <v>29H-85264</v>
      </c>
      <c r="I76">
        <v>15</v>
      </c>
      <c r="J76" t="s">
        <v>27</v>
      </c>
      <c r="K76" t="s">
        <v>104</v>
      </c>
      <c r="L76" t="s">
        <v>65</v>
      </c>
      <c r="M76" t="s">
        <v>154</v>
      </c>
      <c r="N76">
        <v>1</v>
      </c>
      <c r="O76" t="s">
        <v>234</v>
      </c>
      <c r="P76" t="s">
        <v>307</v>
      </c>
      <c r="Q76" t="s">
        <v>106</v>
      </c>
      <c r="R76">
        <v>0.267648</v>
      </c>
      <c r="S76" t="s">
        <v>107</v>
      </c>
      <c r="T76">
        <v>0.44513888888889003</v>
      </c>
      <c r="U76">
        <v>9185653</v>
      </c>
    </row>
    <row r="77" spans="1:21" x14ac:dyDescent="0.25">
      <c r="A77">
        <v>45042</v>
      </c>
      <c r="B77" t="s">
        <v>541</v>
      </c>
      <c r="C77" t="s">
        <v>542</v>
      </c>
      <c r="D77" t="s">
        <v>432</v>
      </c>
      <c r="E77" t="s">
        <v>306</v>
      </c>
      <c r="F77" t="s">
        <v>383</v>
      </c>
      <c r="G77" t="s">
        <v>825</v>
      </c>
      <c r="H77" t="str">
        <f t="shared" si="1"/>
        <v>29H-85264</v>
      </c>
      <c r="I77">
        <v>15</v>
      </c>
      <c r="J77" t="s">
        <v>27</v>
      </c>
      <c r="K77" t="s">
        <v>104</v>
      </c>
      <c r="L77" t="s">
        <v>65</v>
      </c>
      <c r="M77" t="s">
        <v>144</v>
      </c>
      <c r="N77">
        <v>13</v>
      </c>
      <c r="O77" t="s">
        <v>234</v>
      </c>
      <c r="P77" t="s">
        <v>307</v>
      </c>
      <c r="Q77" t="s">
        <v>106</v>
      </c>
      <c r="R77">
        <v>1.0755159999999999</v>
      </c>
      <c r="S77" t="s">
        <v>107</v>
      </c>
      <c r="T77">
        <v>0.44513888888889003</v>
      </c>
      <c r="U77">
        <v>53700955</v>
      </c>
    </row>
    <row r="78" spans="1:21" x14ac:dyDescent="0.25">
      <c r="A78">
        <v>45042</v>
      </c>
      <c r="B78" t="s">
        <v>541</v>
      </c>
      <c r="C78" t="s">
        <v>542</v>
      </c>
      <c r="D78" t="s">
        <v>432</v>
      </c>
      <c r="E78" t="s">
        <v>306</v>
      </c>
      <c r="F78" t="s">
        <v>383</v>
      </c>
      <c r="G78" t="s">
        <v>825</v>
      </c>
      <c r="H78" t="str">
        <f t="shared" si="1"/>
        <v>29H-85264</v>
      </c>
      <c r="I78">
        <v>15</v>
      </c>
      <c r="J78" t="s">
        <v>27</v>
      </c>
      <c r="K78" t="s">
        <v>104</v>
      </c>
      <c r="L78" t="s">
        <v>65</v>
      </c>
      <c r="M78" t="s">
        <v>147</v>
      </c>
      <c r="N78">
        <v>18</v>
      </c>
      <c r="O78" t="s">
        <v>234</v>
      </c>
      <c r="P78" t="s">
        <v>307</v>
      </c>
      <c r="Q78" t="s">
        <v>106</v>
      </c>
      <c r="R78">
        <v>2.8368899999999999</v>
      </c>
      <c r="S78" t="s">
        <v>107</v>
      </c>
      <c r="T78">
        <v>0.44513888888889003</v>
      </c>
      <c r="U78">
        <v>91344796</v>
      </c>
    </row>
    <row r="79" spans="1:21" x14ac:dyDescent="0.25">
      <c r="A79">
        <v>45042</v>
      </c>
      <c r="B79" t="s">
        <v>541</v>
      </c>
      <c r="C79" t="s">
        <v>542</v>
      </c>
      <c r="D79" t="s">
        <v>432</v>
      </c>
      <c r="E79" t="s">
        <v>306</v>
      </c>
      <c r="F79" t="s">
        <v>383</v>
      </c>
      <c r="G79" t="s">
        <v>825</v>
      </c>
      <c r="H79" t="str">
        <f t="shared" si="1"/>
        <v>29H-85264</v>
      </c>
      <c r="I79">
        <v>15</v>
      </c>
      <c r="J79" t="s">
        <v>27</v>
      </c>
      <c r="K79" t="s">
        <v>104</v>
      </c>
      <c r="L79" t="s">
        <v>65</v>
      </c>
      <c r="M79" t="s">
        <v>148</v>
      </c>
      <c r="N79">
        <v>18</v>
      </c>
      <c r="O79" t="s">
        <v>234</v>
      </c>
      <c r="P79" t="s">
        <v>307</v>
      </c>
      <c r="Q79" t="s">
        <v>106</v>
      </c>
      <c r="R79">
        <v>1.4775929999999999</v>
      </c>
      <c r="S79" t="s">
        <v>107</v>
      </c>
      <c r="T79">
        <v>0.44513888888889003</v>
      </c>
      <c r="U79">
        <v>60896520</v>
      </c>
    </row>
    <row r="80" spans="1:21" x14ac:dyDescent="0.25">
      <c r="A80">
        <v>45042</v>
      </c>
      <c r="B80" t="s">
        <v>543</v>
      </c>
      <c r="C80" t="s">
        <v>544</v>
      </c>
      <c r="D80" t="s">
        <v>432</v>
      </c>
      <c r="E80" t="s">
        <v>308</v>
      </c>
      <c r="F80" t="s">
        <v>383</v>
      </c>
      <c r="G80" t="s">
        <v>825</v>
      </c>
      <c r="H80" t="str">
        <f t="shared" si="1"/>
        <v>29H-85264</v>
      </c>
      <c r="I80">
        <v>15</v>
      </c>
      <c r="J80" t="s">
        <v>27</v>
      </c>
      <c r="K80" t="s">
        <v>104</v>
      </c>
      <c r="L80" t="s">
        <v>65</v>
      </c>
      <c r="M80" t="s">
        <v>144</v>
      </c>
      <c r="N80">
        <v>1</v>
      </c>
      <c r="O80" t="s">
        <v>309</v>
      </c>
      <c r="P80" t="s">
        <v>310</v>
      </c>
      <c r="Q80" t="s">
        <v>106</v>
      </c>
      <c r="R80">
        <v>8.2732E-2</v>
      </c>
      <c r="S80" t="s">
        <v>107</v>
      </c>
      <c r="T80">
        <v>0.44513888888889003</v>
      </c>
      <c r="U80">
        <v>4130843</v>
      </c>
    </row>
    <row r="81" spans="1:21" x14ac:dyDescent="0.25">
      <c r="A81">
        <v>45042</v>
      </c>
      <c r="B81" t="s">
        <v>543</v>
      </c>
      <c r="C81" t="s">
        <v>544</v>
      </c>
      <c r="D81" t="s">
        <v>432</v>
      </c>
      <c r="E81" t="s">
        <v>308</v>
      </c>
      <c r="F81" t="s">
        <v>383</v>
      </c>
      <c r="G81" t="s">
        <v>825</v>
      </c>
      <c r="H81" t="str">
        <f t="shared" si="1"/>
        <v>29H-85264</v>
      </c>
      <c r="I81">
        <v>15</v>
      </c>
      <c r="J81" t="s">
        <v>27</v>
      </c>
      <c r="K81" t="s">
        <v>104</v>
      </c>
      <c r="L81" t="s">
        <v>65</v>
      </c>
      <c r="M81" t="s">
        <v>148</v>
      </c>
      <c r="N81">
        <v>2</v>
      </c>
      <c r="O81" t="s">
        <v>309</v>
      </c>
      <c r="P81" t="s">
        <v>310</v>
      </c>
      <c r="Q81" t="s">
        <v>106</v>
      </c>
      <c r="R81">
        <v>0.16417699999999999</v>
      </c>
      <c r="S81" t="s">
        <v>107</v>
      </c>
      <c r="T81">
        <v>0.44513888888889003</v>
      </c>
      <c r="U81">
        <v>6766280</v>
      </c>
    </row>
    <row r="82" spans="1:21" x14ac:dyDescent="0.25">
      <c r="A82">
        <v>45042</v>
      </c>
      <c r="B82" t="s">
        <v>543</v>
      </c>
      <c r="C82" t="s">
        <v>544</v>
      </c>
      <c r="D82" t="s">
        <v>432</v>
      </c>
      <c r="E82" t="s">
        <v>308</v>
      </c>
      <c r="F82" t="s">
        <v>383</v>
      </c>
      <c r="G82" t="s">
        <v>825</v>
      </c>
      <c r="H82" t="str">
        <f t="shared" si="1"/>
        <v>29H-85264</v>
      </c>
      <c r="I82">
        <v>15</v>
      </c>
      <c r="J82" t="s">
        <v>27</v>
      </c>
      <c r="K82" t="s">
        <v>104</v>
      </c>
      <c r="L82" t="s">
        <v>65</v>
      </c>
      <c r="M82" t="s">
        <v>147</v>
      </c>
      <c r="N82">
        <v>2</v>
      </c>
      <c r="O82" t="s">
        <v>309</v>
      </c>
      <c r="P82" t="s">
        <v>310</v>
      </c>
      <c r="Q82" t="s">
        <v>106</v>
      </c>
      <c r="R82">
        <v>0.31520999999999999</v>
      </c>
      <c r="S82" t="s">
        <v>107</v>
      </c>
      <c r="T82">
        <v>0.44513888888889003</v>
      </c>
      <c r="U82">
        <v>10149422</v>
      </c>
    </row>
    <row r="83" spans="1:21" x14ac:dyDescent="0.25">
      <c r="A83">
        <v>45042</v>
      </c>
      <c r="B83" t="s">
        <v>545</v>
      </c>
      <c r="C83" t="s">
        <v>546</v>
      </c>
      <c r="D83" t="s">
        <v>432</v>
      </c>
      <c r="E83" t="s">
        <v>201</v>
      </c>
      <c r="F83" t="s">
        <v>383</v>
      </c>
      <c r="G83" t="s">
        <v>825</v>
      </c>
      <c r="H83" t="str">
        <f t="shared" si="1"/>
        <v>29H-85264</v>
      </c>
      <c r="I83">
        <v>15</v>
      </c>
      <c r="J83" t="s">
        <v>27</v>
      </c>
      <c r="K83" t="s">
        <v>104</v>
      </c>
      <c r="L83" t="s">
        <v>65</v>
      </c>
      <c r="M83" t="s">
        <v>253</v>
      </c>
      <c r="N83">
        <v>1</v>
      </c>
      <c r="O83" t="s">
        <v>34</v>
      </c>
      <c r="P83" t="s">
        <v>202</v>
      </c>
      <c r="Q83" t="s">
        <v>106</v>
      </c>
      <c r="R83">
        <v>1.4473800000000001</v>
      </c>
      <c r="S83" t="s">
        <v>107</v>
      </c>
      <c r="T83">
        <v>0.44513888888889003</v>
      </c>
      <c r="U83">
        <v>24592545</v>
      </c>
    </row>
    <row r="84" spans="1:21" x14ac:dyDescent="0.25">
      <c r="A84">
        <v>45042</v>
      </c>
      <c r="B84" t="s">
        <v>545</v>
      </c>
      <c r="C84" t="s">
        <v>546</v>
      </c>
      <c r="D84" t="s">
        <v>432</v>
      </c>
      <c r="E84" t="s">
        <v>201</v>
      </c>
      <c r="F84" t="s">
        <v>383</v>
      </c>
      <c r="G84" t="s">
        <v>825</v>
      </c>
      <c r="H84" t="str">
        <f t="shared" si="1"/>
        <v>29H-85264</v>
      </c>
      <c r="I84">
        <v>15</v>
      </c>
      <c r="J84" t="s">
        <v>27</v>
      </c>
      <c r="K84" t="s">
        <v>104</v>
      </c>
      <c r="L84" t="s">
        <v>65</v>
      </c>
      <c r="M84" t="s">
        <v>51</v>
      </c>
      <c r="N84">
        <v>1</v>
      </c>
      <c r="O84" t="s">
        <v>34</v>
      </c>
      <c r="P84" t="s">
        <v>202</v>
      </c>
      <c r="Q84" t="s">
        <v>106</v>
      </c>
      <c r="R84">
        <v>0.93554999999999999</v>
      </c>
      <c r="S84" t="s">
        <v>107</v>
      </c>
      <c r="T84">
        <v>0.44513888888889003</v>
      </c>
      <c r="U84">
        <v>12819545</v>
      </c>
    </row>
    <row r="85" spans="1:21" x14ac:dyDescent="0.25">
      <c r="A85">
        <v>45042</v>
      </c>
      <c r="B85" t="s">
        <v>547</v>
      </c>
      <c r="C85" t="s">
        <v>548</v>
      </c>
      <c r="D85" t="s">
        <v>432</v>
      </c>
      <c r="E85" t="s">
        <v>201</v>
      </c>
      <c r="F85" t="s">
        <v>383</v>
      </c>
      <c r="G85" t="s">
        <v>825</v>
      </c>
      <c r="H85" t="str">
        <f t="shared" si="1"/>
        <v>29H-85264</v>
      </c>
      <c r="I85">
        <v>15</v>
      </c>
      <c r="J85" t="s">
        <v>27</v>
      </c>
      <c r="K85" t="s">
        <v>104</v>
      </c>
      <c r="L85" t="s">
        <v>65</v>
      </c>
      <c r="M85" t="s">
        <v>25</v>
      </c>
      <c r="N85">
        <v>4</v>
      </c>
      <c r="O85" t="s">
        <v>34</v>
      </c>
      <c r="P85" t="s">
        <v>202</v>
      </c>
      <c r="Q85" t="s">
        <v>106</v>
      </c>
      <c r="R85">
        <v>4.1913600000000004</v>
      </c>
      <c r="S85" t="s">
        <v>107</v>
      </c>
      <c r="T85">
        <v>0.44513888888889003</v>
      </c>
      <c r="U85">
        <v>57150908</v>
      </c>
    </row>
    <row r="86" spans="1:21" x14ac:dyDescent="0.25">
      <c r="A86">
        <v>45042</v>
      </c>
      <c r="B86" t="s">
        <v>430</v>
      </c>
      <c r="C86" t="s">
        <v>549</v>
      </c>
      <c r="D86" t="s">
        <v>432</v>
      </c>
      <c r="E86" t="s">
        <v>201</v>
      </c>
      <c r="F86" t="s">
        <v>383</v>
      </c>
      <c r="G86" t="s">
        <v>825</v>
      </c>
      <c r="H86" t="str">
        <f t="shared" si="1"/>
        <v>29H-85264</v>
      </c>
      <c r="I86">
        <v>15</v>
      </c>
      <c r="J86" t="s">
        <v>27</v>
      </c>
      <c r="K86" t="s">
        <v>104</v>
      </c>
      <c r="L86" t="s">
        <v>65</v>
      </c>
      <c r="M86" t="s">
        <v>66</v>
      </c>
      <c r="N86">
        <v>2</v>
      </c>
      <c r="O86" t="s">
        <v>34</v>
      </c>
      <c r="P86" t="s">
        <v>202</v>
      </c>
      <c r="Q86" t="s">
        <v>106</v>
      </c>
      <c r="R86">
        <v>0.87596249999999998</v>
      </c>
      <c r="S86" t="s">
        <v>107</v>
      </c>
      <c r="T86">
        <v>0.44513888888889003</v>
      </c>
      <c r="U86">
        <v>23320910</v>
      </c>
    </row>
    <row r="87" spans="1:21" x14ac:dyDescent="0.25">
      <c r="A87">
        <v>45042</v>
      </c>
      <c r="B87" t="s">
        <v>543</v>
      </c>
      <c r="C87" t="s">
        <v>544</v>
      </c>
      <c r="D87" t="s">
        <v>432</v>
      </c>
      <c r="E87" t="s">
        <v>308</v>
      </c>
      <c r="F87" t="s">
        <v>383</v>
      </c>
      <c r="G87" t="s">
        <v>825</v>
      </c>
      <c r="H87" t="str">
        <f t="shared" si="1"/>
        <v>29H-85264</v>
      </c>
      <c r="I87">
        <v>15</v>
      </c>
      <c r="J87" t="s">
        <v>27</v>
      </c>
      <c r="K87" t="s">
        <v>104</v>
      </c>
      <c r="L87" t="s">
        <v>65</v>
      </c>
      <c r="M87" t="s">
        <v>143</v>
      </c>
      <c r="N87">
        <v>1</v>
      </c>
      <c r="O87" t="s">
        <v>309</v>
      </c>
      <c r="P87" t="s">
        <v>310</v>
      </c>
      <c r="Q87" t="s">
        <v>106</v>
      </c>
      <c r="R87">
        <v>0.212115</v>
      </c>
      <c r="S87" t="s">
        <v>107</v>
      </c>
      <c r="T87">
        <v>0.44513888888889003</v>
      </c>
      <c r="U87">
        <v>6196265</v>
      </c>
    </row>
    <row r="88" spans="1:21" x14ac:dyDescent="0.25">
      <c r="A88">
        <v>45042</v>
      </c>
      <c r="B88" t="s">
        <v>541</v>
      </c>
      <c r="C88" t="s">
        <v>542</v>
      </c>
      <c r="D88" t="s">
        <v>432</v>
      </c>
      <c r="E88" t="s">
        <v>306</v>
      </c>
      <c r="F88" t="s">
        <v>383</v>
      </c>
      <c r="G88" t="s">
        <v>825</v>
      </c>
      <c r="H88" t="str">
        <f t="shared" si="1"/>
        <v>29H-85264</v>
      </c>
      <c r="I88">
        <v>15</v>
      </c>
      <c r="J88" t="s">
        <v>27</v>
      </c>
      <c r="K88" t="s">
        <v>104</v>
      </c>
      <c r="L88" t="s">
        <v>65</v>
      </c>
      <c r="M88" t="s">
        <v>143</v>
      </c>
      <c r="N88">
        <v>1</v>
      </c>
      <c r="O88" t="s">
        <v>234</v>
      </c>
      <c r="P88" t="s">
        <v>307</v>
      </c>
      <c r="Q88" t="s">
        <v>106</v>
      </c>
      <c r="R88">
        <v>0.212115</v>
      </c>
      <c r="S88" t="s">
        <v>107</v>
      </c>
      <c r="T88">
        <v>0.44513888888889003</v>
      </c>
      <c r="U88">
        <v>6196264.538461538</v>
      </c>
    </row>
    <row r="89" spans="1:21" x14ac:dyDescent="0.25">
      <c r="A89">
        <v>45042</v>
      </c>
      <c r="B89" t="s">
        <v>550</v>
      </c>
      <c r="C89" t="s">
        <v>551</v>
      </c>
      <c r="D89" t="s">
        <v>449</v>
      </c>
      <c r="E89" t="s">
        <v>43</v>
      </c>
      <c r="F89" t="s">
        <v>396</v>
      </c>
      <c r="G89" t="s">
        <v>830</v>
      </c>
      <c r="H89" t="str">
        <f t="shared" si="1"/>
        <v>29H-85296</v>
      </c>
      <c r="I89">
        <v>7</v>
      </c>
      <c r="J89" t="s">
        <v>27</v>
      </c>
      <c r="K89" t="s">
        <v>104</v>
      </c>
      <c r="L89" t="s">
        <v>65</v>
      </c>
      <c r="M89" t="s">
        <v>253</v>
      </c>
      <c r="N89">
        <v>2</v>
      </c>
      <c r="O89" t="s">
        <v>44</v>
      </c>
      <c r="P89" t="s">
        <v>119</v>
      </c>
      <c r="Q89" t="s">
        <v>106</v>
      </c>
      <c r="R89">
        <v>2.8947600000000002</v>
      </c>
      <c r="S89" t="s">
        <v>107</v>
      </c>
      <c r="T89">
        <v>0.46458333333333002</v>
      </c>
      <c r="U89">
        <v>49185090</v>
      </c>
    </row>
    <row r="90" spans="1:21" x14ac:dyDescent="0.25">
      <c r="A90">
        <v>45042</v>
      </c>
      <c r="B90" t="s">
        <v>550</v>
      </c>
      <c r="C90" t="s">
        <v>551</v>
      </c>
      <c r="D90" t="s">
        <v>449</v>
      </c>
      <c r="E90" t="s">
        <v>43</v>
      </c>
      <c r="F90" t="s">
        <v>396</v>
      </c>
      <c r="G90" t="s">
        <v>830</v>
      </c>
      <c r="H90" t="str">
        <f t="shared" si="1"/>
        <v>29H-85296</v>
      </c>
      <c r="I90">
        <v>7</v>
      </c>
      <c r="J90" t="s">
        <v>27</v>
      </c>
      <c r="K90" t="s">
        <v>104</v>
      </c>
      <c r="L90" t="s">
        <v>65</v>
      </c>
      <c r="M90" t="s">
        <v>151</v>
      </c>
      <c r="N90">
        <v>1</v>
      </c>
      <c r="O90" t="s">
        <v>44</v>
      </c>
      <c r="P90" t="s">
        <v>119</v>
      </c>
      <c r="Q90" t="s">
        <v>106</v>
      </c>
      <c r="R90">
        <v>1.28061</v>
      </c>
      <c r="S90" t="s">
        <v>107</v>
      </c>
      <c r="T90">
        <v>0.46458333333333002</v>
      </c>
      <c r="U90">
        <v>32047091</v>
      </c>
    </row>
    <row r="91" spans="1:21" x14ac:dyDescent="0.25">
      <c r="A91">
        <v>45042</v>
      </c>
      <c r="B91" t="s">
        <v>550</v>
      </c>
      <c r="C91" t="s">
        <v>551</v>
      </c>
      <c r="D91" t="s">
        <v>449</v>
      </c>
      <c r="E91" t="s">
        <v>43</v>
      </c>
      <c r="F91" t="s">
        <v>396</v>
      </c>
      <c r="G91" t="s">
        <v>830</v>
      </c>
      <c r="H91" t="str">
        <f t="shared" si="1"/>
        <v>29H-85296</v>
      </c>
      <c r="I91">
        <v>7</v>
      </c>
      <c r="J91" t="s">
        <v>27</v>
      </c>
      <c r="K91" t="s">
        <v>104</v>
      </c>
      <c r="L91" t="s">
        <v>65</v>
      </c>
      <c r="M91" t="s">
        <v>51</v>
      </c>
      <c r="N91">
        <v>1</v>
      </c>
      <c r="O91" t="s">
        <v>44</v>
      </c>
      <c r="P91" t="s">
        <v>119</v>
      </c>
      <c r="Q91" t="s">
        <v>106</v>
      </c>
      <c r="R91">
        <v>0.93554999999999999</v>
      </c>
      <c r="S91" t="s">
        <v>107</v>
      </c>
      <c r="T91">
        <v>0.46458333333333002</v>
      </c>
      <c r="U91">
        <v>12819545</v>
      </c>
    </row>
    <row r="92" spans="1:21" x14ac:dyDescent="0.25">
      <c r="A92">
        <v>45042</v>
      </c>
      <c r="B92" t="s">
        <v>380</v>
      </c>
      <c r="C92" t="s">
        <v>552</v>
      </c>
      <c r="D92" t="s">
        <v>449</v>
      </c>
      <c r="E92" t="s">
        <v>381</v>
      </c>
      <c r="F92" t="s">
        <v>396</v>
      </c>
      <c r="G92" t="s">
        <v>830</v>
      </c>
      <c r="H92" t="str">
        <f t="shared" si="1"/>
        <v>29H-85296</v>
      </c>
      <c r="I92">
        <v>7</v>
      </c>
      <c r="J92" t="s">
        <v>27</v>
      </c>
      <c r="K92" t="s">
        <v>104</v>
      </c>
      <c r="L92" t="s">
        <v>65</v>
      </c>
      <c r="M92" t="s">
        <v>115</v>
      </c>
      <c r="N92">
        <v>3</v>
      </c>
      <c r="O92" t="s">
        <v>86</v>
      </c>
      <c r="P92" t="s">
        <v>382</v>
      </c>
      <c r="Q92" t="s">
        <v>106</v>
      </c>
      <c r="R92">
        <v>6.2399999999999997E-2</v>
      </c>
      <c r="S92" t="s">
        <v>107</v>
      </c>
      <c r="T92">
        <v>0.46458333333333002</v>
      </c>
      <c r="U92">
        <v>0</v>
      </c>
    </row>
    <row r="93" spans="1:21" x14ac:dyDescent="0.25">
      <c r="A93">
        <v>45042</v>
      </c>
      <c r="B93" t="s">
        <v>447</v>
      </c>
      <c r="C93" t="s">
        <v>553</v>
      </c>
      <c r="D93" t="s">
        <v>449</v>
      </c>
      <c r="E93" t="s">
        <v>43</v>
      </c>
      <c r="F93" t="s">
        <v>396</v>
      </c>
      <c r="G93" t="s">
        <v>830</v>
      </c>
      <c r="H93" t="str">
        <f t="shared" si="1"/>
        <v>29H-85296</v>
      </c>
      <c r="I93">
        <v>7</v>
      </c>
      <c r="J93" t="s">
        <v>27</v>
      </c>
      <c r="K93" t="s">
        <v>104</v>
      </c>
      <c r="L93" t="s">
        <v>65</v>
      </c>
      <c r="M93" t="s">
        <v>120</v>
      </c>
      <c r="N93">
        <v>2</v>
      </c>
      <c r="O93" t="s">
        <v>44</v>
      </c>
      <c r="P93" t="s">
        <v>119</v>
      </c>
      <c r="Q93" t="s">
        <v>106</v>
      </c>
      <c r="R93">
        <v>0.98490599999999995</v>
      </c>
      <c r="S93" t="s">
        <v>107</v>
      </c>
      <c r="T93">
        <v>0.46458333333333002</v>
      </c>
      <c r="U93">
        <v>16944000</v>
      </c>
    </row>
    <row r="94" spans="1:21" x14ac:dyDescent="0.25">
      <c r="A94">
        <v>45042</v>
      </c>
      <c r="B94" t="s">
        <v>554</v>
      </c>
      <c r="C94" t="s">
        <v>555</v>
      </c>
      <c r="D94" t="s">
        <v>449</v>
      </c>
      <c r="E94" t="s">
        <v>381</v>
      </c>
      <c r="F94" t="s">
        <v>396</v>
      </c>
      <c r="G94" t="s">
        <v>830</v>
      </c>
      <c r="H94" t="str">
        <f t="shared" si="1"/>
        <v>29H-85296</v>
      </c>
      <c r="I94">
        <v>7</v>
      </c>
      <c r="J94" t="s">
        <v>27</v>
      </c>
      <c r="K94" t="s">
        <v>104</v>
      </c>
      <c r="L94" t="s">
        <v>65</v>
      </c>
      <c r="M94" t="s">
        <v>70</v>
      </c>
      <c r="N94">
        <v>5</v>
      </c>
      <c r="O94" t="s">
        <v>86</v>
      </c>
      <c r="P94" t="s">
        <v>382</v>
      </c>
      <c r="Q94" t="s">
        <v>106</v>
      </c>
      <c r="R94">
        <v>1.08</v>
      </c>
      <c r="S94" t="s">
        <v>107</v>
      </c>
      <c r="T94">
        <v>0.46458333333333002</v>
      </c>
      <c r="U94">
        <v>29872564</v>
      </c>
    </row>
    <row r="95" spans="1:21" x14ac:dyDescent="0.25">
      <c r="A95">
        <v>45042</v>
      </c>
      <c r="B95" t="s">
        <v>554</v>
      </c>
      <c r="C95" t="s">
        <v>555</v>
      </c>
      <c r="D95" t="s">
        <v>449</v>
      </c>
      <c r="E95" t="s">
        <v>381</v>
      </c>
      <c r="F95" t="s">
        <v>396</v>
      </c>
      <c r="G95" t="s">
        <v>830</v>
      </c>
      <c r="H95" t="str">
        <f t="shared" si="1"/>
        <v>29H-85296</v>
      </c>
      <c r="I95">
        <v>7</v>
      </c>
      <c r="J95" t="s">
        <v>27</v>
      </c>
      <c r="K95" t="s">
        <v>104</v>
      </c>
      <c r="L95" t="s">
        <v>65</v>
      </c>
      <c r="M95" t="s">
        <v>75</v>
      </c>
      <c r="N95">
        <v>2</v>
      </c>
      <c r="O95" t="s">
        <v>86</v>
      </c>
      <c r="P95" t="s">
        <v>382</v>
      </c>
      <c r="Q95" t="s">
        <v>106</v>
      </c>
      <c r="R95">
        <v>0.432</v>
      </c>
      <c r="S95" t="s">
        <v>107</v>
      </c>
      <c r="T95">
        <v>0.46458333333333002</v>
      </c>
      <c r="U95">
        <v>14661224</v>
      </c>
    </row>
    <row r="96" spans="1:21" x14ac:dyDescent="0.25">
      <c r="A96">
        <v>45042</v>
      </c>
      <c r="B96" t="s">
        <v>554</v>
      </c>
      <c r="C96" t="s">
        <v>555</v>
      </c>
      <c r="D96" t="s">
        <v>449</v>
      </c>
      <c r="E96" t="s">
        <v>381</v>
      </c>
      <c r="F96" t="s">
        <v>396</v>
      </c>
      <c r="G96" t="s">
        <v>830</v>
      </c>
      <c r="H96" t="str">
        <f t="shared" si="1"/>
        <v>29H-85296</v>
      </c>
      <c r="I96">
        <v>7</v>
      </c>
      <c r="J96" t="s">
        <v>27</v>
      </c>
      <c r="K96" t="s">
        <v>104</v>
      </c>
      <c r="L96" t="s">
        <v>65</v>
      </c>
      <c r="M96" t="s">
        <v>71</v>
      </c>
      <c r="N96">
        <v>5</v>
      </c>
      <c r="O96" t="s">
        <v>86</v>
      </c>
      <c r="P96" t="s">
        <v>382</v>
      </c>
      <c r="Q96" t="s">
        <v>106</v>
      </c>
      <c r="R96">
        <v>0.40570500000000004</v>
      </c>
      <c r="S96" t="s">
        <v>107</v>
      </c>
      <c r="T96">
        <v>0.46458333333333002</v>
      </c>
      <c r="U96">
        <v>19915041</v>
      </c>
    </row>
    <row r="97" spans="1:21" x14ac:dyDescent="0.25">
      <c r="A97">
        <v>45042</v>
      </c>
      <c r="B97" t="s">
        <v>554</v>
      </c>
      <c r="C97" t="s">
        <v>555</v>
      </c>
      <c r="D97" t="s">
        <v>449</v>
      </c>
      <c r="E97" t="s">
        <v>381</v>
      </c>
      <c r="F97" t="s">
        <v>396</v>
      </c>
      <c r="G97" t="s">
        <v>830</v>
      </c>
      <c r="H97" t="str">
        <f t="shared" si="1"/>
        <v>29H-85296</v>
      </c>
      <c r="I97">
        <v>7</v>
      </c>
      <c r="J97" t="s">
        <v>27</v>
      </c>
      <c r="K97" t="s">
        <v>104</v>
      </c>
      <c r="L97" t="s">
        <v>65</v>
      </c>
      <c r="M97" t="s">
        <v>77</v>
      </c>
      <c r="N97">
        <v>2</v>
      </c>
      <c r="O97" t="s">
        <v>86</v>
      </c>
      <c r="P97" t="s">
        <v>382</v>
      </c>
      <c r="Q97" t="s">
        <v>106</v>
      </c>
      <c r="R97">
        <v>0.16228200000000001</v>
      </c>
      <c r="S97" t="s">
        <v>107</v>
      </c>
      <c r="T97">
        <v>0.46458333333333002</v>
      </c>
      <c r="U97">
        <v>9774149</v>
      </c>
    </row>
    <row r="98" spans="1:21" x14ac:dyDescent="0.25">
      <c r="A98">
        <v>45042</v>
      </c>
      <c r="B98" t="s">
        <v>506</v>
      </c>
      <c r="C98" t="s">
        <v>556</v>
      </c>
      <c r="D98" t="s">
        <v>449</v>
      </c>
      <c r="E98" t="s">
        <v>39</v>
      </c>
      <c r="F98" t="s">
        <v>396</v>
      </c>
      <c r="G98" t="s">
        <v>830</v>
      </c>
      <c r="H98" t="str">
        <f t="shared" si="1"/>
        <v>29H-85296</v>
      </c>
      <c r="I98">
        <v>7</v>
      </c>
      <c r="J98" t="s">
        <v>27</v>
      </c>
      <c r="K98" t="s">
        <v>104</v>
      </c>
      <c r="L98" t="s">
        <v>65</v>
      </c>
      <c r="M98" t="s">
        <v>58</v>
      </c>
      <c r="N98">
        <v>5</v>
      </c>
      <c r="O98" t="s">
        <v>41</v>
      </c>
      <c r="P98" t="s">
        <v>149</v>
      </c>
      <c r="Q98" t="s">
        <v>106</v>
      </c>
      <c r="R98">
        <v>0.41366000000000003</v>
      </c>
      <c r="S98" t="s">
        <v>107</v>
      </c>
      <c r="T98">
        <v>0.46458333333333002</v>
      </c>
      <c r="U98">
        <v>13035041</v>
      </c>
    </row>
    <row r="99" spans="1:21" x14ac:dyDescent="0.25">
      <c r="A99">
        <v>45042</v>
      </c>
      <c r="B99" t="s">
        <v>506</v>
      </c>
      <c r="C99" t="s">
        <v>556</v>
      </c>
      <c r="D99" t="s">
        <v>449</v>
      </c>
      <c r="E99" t="s">
        <v>39</v>
      </c>
      <c r="F99" t="s">
        <v>396</v>
      </c>
      <c r="G99" t="s">
        <v>830</v>
      </c>
      <c r="H99" t="str">
        <f t="shared" si="1"/>
        <v>29H-85296</v>
      </c>
      <c r="I99">
        <v>7</v>
      </c>
      <c r="J99" t="s">
        <v>27</v>
      </c>
      <c r="K99" t="s">
        <v>104</v>
      </c>
      <c r="L99" t="s">
        <v>65</v>
      </c>
      <c r="M99" t="s">
        <v>57</v>
      </c>
      <c r="N99">
        <v>5</v>
      </c>
      <c r="O99" t="s">
        <v>41</v>
      </c>
      <c r="P99" t="s">
        <v>149</v>
      </c>
      <c r="Q99" t="s">
        <v>106</v>
      </c>
      <c r="R99">
        <v>0.81139687500000002</v>
      </c>
      <c r="S99" t="s">
        <v>107</v>
      </c>
      <c r="T99">
        <v>0.46458333333333002</v>
      </c>
      <c r="U99">
        <v>19552564</v>
      </c>
    </row>
    <row r="100" spans="1:21" x14ac:dyDescent="0.25">
      <c r="A100">
        <v>45042</v>
      </c>
      <c r="B100" t="s">
        <v>557</v>
      </c>
      <c r="C100" t="s">
        <v>558</v>
      </c>
      <c r="D100" t="s">
        <v>449</v>
      </c>
      <c r="E100" t="s">
        <v>39</v>
      </c>
      <c r="F100" t="s">
        <v>396</v>
      </c>
      <c r="G100" t="s">
        <v>830</v>
      </c>
      <c r="H100" t="str">
        <f t="shared" si="1"/>
        <v>29H-85296</v>
      </c>
      <c r="I100">
        <v>7</v>
      </c>
      <c r="J100" t="s">
        <v>27</v>
      </c>
      <c r="K100" t="s">
        <v>104</v>
      </c>
      <c r="L100" t="s">
        <v>65</v>
      </c>
      <c r="M100" t="s">
        <v>95</v>
      </c>
      <c r="N100">
        <v>7</v>
      </c>
      <c r="O100" t="s">
        <v>41</v>
      </c>
      <c r="P100" t="s">
        <v>149</v>
      </c>
      <c r="Q100" t="s">
        <v>106</v>
      </c>
      <c r="R100">
        <v>3.6718640000000002</v>
      </c>
      <c r="S100" t="s">
        <v>107</v>
      </c>
      <c r="T100">
        <v>0.46458333333333002</v>
      </c>
      <c r="U100">
        <v>36904000</v>
      </c>
    </row>
    <row r="101" spans="1:21" x14ac:dyDescent="0.25">
      <c r="A101">
        <v>45042</v>
      </c>
      <c r="B101" t="s">
        <v>506</v>
      </c>
      <c r="C101" t="s">
        <v>556</v>
      </c>
      <c r="D101" t="s">
        <v>449</v>
      </c>
      <c r="E101" t="s">
        <v>39</v>
      </c>
      <c r="F101" t="s">
        <v>396</v>
      </c>
      <c r="G101" t="s">
        <v>830</v>
      </c>
      <c r="H101" t="str">
        <f t="shared" si="1"/>
        <v>29H-85296</v>
      </c>
      <c r="I101">
        <v>7</v>
      </c>
      <c r="J101" t="s">
        <v>27</v>
      </c>
      <c r="K101" t="s">
        <v>104</v>
      </c>
      <c r="L101" t="s">
        <v>65</v>
      </c>
      <c r="M101" t="s">
        <v>69</v>
      </c>
      <c r="N101">
        <v>2</v>
      </c>
      <c r="O101" t="s">
        <v>41</v>
      </c>
      <c r="P101" t="s">
        <v>149</v>
      </c>
      <c r="Q101" t="s">
        <v>106</v>
      </c>
      <c r="R101">
        <v>0.165464</v>
      </c>
      <c r="S101" t="s">
        <v>107</v>
      </c>
      <c r="T101">
        <v>0.46458333333333002</v>
      </c>
      <c r="U101">
        <v>6590016</v>
      </c>
    </row>
    <row r="102" spans="1:21" x14ac:dyDescent="0.25">
      <c r="A102">
        <v>45042</v>
      </c>
      <c r="B102" t="s">
        <v>559</v>
      </c>
      <c r="C102" t="s">
        <v>560</v>
      </c>
      <c r="D102" t="s">
        <v>449</v>
      </c>
      <c r="E102" t="s">
        <v>43</v>
      </c>
      <c r="F102" t="s">
        <v>396</v>
      </c>
      <c r="G102" t="s">
        <v>830</v>
      </c>
      <c r="H102" t="str">
        <f t="shared" si="1"/>
        <v>29H-85296</v>
      </c>
      <c r="I102">
        <v>7</v>
      </c>
      <c r="J102" t="s">
        <v>27</v>
      </c>
      <c r="K102" t="s">
        <v>104</v>
      </c>
      <c r="L102" t="s">
        <v>65</v>
      </c>
      <c r="M102" t="s">
        <v>25</v>
      </c>
      <c r="N102">
        <v>2</v>
      </c>
      <c r="O102" t="s">
        <v>44</v>
      </c>
      <c r="P102" t="s">
        <v>119</v>
      </c>
      <c r="Q102" t="s">
        <v>106</v>
      </c>
      <c r="R102">
        <v>2.0956800000000002</v>
      </c>
      <c r="S102" t="s">
        <v>107</v>
      </c>
      <c r="T102">
        <v>0.46458333333333002</v>
      </c>
      <c r="U102">
        <v>28575454</v>
      </c>
    </row>
    <row r="103" spans="1:21" x14ac:dyDescent="0.25">
      <c r="A103">
        <v>45042</v>
      </c>
      <c r="B103" t="s">
        <v>506</v>
      </c>
      <c r="C103" t="s">
        <v>556</v>
      </c>
      <c r="D103" t="s">
        <v>449</v>
      </c>
      <c r="E103" t="s">
        <v>39</v>
      </c>
      <c r="F103" t="s">
        <v>396</v>
      </c>
      <c r="G103" t="s">
        <v>830</v>
      </c>
      <c r="H103" t="str">
        <f t="shared" si="1"/>
        <v>29H-85296</v>
      </c>
      <c r="I103">
        <v>7</v>
      </c>
      <c r="J103" t="s">
        <v>27</v>
      </c>
      <c r="K103" t="s">
        <v>104</v>
      </c>
      <c r="L103" t="s">
        <v>65</v>
      </c>
      <c r="M103" t="s">
        <v>240</v>
      </c>
      <c r="N103">
        <v>2</v>
      </c>
      <c r="O103" t="s">
        <v>41</v>
      </c>
      <c r="P103" t="s">
        <v>149</v>
      </c>
      <c r="Q103" t="s">
        <v>106</v>
      </c>
      <c r="R103">
        <v>0.26737499999999997</v>
      </c>
      <c r="S103" t="s">
        <v>107</v>
      </c>
      <c r="T103">
        <v>0.46458333333333002</v>
      </c>
      <c r="U103">
        <v>16369851</v>
      </c>
    </row>
    <row r="104" spans="1:21" x14ac:dyDescent="0.25">
      <c r="A104">
        <v>45042</v>
      </c>
      <c r="B104" t="s">
        <v>506</v>
      </c>
      <c r="C104" t="s">
        <v>556</v>
      </c>
      <c r="D104" t="s">
        <v>449</v>
      </c>
      <c r="E104" t="s">
        <v>39</v>
      </c>
      <c r="F104" t="s">
        <v>396</v>
      </c>
      <c r="G104" t="s">
        <v>830</v>
      </c>
      <c r="H104" t="str">
        <f t="shared" si="1"/>
        <v>29H-85296</v>
      </c>
      <c r="I104">
        <v>7</v>
      </c>
      <c r="J104" t="s">
        <v>27</v>
      </c>
      <c r="K104" t="s">
        <v>104</v>
      </c>
      <c r="L104" t="s">
        <v>65</v>
      </c>
      <c r="M104" t="s">
        <v>68</v>
      </c>
      <c r="N104">
        <v>2</v>
      </c>
      <c r="O104" t="s">
        <v>41</v>
      </c>
      <c r="P104" t="s">
        <v>149</v>
      </c>
      <c r="Q104" t="s">
        <v>106</v>
      </c>
      <c r="R104">
        <v>0.433755</v>
      </c>
      <c r="S104" t="s">
        <v>107</v>
      </c>
      <c r="T104">
        <v>0.46458333333333002</v>
      </c>
      <c r="U104">
        <v>9885025</v>
      </c>
    </row>
    <row r="105" spans="1:21" x14ac:dyDescent="0.25">
      <c r="A105">
        <v>45042</v>
      </c>
      <c r="B105" t="s">
        <v>506</v>
      </c>
      <c r="C105" t="s">
        <v>556</v>
      </c>
      <c r="D105" t="s">
        <v>449</v>
      </c>
      <c r="E105" t="s">
        <v>39</v>
      </c>
      <c r="F105" t="s">
        <v>396</v>
      </c>
      <c r="G105" t="s">
        <v>830</v>
      </c>
      <c r="H105" t="str">
        <f t="shared" si="1"/>
        <v>29H-85296</v>
      </c>
      <c r="I105">
        <v>7</v>
      </c>
      <c r="J105" t="s">
        <v>27</v>
      </c>
      <c r="K105" t="s">
        <v>104</v>
      </c>
      <c r="L105" t="s">
        <v>65</v>
      </c>
      <c r="M105" t="s">
        <v>239</v>
      </c>
      <c r="N105">
        <v>2</v>
      </c>
      <c r="O105" t="s">
        <v>41</v>
      </c>
      <c r="P105" t="s">
        <v>149</v>
      </c>
      <c r="Q105" t="s">
        <v>106</v>
      </c>
      <c r="R105">
        <v>0.55488000000000004</v>
      </c>
      <c r="S105" t="s">
        <v>107</v>
      </c>
      <c r="T105">
        <v>0.46458333333333002</v>
      </c>
      <c r="U105">
        <v>24554776</v>
      </c>
    </row>
    <row r="106" spans="1:21" x14ac:dyDescent="0.25">
      <c r="A106">
        <v>45042</v>
      </c>
      <c r="B106" t="s">
        <v>561</v>
      </c>
      <c r="C106" t="s">
        <v>562</v>
      </c>
      <c r="D106" t="s">
        <v>497</v>
      </c>
      <c r="E106" t="s">
        <v>410</v>
      </c>
      <c r="F106" t="s">
        <v>398</v>
      </c>
      <c r="G106" t="s">
        <v>840</v>
      </c>
      <c r="H106" t="str">
        <f t="shared" si="1"/>
        <v>29C-46288</v>
      </c>
      <c r="I106">
        <v>7</v>
      </c>
      <c r="J106" t="s">
        <v>35</v>
      </c>
      <c r="K106" t="s">
        <v>104</v>
      </c>
      <c r="L106" t="s">
        <v>65</v>
      </c>
      <c r="M106" t="s">
        <v>115</v>
      </c>
      <c r="N106">
        <v>8</v>
      </c>
      <c r="O106" t="s">
        <v>86</v>
      </c>
      <c r="P106" t="s">
        <v>412</v>
      </c>
      <c r="Q106" t="s">
        <v>106</v>
      </c>
      <c r="R106">
        <v>0.16639999999999999</v>
      </c>
      <c r="S106" t="s">
        <v>107</v>
      </c>
      <c r="T106">
        <v>0.41944444444444001</v>
      </c>
      <c r="U106">
        <v>0</v>
      </c>
    </row>
    <row r="107" spans="1:21" x14ac:dyDescent="0.25">
      <c r="A107">
        <v>45042</v>
      </c>
      <c r="B107" t="s">
        <v>563</v>
      </c>
      <c r="C107" t="s">
        <v>564</v>
      </c>
      <c r="D107" t="s">
        <v>497</v>
      </c>
      <c r="E107" t="s">
        <v>178</v>
      </c>
      <c r="F107" t="s">
        <v>398</v>
      </c>
      <c r="G107" t="s">
        <v>840</v>
      </c>
      <c r="H107" t="str">
        <f t="shared" si="1"/>
        <v>29C-46288</v>
      </c>
      <c r="I107">
        <v>7</v>
      </c>
      <c r="J107" t="s">
        <v>35</v>
      </c>
      <c r="K107" t="s">
        <v>104</v>
      </c>
      <c r="L107" t="s">
        <v>65</v>
      </c>
      <c r="M107" t="s">
        <v>138</v>
      </c>
      <c r="N107">
        <v>1</v>
      </c>
      <c r="O107" t="s">
        <v>179</v>
      </c>
      <c r="P107" t="s">
        <v>180</v>
      </c>
      <c r="Q107" t="s">
        <v>106</v>
      </c>
      <c r="R107">
        <v>0.85312500000000002</v>
      </c>
      <c r="S107" t="s">
        <v>107</v>
      </c>
      <c r="T107">
        <v>0.41944444444444001</v>
      </c>
      <c r="U107">
        <v>13128636</v>
      </c>
    </row>
    <row r="108" spans="1:21" x14ac:dyDescent="0.25">
      <c r="A108">
        <v>45042</v>
      </c>
      <c r="B108" t="s">
        <v>565</v>
      </c>
      <c r="C108" t="s">
        <v>566</v>
      </c>
      <c r="D108" t="s">
        <v>497</v>
      </c>
      <c r="E108" t="s">
        <v>400</v>
      </c>
      <c r="F108" t="s">
        <v>398</v>
      </c>
      <c r="G108" t="s">
        <v>840</v>
      </c>
      <c r="H108" t="str">
        <f t="shared" si="1"/>
        <v>29C-46288</v>
      </c>
      <c r="I108">
        <v>7</v>
      </c>
      <c r="J108" t="s">
        <v>35</v>
      </c>
      <c r="K108" t="s">
        <v>104</v>
      </c>
      <c r="L108" t="s">
        <v>65</v>
      </c>
      <c r="M108" t="s">
        <v>282</v>
      </c>
      <c r="N108">
        <v>640</v>
      </c>
      <c r="O108" t="s">
        <v>401</v>
      </c>
      <c r="P108" t="s">
        <v>402</v>
      </c>
      <c r="Q108" t="s">
        <v>106</v>
      </c>
      <c r="R108">
        <v>9.1999999999999998E-3</v>
      </c>
      <c r="S108" t="s">
        <v>107</v>
      </c>
      <c r="T108">
        <v>0.41944444444444001</v>
      </c>
      <c r="U108">
        <v>1985920</v>
      </c>
    </row>
    <row r="109" spans="1:21" x14ac:dyDescent="0.25">
      <c r="A109">
        <v>45042</v>
      </c>
      <c r="B109" t="s">
        <v>565</v>
      </c>
      <c r="C109" t="s">
        <v>566</v>
      </c>
      <c r="D109" t="s">
        <v>497</v>
      </c>
      <c r="E109" t="s">
        <v>400</v>
      </c>
      <c r="F109" t="s">
        <v>398</v>
      </c>
      <c r="G109" t="s">
        <v>840</v>
      </c>
      <c r="H109" t="str">
        <f t="shared" si="1"/>
        <v>29C-46288</v>
      </c>
      <c r="I109">
        <v>7</v>
      </c>
      <c r="J109" t="s">
        <v>35</v>
      </c>
      <c r="K109" t="s">
        <v>104</v>
      </c>
      <c r="L109" t="s">
        <v>65</v>
      </c>
      <c r="M109" t="s">
        <v>283</v>
      </c>
      <c r="N109">
        <v>42000</v>
      </c>
      <c r="O109" t="s">
        <v>401</v>
      </c>
      <c r="P109" t="s">
        <v>402</v>
      </c>
      <c r="Q109" t="s">
        <v>106</v>
      </c>
      <c r="R109">
        <v>0.60348750000000007</v>
      </c>
      <c r="S109" t="s">
        <v>107</v>
      </c>
      <c r="T109">
        <v>0.41944444444444001</v>
      </c>
      <c r="U109">
        <v>93954000</v>
      </c>
    </row>
    <row r="110" spans="1:21" x14ac:dyDescent="0.25">
      <c r="A110">
        <v>45042</v>
      </c>
      <c r="B110" t="s">
        <v>565</v>
      </c>
      <c r="C110" t="s">
        <v>566</v>
      </c>
      <c r="D110" t="s">
        <v>497</v>
      </c>
      <c r="E110" t="s">
        <v>400</v>
      </c>
      <c r="F110" t="s">
        <v>398</v>
      </c>
      <c r="G110" t="s">
        <v>840</v>
      </c>
      <c r="H110" t="str">
        <f t="shared" si="1"/>
        <v>29C-46288</v>
      </c>
      <c r="I110">
        <v>7</v>
      </c>
      <c r="J110" t="s">
        <v>35</v>
      </c>
      <c r="K110" t="s">
        <v>104</v>
      </c>
      <c r="L110" t="s">
        <v>65</v>
      </c>
      <c r="M110" t="s">
        <v>284</v>
      </c>
      <c r="N110">
        <v>576</v>
      </c>
      <c r="O110" t="s">
        <v>401</v>
      </c>
      <c r="P110" t="s">
        <v>402</v>
      </c>
      <c r="Q110" t="s">
        <v>106</v>
      </c>
      <c r="R110">
        <v>5.7270000000000001E-2</v>
      </c>
      <c r="S110" t="s">
        <v>107</v>
      </c>
      <c r="T110">
        <v>0.41944444444444001</v>
      </c>
      <c r="U110">
        <v>4215744</v>
      </c>
    </row>
    <row r="111" spans="1:21" x14ac:dyDescent="0.25">
      <c r="A111">
        <v>45042</v>
      </c>
      <c r="B111" t="s">
        <v>565</v>
      </c>
      <c r="C111" t="s">
        <v>566</v>
      </c>
      <c r="D111" t="s">
        <v>497</v>
      </c>
      <c r="E111" t="s">
        <v>400</v>
      </c>
      <c r="F111" t="s">
        <v>398</v>
      </c>
      <c r="G111" t="s">
        <v>840</v>
      </c>
      <c r="H111" t="str">
        <f t="shared" si="1"/>
        <v>29C-46288</v>
      </c>
      <c r="I111">
        <v>7</v>
      </c>
      <c r="J111" t="s">
        <v>35</v>
      </c>
      <c r="K111" t="s">
        <v>104</v>
      </c>
      <c r="L111" t="s">
        <v>65</v>
      </c>
      <c r="M111" t="s">
        <v>285</v>
      </c>
      <c r="N111">
        <v>6000</v>
      </c>
      <c r="O111" t="s">
        <v>401</v>
      </c>
      <c r="P111" t="s">
        <v>402</v>
      </c>
      <c r="Q111" t="s">
        <v>106</v>
      </c>
      <c r="R111">
        <v>4.3923749999999998E-2</v>
      </c>
      <c r="S111" t="s">
        <v>107</v>
      </c>
      <c r="T111">
        <v>0.41944444444444001</v>
      </c>
      <c r="U111">
        <v>13554000</v>
      </c>
    </row>
    <row r="112" spans="1:21" x14ac:dyDescent="0.25">
      <c r="A112">
        <v>45042</v>
      </c>
      <c r="B112" t="s">
        <v>565</v>
      </c>
      <c r="C112" t="s">
        <v>566</v>
      </c>
      <c r="D112" t="s">
        <v>497</v>
      </c>
      <c r="E112" t="s">
        <v>400</v>
      </c>
      <c r="F112" t="s">
        <v>398</v>
      </c>
      <c r="G112" t="s">
        <v>840</v>
      </c>
      <c r="H112" t="str">
        <f t="shared" si="1"/>
        <v>29C-46288</v>
      </c>
      <c r="I112">
        <v>7</v>
      </c>
      <c r="J112" t="s">
        <v>35</v>
      </c>
      <c r="K112" t="s">
        <v>104</v>
      </c>
      <c r="L112" t="s">
        <v>65</v>
      </c>
      <c r="M112" t="s">
        <v>286</v>
      </c>
      <c r="N112">
        <v>100</v>
      </c>
      <c r="O112" t="s">
        <v>401</v>
      </c>
      <c r="P112" t="s">
        <v>402</v>
      </c>
      <c r="Q112" t="s">
        <v>106</v>
      </c>
      <c r="R112">
        <v>1.53725E-3</v>
      </c>
      <c r="S112" t="s">
        <v>107</v>
      </c>
      <c r="T112">
        <v>0.41944444444444001</v>
      </c>
      <c r="U112">
        <v>791800</v>
      </c>
    </row>
    <row r="113" spans="1:21" x14ac:dyDescent="0.25">
      <c r="A113">
        <v>45042</v>
      </c>
      <c r="B113" t="s">
        <v>565</v>
      </c>
      <c r="C113" t="s">
        <v>566</v>
      </c>
      <c r="D113" t="s">
        <v>497</v>
      </c>
      <c r="E113" t="s">
        <v>400</v>
      </c>
      <c r="F113" t="s">
        <v>398</v>
      </c>
      <c r="G113" t="s">
        <v>840</v>
      </c>
      <c r="H113" t="str">
        <f t="shared" si="1"/>
        <v>29C-46288</v>
      </c>
      <c r="I113">
        <v>7</v>
      </c>
      <c r="J113" t="s">
        <v>35</v>
      </c>
      <c r="K113" t="s">
        <v>104</v>
      </c>
      <c r="L113" t="s">
        <v>65</v>
      </c>
      <c r="M113" t="s">
        <v>255</v>
      </c>
      <c r="N113">
        <v>100</v>
      </c>
      <c r="O113" t="s">
        <v>401</v>
      </c>
      <c r="P113" t="s">
        <v>402</v>
      </c>
      <c r="Q113" t="s">
        <v>106</v>
      </c>
      <c r="R113">
        <v>1.53725E-3</v>
      </c>
      <c r="S113" t="s">
        <v>107</v>
      </c>
      <c r="T113">
        <v>0.41944444444444001</v>
      </c>
      <c r="U113">
        <v>791800</v>
      </c>
    </row>
    <row r="114" spans="1:21" x14ac:dyDescent="0.25">
      <c r="A114">
        <v>45042</v>
      </c>
      <c r="B114" t="s">
        <v>565</v>
      </c>
      <c r="C114" t="s">
        <v>566</v>
      </c>
      <c r="D114" t="s">
        <v>497</v>
      </c>
      <c r="E114" t="s">
        <v>400</v>
      </c>
      <c r="F114" t="s">
        <v>398</v>
      </c>
      <c r="G114" t="s">
        <v>840</v>
      </c>
      <c r="H114" t="str">
        <f t="shared" si="1"/>
        <v>29C-46288</v>
      </c>
      <c r="I114">
        <v>7</v>
      </c>
      <c r="J114" t="s">
        <v>35</v>
      </c>
      <c r="K114" t="s">
        <v>104</v>
      </c>
      <c r="L114" t="s">
        <v>65</v>
      </c>
      <c r="M114" t="s">
        <v>257</v>
      </c>
      <c r="N114">
        <v>200</v>
      </c>
      <c r="O114" t="s">
        <v>401</v>
      </c>
      <c r="P114" t="s">
        <v>402</v>
      </c>
      <c r="Q114" t="s">
        <v>106</v>
      </c>
      <c r="R114">
        <v>1.8240000000000001E-3</v>
      </c>
      <c r="S114" t="s">
        <v>107</v>
      </c>
      <c r="T114">
        <v>0.41944444444444001</v>
      </c>
      <c r="U114">
        <v>1568400</v>
      </c>
    </row>
    <row r="115" spans="1:21" x14ac:dyDescent="0.25">
      <c r="A115">
        <v>45042</v>
      </c>
      <c r="B115" t="s">
        <v>565</v>
      </c>
      <c r="C115" t="s">
        <v>566</v>
      </c>
      <c r="D115" t="s">
        <v>497</v>
      </c>
      <c r="E115" t="s">
        <v>400</v>
      </c>
      <c r="F115" t="s">
        <v>398</v>
      </c>
      <c r="G115" t="s">
        <v>840</v>
      </c>
      <c r="H115" t="str">
        <f t="shared" si="1"/>
        <v>29C-46288</v>
      </c>
      <c r="I115">
        <v>7</v>
      </c>
      <c r="J115" t="s">
        <v>35</v>
      </c>
      <c r="K115" t="s">
        <v>104</v>
      </c>
      <c r="L115" t="s">
        <v>65</v>
      </c>
      <c r="M115" t="s">
        <v>142</v>
      </c>
      <c r="N115">
        <v>3840</v>
      </c>
      <c r="O115" t="s">
        <v>401</v>
      </c>
      <c r="P115" t="s">
        <v>402</v>
      </c>
      <c r="Q115" t="s">
        <v>106</v>
      </c>
      <c r="R115">
        <v>0.19152</v>
      </c>
      <c r="S115" t="s">
        <v>107</v>
      </c>
      <c r="T115">
        <v>0.41944444444444001</v>
      </c>
      <c r="U115">
        <v>41387520</v>
      </c>
    </row>
    <row r="116" spans="1:21" x14ac:dyDescent="0.25">
      <c r="A116">
        <v>45042</v>
      </c>
      <c r="B116" t="s">
        <v>565</v>
      </c>
      <c r="C116" t="s">
        <v>566</v>
      </c>
      <c r="D116" t="s">
        <v>497</v>
      </c>
      <c r="E116" t="s">
        <v>400</v>
      </c>
      <c r="F116" t="s">
        <v>398</v>
      </c>
      <c r="G116" t="s">
        <v>840</v>
      </c>
      <c r="H116" t="str">
        <f t="shared" si="1"/>
        <v>29C-46288</v>
      </c>
      <c r="I116">
        <v>7</v>
      </c>
      <c r="J116" t="s">
        <v>35</v>
      </c>
      <c r="K116" t="s">
        <v>104</v>
      </c>
      <c r="L116" t="s">
        <v>65</v>
      </c>
      <c r="M116" t="s">
        <v>349</v>
      </c>
      <c r="N116">
        <v>100</v>
      </c>
      <c r="O116" t="s">
        <v>401</v>
      </c>
      <c r="P116" t="s">
        <v>402</v>
      </c>
      <c r="Q116" t="s">
        <v>106</v>
      </c>
      <c r="R116">
        <v>5.1659999999999996E-3</v>
      </c>
      <c r="S116" t="s">
        <v>107</v>
      </c>
      <c r="T116">
        <v>0.41944444444444001</v>
      </c>
      <c r="U116">
        <v>1678500</v>
      </c>
    </row>
    <row r="117" spans="1:21" x14ac:dyDescent="0.25">
      <c r="A117">
        <v>45042</v>
      </c>
      <c r="B117" t="s">
        <v>567</v>
      </c>
      <c r="C117" t="s">
        <v>568</v>
      </c>
      <c r="D117" t="s">
        <v>497</v>
      </c>
      <c r="E117" t="s">
        <v>181</v>
      </c>
      <c r="F117" t="s">
        <v>398</v>
      </c>
      <c r="G117" t="s">
        <v>840</v>
      </c>
      <c r="H117" t="str">
        <f t="shared" si="1"/>
        <v>29C-46288</v>
      </c>
      <c r="I117">
        <v>7</v>
      </c>
      <c r="J117" t="s">
        <v>35</v>
      </c>
      <c r="K117" t="s">
        <v>104</v>
      </c>
      <c r="L117" t="s">
        <v>65</v>
      </c>
      <c r="M117" t="s">
        <v>95</v>
      </c>
      <c r="N117">
        <v>10</v>
      </c>
      <c r="O117" t="s">
        <v>182</v>
      </c>
      <c r="P117" t="s">
        <v>183</v>
      </c>
      <c r="Q117" t="s">
        <v>106</v>
      </c>
      <c r="R117">
        <v>5.24552</v>
      </c>
      <c r="S117" t="s">
        <v>107</v>
      </c>
      <c r="T117">
        <v>0.41944444444444001</v>
      </c>
      <c r="U117">
        <v>52720000</v>
      </c>
    </row>
    <row r="118" spans="1:21" x14ac:dyDescent="0.25">
      <c r="A118">
        <v>45042</v>
      </c>
      <c r="B118" t="s">
        <v>569</v>
      </c>
      <c r="C118" t="s">
        <v>570</v>
      </c>
      <c r="D118" t="s">
        <v>497</v>
      </c>
      <c r="E118" t="s">
        <v>235</v>
      </c>
      <c r="F118" t="s">
        <v>398</v>
      </c>
      <c r="G118" t="s">
        <v>840</v>
      </c>
      <c r="H118" t="str">
        <f t="shared" si="1"/>
        <v>29C-46288</v>
      </c>
      <c r="I118">
        <v>7</v>
      </c>
      <c r="J118" t="s">
        <v>35</v>
      </c>
      <c r="K118" t="s">
        <v>104</v>
      </c>
      <c r="L118" t="s">
        <v>65</v>
      </c>
      <c r="M118" t="s">
        <v>71</v>
      </c>
      <c r="N118">
        <v>3</v>
      </c>
      <c r="O118" t="s">
        <v>236</v>
      </c>
      <c r="P118" t="s">
        <v>312</v>
      </c>
      <c r="Q118" t="s">
        <v>106</v>
      </c>
      <c r="R118">
        <v>0.243423</v>
      </c>
      <c r="S118" t="s">
        <v>107</v>
      </c>
      <c r="T118">
        <v>0.41944444444444001</v>
      </c>
      <c r="U118">
        <v>11949025</v>
      </c>
    </row>
    <row r="119" spans="1:21" x14ac:dyDescent="0.25">
      <c r="A119">
        <v>45042</v>
      </c>
      <c r="B119" t="s">
        <v>569</v>
      </c>
      <c r="C119" t="s">
        <v>570</v>
      </c>
      <c r="D119" t="s">
        <v>497</v>
      </c>
      <c r="E119" t="s">
        <v>235</v>
      </c>
      <c r="F119" t="s">
        <v>398</v>
      </c>
      <c r="G119" t="s">
        <v>840</v>
      </c>
      <c r="H119" t="str">
        <f t="shared" si="1"/>
        <v>29C-46288</v>
      </c>
      <c r="I119">
        <v>7</v>
      </c>
      <c r="J119" t="s">
        <v>35</v>
      </c>
      <c r="K119" t="s">
        <v>104</v>
      </c>
      <c r="L119" t="s">
        <v>65</v>
      </c>
      <c r="M119" t="s">
        <v>153</v>
      </c>
      <c r="N119">
        <v>3</v>
      </c>
      <c r="O119" t="s">
        <v>236</v>
      </c>
      <c r="P119" t="s">
        <v>312</v>
      </c>
      <c r="Q119" t="s">
        <v>106</v>
      </c>
      <c r="R119">
        <v>0.235425</v>
      </c>
      <c r="S119" t="s">
        <v>107</v>
      </c>
      <c r="T119">
        <v>0.41944444444444001</v>
      </c>
      <c r="U119">
        <v>18371307</v>
      </c>
    </row>
    <row r="120" spans="1:21" x14ac:dyDescent="0.25">
      <c r="A120">
        <v>45042</v>
      </c>
      <c r="B120" t="s">
        <v>571</v>
      </c>
      <c r="C120" t="s">
        <v>572</v>
      </c>
      <c r="D120" t="s">
        <v>497</v>
      </c>
      <c r="E120" t="s">
        <v>235</v>
      </c>
      <c r="F120" t="s">
        <v>398</v>
      </c>
      <c r="G120" t="s">
        <v>840</v>
      </c>
      <c r="H120" t="str">
        <f t="shared" si="1"/>
        <v>29C-46288</v>
      </c>
      <c r="I120">
        <v>7</v>
      </c>
      <c r="J120" t="s">
        <v>35</v>
      </c>
      <c r="K120" t="s">
        <v>104</v>
      </c>
      <c r="L120" t="s">
        <v>65</v>
      </c>
      <c r="M120" t="s">
        <v>95</v>
      </c>
      <c r="N120">
        <v>2</v>
      </c>
      <c r="O120" t="s">
        <v>236</v>
      </c>
      <c r="P120" t="s">
        <v>312</v>
      </c>
      <c r="Q120" t="s">
        <v>106</v>
      </c>
      <c r="R120">
        <v>1.049104</v>
      </c>
      <c r="S120" t="s">
        <v>107</v>
      </c>
      <c r="T120">
        <v>0.41944444444444001</v>
      </c>
      <c r="U120">
        <v>10544000</v>
      </c>
    </row>
    <row r="121" spans="1:21" x14ac:dyDescent="0.25">
      <c r="A121">
        <v>45042</v>
      </c>
      <c r="B121" t="s">
        <v>573</v>
      </c>
      <c r="C121" t="s">
        <v>574</v>
      </c>
      <c r="D121" t="s">
        <v>497</v>
      </c>
      <c r="E121" t="s">
        <v>235</v>
      </c>
      <c r="F121" t="s">
        <v>398</v>
      </c>
      <c r="G121" t="s">
        <v>840</v>
      </c>
      <c r="H121" t="str">
        <f t="shared" si="1"/>
        <v>29C-46288</v>
      </c>
      <c r="I121">
        <v>7</v>
      </c>
      <c r="J121" t="s">
        <v>35</v>
      </c>
      <c r="K121" t="s">
        <v>104</v>
      </c>
      <c r="L121" t="s">
        <v>65</v>
      </c>
      <c r="M121" t="s">
        <v>115</v>
      </c>
      <c r="N121">
        <v>1</v>
      </c>
      <c r="O121" t="s">
        <v>236</v>
      </c>
      <c r="P121" t="s">
        <v>312</v>
      </c>
      <c r="Q121" t="s">
        <v>106</v>
      </c>
      <c r="R121">
        <v>2.0799999999999999E-2</v>
      </c>
      <c r="S121" t="s">
        <v>107</v>
      </c>
      <c r="T121">
        <v>0.41944444444444001</v>
      </c>
      <c r="U121">
        <v>0</v>
      </c>
    </row>
    <row r="122" spans="1:21" x14ac:dyDescent="0.25">
      <c r="A122">
        <v>45042</v>
      </c>
      <c r="B122" t="s">
        <v>569</v>
      </c>
      <c r="C122" t="s">
        <v>570</v>
      </c>
      <c r="D122" t="s">
        <v>497</v>
      </c>
      <c r="E122" t="s">
        <v>235</v>
      </c>
      <c r="F122" t="s">
        <v>398</v>
      </c>
      <c r="G122" t="s">
        <v>840</v>
      </c>
      <c r="H122" t="str">
        <f t="shared" si="1"/>
        <v>29C-46288</v>
      </c>
      <c r="I122">
        <v>7</v>
      </c>
      <c r="J122" t="s">
        <v>35</v>
      </c>
      <c r="K122" t="s">
        <v>104</v>
      </c>
      <c r="L122" t="s">
        <v>65</v>
      </c>
      <c r="M122" t="s">
        <v>154</v>
      </c>
      <c r="N122">
        <v>3</v>
      </c>
      <c r="O122" t="s">
        <v>236</v>
      </c>
      <c r="P122" t="s">
        <v>312</v>
      </c>
      <c r="Q122" t="s">
        <v>106</v>
      </c>
      <c r="R122">
        <v>0.80294399999999999</v>
      </c>
      <c r="S122" t="s">
        <v>107</v>
      </c>
      <c r="T122">
        <v>0.41944444444444001</v>
      </c>
      <c r="U122">
        <v>27556958</v>
      </c>
    </row>
    <row r="123" spans="1:21" x14ac:dyDescent="0.25">
      <c r="A123">
        <v>45042</v>
      </c>
      <c r="B123" t="s">
        <v>569</v>
      </c>
      <c r="C123" t="s">
        <v>570</v>
      </c>
      <c r="D123" t="s">
        <v>497</v>
      </c>
      <c r="E123" t="s">
        <v>235</v>
      </c>
      <c r="F123" t="s">
        <v>398</v>
      </c>
      <c r="G123" t="s">
        <v>840</v>
      </c>
      <c r="H123" t="str">
        <f t="shared" si="1"/>
        <v>29C-46288</v>
      </c>
      <c r="I123">
        <v>7</v>
      </c>
      <c r="J123" t="s">
        <v>35</v>
      </c>
      <c r="K123" t="s">
        <v>104</v>
      </c>
      <c r="L123" t="s">
        <v>65</v>
      </c>
      <c r="M123" t="s">
        <v>143</v>
      </c>
      <c r="N123">
        <v>3</v>
      </c>
      <c r="O123" t="s">
        <v>236</v>
      </c>
      <c r="P123" t="s">
        <v>312</v>
      </c>
      <c r="Q123" t="s">
        <v>106</v>
      </c>
      <c r="R123">
        <v>0.63634499999999994</v>
      </c>
      <c r="S123" t="s">
        <v>107</v>
      </c>
      <c r="T123">
        <v>0.41944444444444001</v>
      </c>
      <c r="U123">
        <v>18588793.5</v>
      </c>
    </row>
    <row r="124" spans="1:21" x14ac:dyDescent="0.25">
      <c r="A124">
        <v>45042</v>
      </c>
      <c r="B124" t="s">
        <v>569</v>
      </c>
      <c r="C124" t="s">
        <v>570</v>
      </c>
      <c r="D124" t="s">
        <v>497</v>
      </c>
      <c r="E124" t="s">
        <v>235</v>
      </c>
      <c r="F124" t="s">
        <v>398</v>
      </c>
      <c r="G124" t="s">
        <v>840</v>
      </c>
      <c r="H124" t="str">
        <f t="shared" si="1"/>
        <v>29C-46288</v>
      </c>
      <c r="I124">
        <v>7</v>
      </c>
      <c r="J124" t="s">
        <v>35</v>
      </c>
      <c r="K124" t="s">
        <v>104</v>
      </c>
      <c r="L124" t="s">
        <v>65</v>
      </c>
      <c r="M124" t="s">
        <v>148</v>
      </c>
      <c r="N124">
        <v>14</v>
      </c>
      <c r="O124" t="s">
        <v>236</v>
      </c>
      <c r="P124" t="s">
        <v>312</v>
      </c>
      <c r="Q124" t="s">
        <v>106</v>
      </c>
      <c r="R124">
        <v>1.1492389999999999</v>
      </c>
      <c r="S124" t="s">
        <v>107</v>
      </c>
      <c r="T124">
        <v>0.41944444444444001</v>
      </c>
      <c r="U124">
        <v>47363960</v>
      </c>
    </row>
    <row r="125" spans="1:21" x14ac:dyDescent="0.25">
      <c r="A125">
        <v>45042</v>
      </c>
      <c r="B125" t="s">
        <v>569</v>
      </c>
      <c r="C125" t="s">
        <v>570</v>
      </c>
      <c r="D125" t="s">
        <v>497</v>
      </c>
      <c r="E125" t="s">
        <v>235</v>
      </c>
      <c r="F125" t="s">
        <v>398</v>
      </c>
      <c r="G125" t="s">
        <v>840</v>
      </c>
      <c r="H125" t="str">
        <f t="shared" si="1"/>
        <v>29C-46288</v>
      </c>
      <c r="I125">
        <v>7</v>
      </c>
      <c r="J125" t="s">
        <v>35</v>
      </c>
      <c r="K125" t="s">
        <v>104</v>
      </c>
      <c r="L125" t="s">
        <v>65</v>
      </c>
      <c r="M125" t="s">
        <v>144</v>
      </c>
      <c r="N125">
        <v>1</v>
      </c>
      <c r="O125" t="s">
        <v>236</v>
      </c>
      <c r="P125" t="s">
        <v>312</v>
      </c>
      <c r="Q125" t="s">
        <v>106</v>
      </c>
      <c r="R125">
        <v>8.2732E-2</v>
      </c>
      <c r="S125" t="s">
        <v>107</v>
      </c>
      <c r="T125">
        <v>0.41944444444444001</v>
      </c>
      <c r="U125">
        <v>4130842.75</v>
      </c>
    </row>
    <row r="126" spans="1:21" x14ac:dyDescent="0.25">
      <c r="A126">
        <v>45042</v>
      </c>
      <c r="B126" t="s">
        <v>569</v>
      </c>
      <c r="C126" t="s">
        <v>570</v>
      </c>
      <c r="D126" t="s">
        <v>497</v>
      </c>
      <c r="E126" t="s">
        <v>235</v>
      </c>
      <c r="F126" t="s">
        <v>398</v>
      </c>
      <c r="G126" t="s">
        <v>840</v>
      </c>
      <c r="H126" t="str">
        <f t="shared" si="1"/>
        <v>29C-46288</v>
      </c>
      <c r="I126">
        <v>7</v>
      </c>
      <c r="J126" t="s">
        <v>35</v>
      </c>
      <c r="K126" t="s">
        <v>104</v>
      </c>
      <c r="L126" t="s">
        <v>65</v>
      </c>
      <c r="M126" t="s">
        <v>144</v>
      </c>
      <c r="N126">
        <v>3</v>
      </c>
      <c r="O126" t="s">
        <v>236</v>
      </c>
      <c r="P126" t="s">
        <v>312</v>
      </c>
      <c r="Q126" t="s">
        <v>106</v>
      </c>
      <c r="R126">
        <v>0.248196</v>
      </c>
      <c r="S126" t="s">
        <v>107</v>
      </c>
      <c r="T126">
        <v>0.41944444444444001</v>
      </c>
      <c r="U126">
        <v>12392528.25</v>
      </c>
    </row>
    <row r="127" spans="1:21" x14ac:dyDescent="0.25">
      <c r="A127">
        <v>45042</v>
      </c>
      <c r="B127" t="s">
        <v>563</v>
      </c>
      <c r="C127" t="s">
        <v>575</v>
      </c>
      <c r="D127" t="s">
        <v>497</v>
      </c>
      <c r="E127" t="s">
        <v>178</v>
      </c>
      <c r="F127" t="s">
        <v>398</v>
      </c>
      <c r="G127" t="s">
        <v>840</v>
      </c>
      <c r="H127" t="str">
        <f t="shared" si="1"/>
        <v>29C-46288</v>
      </c>
      <c r="I127">
        <v>7</v>
      </c>
      <c r="J127" t="s">
        <v>35</v>
      </c>
      <c r="K127" t="s">
        <v>104</v>
      </c>
      <c r="L127" t="s">
        <v>65</v>
      </c>
      <c r="M127" t="s">
        <v>95</v>
      </c>
      <c r="N127">
        <v>2</v>
      </c>
      <c r="O127" t="s">
        <v>179</v>
      </c>
      <c r="P127" t="s">
        <v>180</v>
      </c>
      <c r="Q127" t="s">
        <v>106</v>
      </c>
      <c r="R127">
        <v>1.049104</v>
      </c>
      <c r="S127" t="s">
        <v>107</v>
      </c>
      <c r="T127">
        <v>0.41944444444444001</v>
      </c>
      <c r="U127">
        <v>10544000</v>
      </c>
    </row>
    <row r="128" spans="1:21" x14ac:dyDescent="0.25">
      <c r="A128">
        <v>45042</v>
      </c>
      <c r="B128" t="s">
        <v>569</v>
      </c>
      <c r="C128" t="s">
        <v>570</v>
      </c>
      <c r="D128" t="s">
        <v>497</v>
      </c>
      <c r="E128" t="s">
        <v>235</v>
      </c>
      <c r="F128" t="s">
        <v>398</v>
      </c>
      <c r="G128" t="s">
        <v>840</v>
      </c>
      <c r="H128" t="str">
        <f t="shared" si="1"/>
        <v>29C-46288</v>
      </c>
      <c r="I128">
        <v>7</v>
      </c>
      <c r="J128" t="s">
        <v>35</v>
      </c>
      <c r="K128" t="s">
        <v>104</v>
      </c>
      <c r="L128" t="s">
        <v>65</v>
      </c>
      <c r="M128" t="s">
        <v>147</v>
      </c>
      <c r="N128">
        <v>14</v>
      </c>
      <c r="O128" t="s">
        <v>236</v>
      </c>
      <c r="P128" t="s">
        <v>312</v>
      </c>
      <c r="Q128" t="s">
        <v>106</v>
      </c>
      <c r="R128">
        <v>2.2064699999999999</v>
      </c>
      <c r="S128" t="s">
        <v>107</v>
      </c>
      <c r="T128">
        <v>0.41944444444444001</v>
      </c>
      <c r="U128">
        <v>71045953</v>
      </c>
    </row>
    <row r="129" spans="1:21" x14ac:dyDescent="0.25">
      <c r="A129">
        <v>45042</v>
      </c>
      <c r="B129" t="s">
        <v>576</v>
      </c>
      <c r="C129" t="s">
        <v>577</v>
      </c>
      <c r="D129" t="s">
        <v>497</v>
      </c>
      <c r="E129" t="s">
        <v>178</v>
      </c>
      <c r="F129" t="s">
        <v>398</v>
      </c>
      <c r="G129" t="s">
        <v>840</v>
      </c>
      <c r="H129" t="str">
        <f t="shared" si="1"/>
        <v>29C-46288</v>
      </c>
      <c r="I129">
        <v>7</v>
      </c>
      <c r="J129" t="s">
        <v>35</v>
      </c>
      <c r="K129" t="s">
        <v>104</v>
      </c>
      <c r="L129" t="s">
        <v>65</v>
      </c>
      <c r="M129" t="s">
        <v>51</v>
      </c>
      <c r="N129">
        <v>1</v>
      </c>
      <c r="O129" t="s">
        <v>179</v>
      </c>
      <c r="P129" t="s">
        <v>180</v>
      </c>
      <c r="Q129" t="s">
        <v>106</v>
      </c>
      <c r="R129">
        <v>0.93554999999999999</v>
      </c>
      <c r="S129" t="s">
        <v>107</v>
      </c>
      <c r="T129">
        <v>0.41944444444444001</v>
      </c>
      <c r="U129">
        <v>12819545</v>
      </c>
    </row>
    <row r="130" spans="1:21" x14ac:dyDescent="0.25">
      <c r="A130">
        <v>45042</v>
      </c>
      <c r="B130" t="s">
        <v>495</v>
      </c>
      <c r="C130" t="s">
        <v>578</v>
      </c>
      <c r="D130" t="s">
        <v>497</v>
      </c>
      <c r="E130" t="s">
        <v>181</v>
      </c>
      <c r="F130" t="s">
        <v>398</v>
      </c>
      <c r="G130" t="s">
        <v>840</v>
      </c>
      <c r="H130" t="str">
        <f t="shared" si="1"/>
        <v>29C-46288</v>
      </c>
      <c r="I130">
        <v>7</v>
      </c>
      <c r="J130" t="s">
        <v>35</v>
      </c>
      <c r="K130" t="s">
        <v>104</v>
      </c>
      <c r="L130" t="s">
        <v>65</v>
      </c>
      <c r="M130" t="s">
        <v>254</v>
      </c>
      <c r="N130">
        <v>2</v>
      </c>
      <c r="O130" t="s">
        <v>182</v>
      </c>
      <c r="P130" t="s">
        <v>183</v>
      </c>
      <c r="Q130" t="s">
        <v>106</v>
      </c>
      <c r="R130">
        <v>0.34526250000000003</v>
      </c>
      <c r="S130" t="s">
        <v>107</v>
      </c>
      <c r="T130">
        <v>0.41944444444444001</v>
      </c>
      <c r="U130">
        <v>30384000</v>
      </c>
    </row>
    <row r="131" spans="1:21" x14ac:dyDescent="0.25">
      <c r="A131">
        <v>45042</v>
      </c>
      <c r="B131" t="s">
        <v>495</v>
      </c>
      <c r="C131" t="s">
        <v>578</v>
      </c>
      <c r="D131" t="s">
        <v>497</v>
      </c>
      <c r="E131" t="s">
        <v>181</v>
      </c>
      <c r="F131" t="s">
        <v>398</v>
      </c>
      <c r="G131" t="s">
        <v>840</v>
      </c>
      <c r="H131" t="str">
        <f t="shared" ref="H131:H194" si="2" xml:space="preserve"> LEFT(F131,9)</f>
        <v>29C-46288</v>
      </c>
      <c r="I131">
        <v>7</v>
      </c>
      <c r="J131" t="s">
        <v>35</v>
      </c>
      <c r="K131" t="s">
        <v>104</v>
      </c>
      <c r="L131" t="s">
        <v>65</v>
      </c>
      <c r="M131" t="s">
        <v>339</v>
      </c>
      <c r="N131">
        <v>2</v>
      </c>
      <c r="O131" t="s">
        <v>182</v>
      </c>
      <c r="P131" t="s">
        <v>183</v>
      </c>
      <c r="Q131" t="s">
        <v>106</v>
      </c>
      <c r="R131">
        <v>0.34526250000000003</v>
      </c>
      <c r="S131" t="s">
        <v>107</v>
      </c>
      <c r="T131">
        <v>0.41944444444444001</v>
      </c>
      <c r="U131">
        <v>27984000</v>
      </c>
    </row>
    <row r="132" spans="1:21" x14ac:dyDescent="0.25">
      <c r="A132">
        <v>45042</v>
      </c>
      <c r="B132" t="s">
        <v>495</v>
      </c>
      <c r="C132" t="s">
        <v>578</v>
      </c>
      <c r="D132" t="s">
        <v>497</v>
      </c>
      <c r="E132" t="s">
        <v>181</v>
      </c>
      <c r="F132" t="s">
        <v>398</v>
      </c>
      <c r="G132" t="s">
        <v>840</v>
      </c>
      <c r="H132" t="str">
        <f t="shared" si="2"/>
        <v>29C-46288</v>
      </c>
      <c r="I132">
        <v>7</v>
      </c>
      <c r="J132" t="s">
        <v>35</v>
      </c>
      <c r="K132" t="s">
        <v>104</v>
      </c>
      <c r="L132" t="s">
        <v>65</v>
      </c>
      <c r="M132" t="s">
        <v>305</v>
      </c>
      <c r="N132">
        <v>15</v>
      </c>
      <c r="O132" t="s">
        <v>182</v>
      </c>
      <c r="P132" t="s">
        <v>183</v>
      </c>
      <c r="Q132" t="s">
        <v>106</v>
      </c>
      <c r="R132">
        <v>1.43808</v>
      </c>
      <c r="S132" t="s">
        <v>107</v>
      </c>
      <c r="T132">
        <v>0.41944444444444001</v>
      </c>
      <c r="U132">
        <v>161880000</v>
      </c>
    </row>
    <row r="133" spans="1:21" x14ac:dyDescent="0.25">
      <c r="A133">
        <v>45042</v>
      </c>
      <c r="B133" t="s">
        <v>495</v>
      </c>
      <c r="C133" t="s">
        <v>578</v>
      </c>
      <c r="D133" t="s">
        <v>497</v>
      </c>
      <c r="E133" t="s">
        <v>181</v>
      </c>
      <c r="F133" t="s">
        <v>398</v>
      </c>
      <c r="G133" t="s">
        <v>840</v>
      </c>
      <c r="H133" t="str">
        <f t="shared" si="2"/>
        <v>29C-46288</v>
      </c>
      <c r="I133">
        <v>7</v>
      </c>
      <c r="J133" t="s">
        <v>35</v>
      </c>
      <c r="K133" t="s">
        <v>104</v>
      </c>
      <c r="L133" t="s">
        <v>65</v>
      </c>
      <c r="M133" t="s">
        <v>151</v>
      </c>
      <c r="N133">
        <v>1</v>
      </c>
      <c r="O133" t="s">
        <v>182</v>
      </c>
      <c r="P133" t="s">
        <v>183</v>
      </c>
      <c r="Q133" t="s">
        <v>106</v>
      </c>
      <c r="R133">
        <v>1.28061</v>
      </c>
      <c r="S133" t="s">
        <v>107</v>
      </c>
      <c r="T133">
        <v>0.41944444444444001</v>
      </c>
      <c r="U133">
        <v>32047091</v>
      </c>
    </row>
    <row r="134" spans="1:21" x14ac:dyDescent="0.25">
      <c r="A134">
        <v>45042</v>
      </c>
      <c r="B134" t="s">
        <v>495</v>
      </c>
      <c r="C134" t="s">
        <v>578</v>
      </c>
      <c r="D134" t="s">
        <v>497</v>
      </c>
      <c r="E134" t="s">
        <v>181</v>
      </c>
      <c r="F134" t="s">
        <v>398</v>
      </c>
      <c r="G134" t="s">
        <v>840</v>
      </c>
      <c r="H134" t="str">
        <f t="shared" si="2"/>
        <v>29C-46288</v>
      </c>
      <c r="I134">
        <v>7</v>
      </c>
      <c r="J134" t="s">
        <v>35</v>
      </c>
      <c r="K134" t="s">
        <v>104</v>
      </c>
      <c r="L134" t="s">
        <v>65</v>
      </c>
      <c r="M134" t="s">
        <v>196</v>
      </c>
      <c r="N134">
        <v>2</v>
      </c>
      <c r="O134" t="s">
        <v>182</v>
      </c>
      <c r="P134" t="s">
        <v>183</v>
      </c>
      <c r="Q134" t="s">
        <v>106</v>
      </c>
      <c r="R134">
        <v>2.2259199999999999</v>
      </c>
      <c r="S134" t="s">
        <v>107</v>
      </c>
      <c r="T134">
        <v>0.41944444444444001</v>
      </c>
      <c r="U134">
        <v>33984546</v>
      </c>
    </row>
    <row r="135" spans="1:21" x14ac:dyDescent="0.25">
      <c r="A135">
        <v>45042</v>
      </c>
      <c r="B135" t="s">
        <v>495</v>
      </c>
      <c r="C135" t="s">
        <v>578</v>
      </c>
      <c r="D135" t="s">
        <v>497</v>
      </c>
      <c r="E135" t="s">
        <v>181</v>
      </c>
      <c r="F135" t="s">
        <v>398</v>
      </c>
      <c r="G135" t="s">
        <v>840</v>
      </c>
      <c r="H135" t="str">
        <f t="shared" si="2"/>
        <v>29C-46288</v>
      </c>
      <c r="I135">
        <v>7</v>
      </c>
      <c r="J135" t="s">
        <v>35</v>
      </c>
      <c r="K135" t="s">
        <v>104</v>
      </c>
      <c r="L135" t="s">
        <v>65</v>
      </c>
      <c r="M135" t="s">
        <v>252</v>
      </c>
      <c r="N135">
        <v>2</v>
      </c>
      <c r="O135" t="s">
        <v>182</v>
      </c>
      <c r="P135" t="s">
        <v>183</v>
      </c>
      <c r="Q135" t="s">
        <v>106</v>
      </c>
      <c r="R135">
        <v>2.2259199999999999</v>
      </c>
      <c r="S135" t="s">
        <v>107</v>
      </c>
      <c r="T135">
        <v>0.41944444444444001</v>
      </c>
      <c r="U135">
        <v>32439090</v>
      </c>
    </row>
    <row r="136" spans="1:21" x14ac:dyDescent="0.25">
      <c r="A136">
        <v>45042</v>
      </c>
      <c r="B136" t="s">
        <v>495</v>
      </c>
      <c r="C136" t="s">
        <v>578</v>
      </c>
      <c r="D136" t="s">
        <v>497</v>
      </c>
      <c r="E136" t="s">
        <v>181</v>
      </c>
      <c r="F136" t="s">
        <v>398</v>
      </c>
      <c r="G136" t="s">
        <v>840</v>
      </c>
      <c r="H136" t="str">
        <f t="shared" si="2"/>
        <v>29C-46288</v>
      </c>
      <c r="I136">
        <v>7</v>
      </c>
      <c r="J136" t="s">
        <v>35</v>
      </c>
      <c r="K136" t="s">
        <v>104</v>
      </c>
      <c r="L136" t="s">
        <v>65</v>
      </c>
      <c r="M136" t="s">
        <v>150</v>
      </c>
      <c r="N136">
        <v>1</v>
      </c>
      <c r="O136" t="s">
        <v>182</v>
      </c>
      <c r="P136" t="s">
        <v>183</v>
      </c>
      <c r="Q136" t="s">
        <v>106</v>
      </c>
      <c r="R136">
        <v>0.43798124999999999</v>
      </c>
      <c r="S136" t="s">
        <v>107</v>
      </c>
      <c r="T136">
        <v>0.41944444444444001</v>
      </c>
      <c r="U136">
        <v>14976182</v>
      </c>
    </row>
    <row r="137" spans="1:21" x14ac:dyDescent="0.25">
      <c r="A137">
        <v>45042</v>
      </c>
      <c r="B137" t="s">
        <v>579</v>
      </c>
      <c r="C137" t="s">
        <v>580</v>
      </c>
      <c r="D137" t="s">
        <v>442</v>
      </c>
      <c r="E137" t="s">
        <v>393</v>
      </c>
      <c r="F137" t="s">
        <v>504</v>
      </c>
      <c r="G137" t="s">
        <v>828</v>
      </c>
      <c r="H137" t="str">
        <f t="shared" si="2"/>
        <v>29C-76391</v>
      </c>
      <c r="I137">
        <v>7</v>
      </c>
      <c r="J137" t="s">
        <v>35</v>
      </c>
      <c r="K137" t="s">
        <v>581</v>
      </c>
      <c r="L137" t="s">
        <v>65</v>
      </c>
      <c r="M137" t="s">
        <v>115</v>
      </c>
      <c r="N137">
        <v>7</v>
      </c>
      <c r="O137" t="s">
        <v>86</v>
      </c>
      <c r="P137" t="s">
        <v>407</v>
      </c>
      <c r="Q137" t="s">
        <v>106</v>
      </c>
      <c r="R137">
        <v>0.14560000000000001</v>
      </c>
      <c r="S137" t="s">
        <v>107</v>
      </c>
      <c r="T137">
        <v>0.39027777777778</v>
      </c>
      <c r="U137">
        <v>0</v>
      </c>
    </row>
    <row r="138" spans="1:21" x14ac:dyDescent="0.25">
      <c r="A138">
        <v>45042</v>
      </c>
      <c r="B138" t="s">
        <v>416</v>
      </c>
      <c r="C138" t="s">
        <v>582</v>
      </c>
      <c r="D138" t="s">
        <v>442</v>
      </c>
      <c r="E138" t="s">
        <v>170</v>
      </c>
      <c r="F138" t="s">
        <v>504</v>
      </c>
      <c r="G138" t="s">
        <v>828</v>
      </c>
      <c r="H138" t="str">
        <f t="shared" si="2"/>
        <v>29C-76391</v>
      </c>
      <c r="I138">
        <v>7</v>
      </c>
      <c r="J138" t="s">
        <v>35</v>
      </c>
      <c r="K138" t="s">
        <v>581</v>
      </c>
      <c r="L138" t="s">
        <v>65</v>
      </c>
      <c r="M138" t="s">
        <v>109</v>
      </c>
      <c r="N138">
        <v>5</v>
      </c>
      <c r="O138" t="s">
        <v>171</v>
      </c>
      <c r="P138" t="s">
        <v>172</v>
      </c>
      <c r="Q138" t="s">
        <v>106</v>
      </c>
      <c r="R138">
        <v>4.6282499999999995</v>
      </c>
      <c r="S138" t="s">
        <v>107</v>
      </c>
      <c r="T138">
        <v>0.39027777777778</v>
      </c>
      <c r="U138">
        <v>73370455</v>
      </c>
    </row>
    <row r="139" spans="1:21" x14ac:dyDescent="0.25">
      <c r="A139">
        <v>45042</v>
      </c>
      <c r="B139" t="s">
        <v>416</v>
      </c>
      <c r="C139" t="s">
        <v>582</v>
      </c>
      <c r="D139" t="s">
        <v>442</v>
      </c>
      <c r="E139" t="s">
        <v>170</v>
      </c>
      <c r="F139" t="s">
        <v>504</v>
      </c>
      <c r="G139" t="s">
        <v>828</v>
      </c>
      <c r="H139" t="str">
        <f t="shared" si="2"/>
        <v>29C-76391</v>
      </c>
      <c r="I139">
        <v>7</v>
      </c>
      <c r="J139" t="s">
        <v>35</v>
      </c>
      <c r="K139" t="s">
        <v>581</v>
      </c>
      <c r="L139" t="s">
        <v>65</v>
      </c>
      <c r="M139" t="s">
        <v>151</v>
      </c>
      <c r="N139">
        <v>5</v>
      </c>
      <c r="O139" t="s">
        <v>171</v>
      </c>
      <c r="P139" t="s">
        <v>172</v>
      </c>
      <c r="Q139" t="s">
        <v>106</v>
      </c>
      <c r="R139">
        <v>6.4030500000000004</v>
      </c>
      <c r="S139" t="s">
        <v>107</v>
      </c>
      <c r="T139">
        <v>0.39027777777778</v>
      </c>
      <c r="U139">
        <v>160235455</v>
      </c>
    </row>
    <row r="140" spans="1:21" x14ac:dyDescent="0.25">
      <c r="A140">
        <v>45042</v>
      </c>
      <c r="B140" t="s">
        <v>416</v>
      </c>
      <c r="C140" t="s">
        <v>583</v>
      </c>
      <c r="D140" t="s">
        <v>442</v>
      </c>
      <c r="E140" t="s">
        <v>170</v>
      </c>
      <c r="F140" t="s">
        <v>504</v>
      </c>
      <c r="G140" t="s">
        <v>828</v>
      </c>
      <c r="H140" t="str">
        <f t="shared" si="2"/>
        <v>29C-76391</v>
      </c>
      <c r="I140">
        <v>7</v>
      </c>
      <c r="J140" t="s">
        <v>35</v>
      </c>
      <c r="K140" t="s">
        <v>581</v>
      </c>
      <c r="L140" t="s">
        <v>65</v>
      </c>
      <c r="M140" t="s">
        <v>91</v>
      </c>
      <c r="N140">
        <v>2</v>
      </c>
      <c r="O140" t="s">
        <v>171</v>
      </c>
      <c r="P140" t="s">
        <v>172</v>
      </c>
      <c r="Q140" t="s">
        <v>106</v>
      </c>
      <c r="R140">
        <v>2.0956800000000002</v>
      </c>
      <c r="S140" t="s">
        <v>107</v>
      </c>
      <c r="T140">
        <v>0.39027777777778</v>
      </c>
      <c r="U140">
        <v>30893636</v>
      </c>
    </row>
    <row r="141" spans="1:21" x14ac:dyDescent="0.25">
      <c r="A141">
        <v>45042</v>
      </c>
      <c r="B141" t="s">
        <v>584</v>
      </c>
      <c r="C141" t="s">
        <v>585</v>
      </c>
      <c r="D141" t="s">
        <v>442</v>
      </c>
      <c r="E141" t="s">
        <v>87</v>
      </c>
      <c r="F141" t="s">
        <v>504</v>
      </c>
      <c r="G141" t="s">
        <v>828</v>
      </c>
      <c r="H141" t="str">
        <f t="shared" si="2"/>
        <v>29C-76391</v>
      </c>
      <c r="I141">
        <v>7</v>
      </c>
      <c r="J141" t="s">
        <v>35</v>
      </c>
      <c r="K141" t="s">
        <v>581</v>
      </c>
      <c r="L141" t="s">
        <v>65</v>
      </c>
      <c r="M141" t="s">
        <v>95</v>
      </c>
      <c r="N141">
        <v>3</v>
      </c>
      <c r="O141" t="s">
        <v>37</v>
      </c>
      <c r="P141" t="s">
        <v>166</v>
      </c>
      <c r="Q141" t="s">
        <v>106</v>
      </c>
      <c r="R141">
        <v>1.5736560000000002</v>
      </c>
      <c r="S141" t="s">
        <v>107</v>
      </c>
      <c r="T141">
        <v>0.39027777777778</v>
      </c>
      <c r="U141">
        <v>15816000</v>
      </c>
    </row>
    <row r="142" spans="1:21" x14ac:dyDescent="0.25">
      <c r="A142">
        <v>45042</v>
      </c>
      <c r="B142" t="s">
        <v>586</v>
      </c>
      <c r="C142" t="s">
        <v>587</v>
      </c>
      <c r="D142" t="s">
        <v>442</v>
      </c>
      <c r="E142" t="s">
        <v>87</v>
      </c>
      <c r="F142" t="s">
        <v>504</v>
      </c>
      <c r="G142" t="s">
        <v>828</v>
      </c>
      <c r="H142" t="str">
        <f t="shared" si="2"/>
        <v>29C-76391</v>
      </c>
      <c r="I142">
        <v>7</v>
      </c>
      <c r="J142" t="s">
        <v>35</v>
      </c>
      <c r="K142" t="s">
        <v>581</v>
      </c>
      <c r="L142" t="s">
        <v>65</v>
      </c>
      <c r="M142" t="s">
        <v>253</v>
      </c>
      <c r="N142">
        <v>1</v>
      </c>
      <c r="O142" t="s">
        <v>37</v>
      </c>
      <c r="P142" t="s">
        <v>166</v>
      </c>
      <c r="Q142" t="s">
        <v>106</v>
      </c>
      <c r="R142">
        <v>1.4473800000000001</v>
      </c>
      <c r="S142" t="s">
        <v>107</v>
      </c>
      <c r="T142">
        <v>0.39027777777778</v>
      </c>
      <c r="U142">
        <v>24592545</v>
      </c>
    </row>
    <row r="143" spans="1:21" x14ac:dyDescent="0.25">
      <c r="A143">
        <v>45042</v>
      </c>
      <c r="B143" t="s">
        <v>586</v>
      </c>
      <c r="C143" t="s">
        <v>587</v>
      </c>
      <c r="D143" t="s">
        <v>442</v>
      </c>
      <c r="E143" t="s">
        <v>87</v>
      </c>
      <c r="F143" t="s">
        <v>504</v>
      </c>
      <c r="G143" t="s">
        <v>828</v>
      </c>
      <c r="H143" t="str">
        <f t="shared" si="2"/>
        <v>29C-76391</v>
      </c>
      <c r="I143">
        <v>7</v>
      </c>
      <c r="J143" t="s">
        <v>35</v>
      </c>
      <c r="K143" t="s">
        <v>581</v>
      </c>
      <c r="L143" t="s">
        <v>65</v>
      </c>
      <c r="M143" t="s">
        <v>51</v>
      </c>
      <c r="N143">
        <v>1</v>
      </c>
      <c r="O143" t="s">
        <v>37</v>
      </c>
      <c r="P143" t="s">
        <v>166</v>
      </c>
      <c r="Q143" t="s">
        <v>106</v>
      </c>
      <c r="R143">
        <v>0.93554999999999999</v>
      </c>
      <c r="S143" t="s">
        <v>107</v>
      </c>
      <c r="T143">
        <v>0.39027777777778</v>
      </c>
      <c r="U143">
        <v>12819545</v>
      </c>
    </row>
    <row r="144" spans="1:21" x14ac:dyDescent="0.25">
      <c r="A144">
        <v>45042</v>
      </c>
      <c r="B144" t="s">
        <v>588</v>
      </c>
      <c r="C144" t="s">
        <v>589</v>
      </c>
      <c r="D144" t="s">
        <v>442</v>
      </c>
      <c r="E144" t="s">
        <v>393</v>
      </c>
      <c r="F144" t="s">
        <v>504</v>
      </c>
      <c r="G144" t="s">
        <v>828</v>
      </c>
      <c r="H144" t="str">
        <f t="shared" si="2"/>
        <v>29C-76391</v>
      </c>
      <c r="I144">
        <v>7</v>
      </c>
      <c r="J144" t="s">
        <v>35</v>
      </c>
      <c r="K144" t="s">
        <v>581</v>
      </c>
      <c r="L144" t="s">
        <v>65</v>
      </c>
      <c r="M144" t="s">
        <v>77</v>
      </c>
      <c r="N144">
        <v>2</v>
      </c>
      <c r="O144" t="s">
        <v>86</v>
      </c>
      <c r="P144" t="s">
        <v>407</v>
      </c>
      <c r="Q144" t="s">
        <v>106</v>
      </c>
      <c r="R144">
        <v>0.16228200000000001</v>
      </c>
      <c r="S144" t="s">
        <v>107</v>
      </c>
      <c r="T144">
        <v>0.39027777777778</v>
      </c>
      <c r="U144">
        <v>9774149</v>
      </c>
    </row>
    <row r="145" spans="1:21" x14ac:dyDescent="0.25">
      <c r="A145">
        <v>45042</v>
      </c>
      <c r="B145" t="s">
        <v>588</v>
      </c>
      <c r="C145" t="s">
        <v>589</v>
      </c>
      <c r="D145" t="s">
        <v>442</v>
      </c>
      <c r="E145" t="s">
        <v>393</v>
      </c>
      <c r="F145" t="s">
        <v>504</v>
      </c>
      <c r="G145" t="s">
        <v>828</v>
      </c>
      <c r="H145" t="str">
        <f t="shared" si="2"/>
        <v>29C-76391</v>
      </c>
      <c r="I145">
        <v>7</v>
      </c>
      <c r="J145" t="s">
        <v>35</v>
      </c>
      <c r="K145" t="s">
        <v>581</v>
      </c>
      <c r="L145" t="s">
        <v>65</v>
      </c>
      <c r="M145" t="s">
        <v>71</v>
      </c>
      <c r="N145">
        <v>3</v>
      </c>
      <c r="O145" t="s">
        <v>86</v>
      </c>
      <c r="P145" t="s">
        <v>407</v>
      </c>
      <c r="Q145" t="s">
        <v>106</v>
      </c>
      <c r="R145">
        <v>0.243423</v>
      </c>
      <c r="S145" t="s">
        <v>107</v>
      </c>
      <c r="T145">
        <v>0.39027777777778</v>
      </c>
      <c r="U145">
        <v>11949025</v>
      </c>
    </row>
    <row r="146" spans="1:21" x14ac:dyDescent="0.25">
      <c r="A146">
        <v>45042</v>
      </c>
      <c r="B146" t="s">
        <v>588</v>
      </c>
      <c r="C146" t="s">
        <v>589</v>
      </c>
      <c r="D146" t="s">
        <v>442</v>
      </c>
      <c r="E146" t="s">
        <v>393</v>
      </c>
      <c r="F146" t="s">
        <v>504</v>
      </c>
      <c r="G146" t="s">
        <v>828</v>
      </c>
      <c r="H146" t="str">
        <f t="shared" si="2"/>
        <v>29C-76391</v>
      </c>
      <c r="I146">
        <v>7</v>
      </c>
      <c r="J146" t="s">
        <v>35</v>
      </c>
      <c r="K146" t="s">
        <v>581</v>
      </c>
      <c r="L146" t="s">
        <v>65</v>
      </c>
      <c r="M146" t="s">
        <v>75</v>
      </c>
      <c r="N146">
        <v>2</v>
      </c>
      <c r="O146" t="s">
        <v>86</v>
      </c>
      <c r="P146" t="s">
        <v>407</v>
      </c>
      <c r="Q146" t="s">
        <v>106</v>
      </c>
      <c r="R146">
        <v>0.432</v>
      </c>
      <c r="S146" t="s">
        <v>107</v>
      </c>
      <c r="T146">
        <v>0.39027777777778</v>
      </c>
      <c r="U146">
        <v>14661224</v>
      </c>
    </row>
    <row r="147" spans="1:21" x14ac:dyDescent="0.25">
      <c r="A147">
        <v>45042</v>
      </c>
      <c r="B147" t="s">
        <v>588</v>
      </c>
      <c r="C147" t="s">
        <v>589</v>
      </c>
      <c r="D147" t="s">
        <v>442</v>
      </c>
      <c r="E147" t="s">
        <v>393</v>
      </c>
      <c r="F147" t="s">
        <v>504</v>
      </c>
      <c r="G147" t="s">
        <v>828</v>
      </c>
      <c r="H147" t="str">
        <f t="shared" si="2"/>
        <v>29C-76391</v>
      </c>
      <c r="I147">
        <v>7</v>
      </c>
      <c r="J147" t="s">
        <v>35</v>
      </c>
      <c r="K147" t="s">
        <v>581</v>
      </c>
      <c r="L147" t="s">
        <v>65</v>
      </c>
      <c r="M147" t="s">
        <v>70</v>
      </c>
      <c r="N147">
        <v>3</v>
      </c>
      <c r="O147" t="s">
        <v>86</v>
      </c>
      <c r="P147" t="s">
        <v>407</v>
      </c>
      <c r="Q147" t="s">
        <v>106</v>
      </c>
      <c r="R147">
        <v>0.64800000000000002</v>
      </c>
      <c r="S147" t="s">
        <v>107</v>
      </c>
      <c r="T147">
        <v>0.39027777777778</v>
      </c>
      <c r="U147">
        <v>17923538</v>
      </c>
    </row>
    <row r="148" spans="1:21" x14ac:dyDescent="0.25">
      <c r="A148">
        <v>45042</v>
      </c>
      <c r="B148" t="s">
        <v>590</v>
      </c>
      <c r="C148" t="s">
        <v>591</v>
      </c>
      <c r="D148" t="s">
        <v>442</v>
      </c>
      <c r="E148" t="s">
        <v>162</v>
      </c>
      <c r="F148" t="s">
        <v>504</v>
      </c>
      <c r="G148" t="s">
        <v>828</v>
      </c>
      <c r="H148" t="str">
        <f t="shared" si="2"/>
        <v>29C-76391</v>
      </c>
      <c r="I148">
        <v>7</v>
      </c>
      <c r="J148" t="s">
        <v>35</v>
      </c>
      <c r="K148" t="s">
        <v>581</v>
      </c>
      <c r="L148" t="s">
        <v>65</v>
      </c>
      <c r="M148" t="s">
        <v>406</v>
      </c>
      <c r="N148">
        <v>2</v>
      </c>
      <c r="O148" t="s">
        <v>163</v>
      </c>
      <c r="P148" t="s">
        <v>164</v>
      </c>
      <c r="Q148" t="s">
        <v>106</v>
      </c>
      <c r="R148">
        <v>0.56699999999999995</v>
      </c>
      <c r="S148" t="s">
        <v>107</v>
      </c>
      <c r="T148">
        <v>0.39027777777778</v>
      </c>
      <c r="U148">
        <v>24519009</v>
      </c>
    </row>
    <row r="149" spans="1:21" x14ac:dyDescent="0.25">
      <c r="A149">
        <v>45042</v>
      </c>
      <c r="B149" t="s">
        <v>592</v>
      </c>
      <c r="C149" t="s">
        <v>593</v>
      </c>
      <c r="D149" t="s">
        <v>442</v>
      </c>
      <c r="E149" t="s">
        <v>87</v>
      </c>
      <c r="F149" t="s">
        <v>504</v>
      </c>
      <c r="G149" t="s">
        <v>828</v>
      </c>
      <c r="H149" t="str">
        <f t="shared" si="2"/>
        <v>29C-76391</v>
      </c>
      <c r="I149">
        <v>7</v>
      </c>
      <c r="J149" t="s">
        <v>35</v>
      </c>
      <c r="K149" t="s">
        <v>581</v>
      </c>
      <c r="L149" t="s">
        <v>65</v>
      </c>
      <c r="M149" t="s">
        <v>25</v>
      </c>
      <c r="N149">
        <v>2</v>
      </c>
      <c r="O149" t="s">
        <v>37</v>
      </c>
      <c r="P149" t="s">
        <v>166</v>
      </c>
      <c r="Q149" t="s">
        <v>106</v>
      </c>
      <c r="R149">
        <v>2.0956800000000002</v>
      </c>
      <c r="S149" t="s">
        <v>107</v>
      </c>
      <c r="T149">
        <v>0.39027777777778</v>
      </c>
      <c r="U149">
        <v>28575454</v>
      </c>
    </row>
    <row r="150" spans="1:21" x14ac:dyDescent="0.25">
      <c r="A150">
        <v>45042</v>
      </c>
      <c r="B150" t="s">
        <v>590</v>
      </c>
      <c r="C150" t="s">
        <v>591</v>
      </c>
      <c r="D150" t="s">
        <v>442</v>
      </c>
      <c r="E150" t="s">
        <v>162</v>
      </c>
      <c r="F150" t="s">
        <v>504</v>
      </c>
      <c r="G150" t="s">
        <v>828</v>
      </c>
      <c r="H150" t="str">
        <f t="shared" si="2"/>
        <v>29C-76391</v>
      </c>
      <c r="I150">
        <v>7</v>
      </c>
      <c r="J150" t="s">
        <v>35</v>
      </c>
      <c r="K150" t="s">
        <v>581</v>
      </c>
      <c r="L150" t="s">
        <v>65</v>
      </c>
      <c r="M150" t="s">
        <v>139</v>
      </c>
      <c r="N150">
        <v>2</v>
      </c>
      <c r="O150" t="s">
        <v>163</v>
      </c>
      <c r="P150" t="s">
        <v>164</v>
      </c>
      <c r="Q150" t="s">
        <v>106</v>
      </c>
      <c r="R150">
        <v>0.2</v>
      </c>
      <c r="S150" t="s">
        <v>107</v>
      </c>
      <c r="T150">
        <v>0.39027777777778</v>
      </c>
      <c r="U150">
        <v>4316364</v>
      </c>
    </row>
    <row r="151" spans="1:21" x14ac:dyDescent="0.25">
      <c r="A151">
        <v>45042</v>
      </c>
      <c r="B151" t="s">
        <v>590</v>
      </c>
      <c r="C151" t="s">
        <v>591</v>
      </c>
      <c r="D151" t="s">
        <v>442</v>
      </c>
      <c r="E151" t="s">
        <v>162</v>
      </c>
      <c r="F151" t="s">
        <v>504</v>
      </c>
      <c r="G151" t="s">
        <v>828</v>
      </c>
      <c r="H151" t="str">
        <f t="shared" si="2"/>
        <v>29C-76391</v>
      </c>
      <c r="I151">
        <v>7</v>
      </c>
      <c r="J151" t="s">
        <v>35</v>
      </c>
      <c r="K151" t="s">
        <v>581</v>
      </c>
      <c r="L151" t="s">
        <v>65</v>
      </c>
      <c r="M151" t="s">
        <v>278</v>
      </c>
      <c r="N151">
        <v>2</v>
      </c>
      <c r="O151" t="s">
        <v>163</v>
      </c>
      <c r="P151" t="s">
        <v>164</v>
      </c>
      <c r="Q151" t="s">
        <v>106</v>
      </c>
      <c r="R151">
        <v>0.72450000000000003</v>
      </c>
      <c r="S151" t="s">
        <v>107</v>
      </c>
      <c r="T151">
        <v>0.39027777777778</v>
      </c>
      <c r="U151">
        <v>36115702</v>
      </c>
    </row>
    <row r="152" spans="1:21" x14ac:dyDescent="0.25">
      <c r="A152">
        <v>45042</v>
      </c>
      <c r="B152" t="s">
        <v>569</v>
      </c>
      <c r="C152" t="s">
        <v>570</v>
      </c>
      <c r="D152" t="s">
        <v>497</v>
      </c>
      <c r="E152" t="s">
        <v>235</v>
      </c>
      <c r="F152" t="s">
        <v>398</v>
      </c>
      <c r="G152" t="s">
        <v>840</v>
      </c>
      <c r="H152" t="str">
        <f t="shared" si="2"/>
        <v>29C-46288</v>
      </c>
      <c r="I152">
        <v>7</v>
      </c>
      <c r="J152" t="s">
        <v>35</v>
      </c>
      <c r="K152" t="s">
        <v>104</v>
      </c>
      <c r="L152" t="s">
        <v>65</v>
      </c>
      <c r="M152" t="s">
        <v>70</v>
      </c>
      <c r="N152">
        <v>3</v>
      </c>
      <c r="O152" t="s">
        <v>236</v>
      </c>
      <c r="P152" t="s">
        <v>312</v>
      </c>
      <c r="Q152" t="s">
        <v>106</v>
      </c>
      <c r="R152">
        <v>0.64800000000000002</v>
      </c>
      <c r="S152" t="s">
        <v>107</v>
      </c>
      <c r="T152">
        <v>0.41944444444444001</v>
      </c>
      <c r="U152">
        <v>17923538</v>
      </c>
    </row>
    <row r="153" spans="1:21" x14ac:dyDescent="0.25">
      <c r="A153">
        <v>45042</v>
      </c>
      <c r="B153" t="s">
        <v>569</v>
      </c>
      <c r="C153" t="s">
        <v>570</v>
      </c>
      <c r="D153" t="s">
        <v>497</v>
      </c>
      <c r="E153" t="s">
        <v>235</v>
      </c>
      <c r="F153" t="s">
        <v>398</v>
      </c>
      <c r="G153" t="s">
        <v>840</v>
      </c>
      <c r="H153" t="str">
        <f t="shared" si="2"/>
        <v>29C-46288</v>
      </c>
      <c r="I153">
        <v>7</v>
      </c>
      <c r="J153" t="s">
        <v>35</v>
      </c>
      <c r="K153" t="s">
        <v>104</v>
      </c>
      <c r="L153" t="s">
        <v>65</v>
      </c>
      <c r="M153" t="s">
        <v>143</v>
      </c>
      <c r="N153">
        <v>1</v>
      </c>
      <c r="O153" t="s">
        <v>236</v>
      </c>
      <c r="P153" t="s">
        <v>312</v>
      </c>
      <c r="Q153" t="s">
        <v>106</v>
      </c>
      <c r="R153">
        <v>0.212115</v>
      </c>
      <c r="S153" t="s">
        <v>107</v>
      </c>
      <c r="T153">
        <v>0.41944444444444001</v>
      </c>
      <c r="U153">
        <v>6196264.5</v>
      </c>
    </row>
    <row r="154" spans="1:21" x14ac:dyDescent="0.25">
      <c r="A154">
        <v>45042</v>
      </c>
      <c r="B154" t="s">
        <v>594</v>
      </c>
      <c r="C154" t="s">
        <v>595</v>
      </c>
      <c r="D154" t="s">
        <v>440</v>
      </c>
      <c r="E154" t="s">
        <v>60</v>
      </c>
      <c r="F154" t="s">
        <v>367</v>
      </c>
      <c r="G154" t="s">
        <v>827</v>
      </c>
      <c r="H154" t="str">
        <f t="shared" si="2"/>
        <v>29H-26951</v>
      </c>
      <c r="I154">
        <v>7</v>
      </c>
      <c r="J154" t="s">
        <v>35</v>
      </c>
      <c r="K154" t="s">
        <v>104</v>
      </c>
      <c r="L154" t="s">
        <v>65</v>
      </c>
      <c r="M154" t="s">
        <v>95</v>
      </c>
      <c r="N154">
        <v>1</v>
      </c>
      <c r="O154" t="s">
        <v>61</v>
      </c>
      <c r="P154" t="s">
        <v>200</v>
      </c>
      <c r="Q154" t="s">
        <v>106</v>
      </c>
      <c r="R154">
        <v>0.52455200000000002</v>
      </c>
      <c r="S154" t="s">
        <v>107</v>
      </c>
      <c r="T154">
        <v>0.65555555555556</v>
      </c>
      <c r="U154">
        <v>5272000</v>
      </c>
    </row>
    <row r="155" spans="1:21" x14ac:dyDescent="0.25">
      <c r="A155">
        <v>45042</v>
      </c>
      <c r="B155" t="s">
        <v>438</v>
      </c>
      <c r="C155" t="s">
        <v>596</v>
      </c>
      <c r="D155" t="s">
        <v>440</v>
      </c>
      <c r="E155" t="s">
        <v>343</v>
      </c>
      <c r="F155" t="s">
        <v>367</v>
      </c>
      <c r="G155" t="s">
        <v>827</v>
      </c>
      <c r="H155" t="str">
        <f t="shared" si="2"/>
        <v>29H-26951</v>
      </c>
      <c r="I155">
        <v>7</v>
      </c>
      <c r="J155" t="s">
        <v>35</v>
      </c>
      <c r="K155" t="s">
        <v>104</v>
      </c>
      <c r="L155" t="s">
        <v>65</v>
      </c>
      <c r="M155" t="s">
        <v>207</v>
      </c>
      <c r="N155">
        <v>2</v>
      </c>
      <c r="O155" t="s">
        <v>158</v>
      </c>
      <c r="P155" t="s">
        <v>369</v>
      </c>
      <c r="Q155" t="s">
        <v>106</v>
      </c>
      <c r="R155">
        <v>1.70625</v>
      </c>
      <c r="S155" t="s">
        <v>107</v>
      </c>
      <c r="T155">
        <v>0.65555555555556</v>
      </c>
      <c r="U155">
        <v>23166364</v>
      </c>
    </row>
    <row r="156" spans="1:21" x14ac:dyDescent="0.25">
      <c r="A156">
        <v>45042</v>
      </c>
      <c r="B156" t="s">
        <v>597</v>
      </c>
      <c r="C156" t="s">
        <v>598</v>
      </c>
      <c r="D156" t="s">
        <v>440</v>
      </c>
      <c r="E156" t="s">
        <v>343</v>
      </c>
      <c r="F156" t="s">
        <v>367</v>
      </c>
      <c r="G156" t="s">
        <v>827</v>
      </c>
      <c r="H156" t="str">
        <f t="shared" si="2"/>
        <v>29H-26951</v>
      </c>
      <c r="I156">
        <v>7</v>
      </c>
      <c r="J156" t="s">
        <v>35</v>
      </c>
      <c r="K156" t="s">
        <v>104</v>
      </c>
      <c r="L156" t="s">
        <v>65</v>
      </c>
      <c r="M156" t="s">
        <v>115</v>
      </c>
      <c r="N156">
        <v>30</v>
      </c>
      <c r="O156" t="s">
        <v>158</v>
      </c>
      <c r="P156" t="s">
        <v>369</v>
      </c>
      <c r="Q156" t="s">
        <v>106</v>
      </c>
      <c r="R156">
        <v>0.624</v>
      </c>
      <c r="S156" t="s">
        <v>107</v>
      </c>
      <c r="T156">
        <v>0.65555555555556</v>
      </c>
      <c r="U156">
        <v>0</v>
      </c>
    </row>
    <row r="157" spans="1:21" x14ac:dyDescent="0.25">
      <c r="A157">
        <v>45042</v>
      </c>
      <c r="B157" t="s">
        <v>599</v>
      </c>
      <c r="C157" t="s">
        <v>600</v>
      </c>
      <c r="D157" t="s">
        <v>440</v>
      </c>
      <c r="E157" t="s">
        <v>343</v>
      </c>
      <c r="F157" t="s">
        <v>367</v>
      </c>
      <c r="G157" t="s">
        <v>827</v>
      </c>
      <c r="H157" t="str">
        <f t="shared" si="2"/>
        <v>29H-26951</v>
      </c>
      <c r="I157">
        <v>7</v>
      </c>
      <c r="J157" t="s">
        <v>35</v>
      </c>
      <c r="K157" t="s">
        <v>104</v>
      </c>
      <c r="L157" t="s">
        <v>65</v>
      </c>
      <c r="M157" t="s">
        <v>51</v>
      </c>
      <c r="N157">
        <v>10</v>
      </c>
      <c r="O157" t="s">
        <v>158</v>
      </c>
      <c r="P157" t="s">
        <v>369</v>
      </c>
      <c r="Q157" t="s">
        <v>106</v>
      </c>
      <c r="R157">
        <v>9.3554999999999993</v>
      </c>
      <c r="S157" t="s">
        <v>107</v>
      </c>
      <c r="T157">
        <v>0.65555555555556</v>
      </c>
      <c r="U157">
        <v>128195450</v>
      </c>
    </row>
    <row r="158" spans="1:21" x14ac:dyDescent="0.25">
      <c r="A158">
        <v>45042</v>
      </c>
      <c r="B158" t="s">
        <v>601</v>
      </c>
      <c r="C158" t="s">
        <v>602</v>
      </c>
      <c r="D158" t="s">
        <v>440</v>
      </c>
      <c r="E158" t="s">
        <v>275</v>
      </c>
      <c r="F158" t="s">
        <v>367</v>
      </c>
      <c r="G158" t="s">
        <v>827</v>
      </c>
      <c r="H158" t="str">
        <f t="shared" si="2"/>
        <v>29H-26951</v>
      </c>
      <c r="I158">
        <v>7</v>
      </c>
      <c r="J158" t="s">
        <v>35</v>
      </c>
      <c r="K158" t="s">
        <v>104</v>
      </c>
      <c r="L158" t="s">
        <v>65</v>
      </c>
      <c r="M158" t="s">
        <v>147</v>
      </c>
      <c r="N158">
        <v>2</v>
      </c>
      <c r="O158" t="s">
        <v>276</v>
      </c>
      <c r="P158" t="s">
        <v>277</v>
      </c>
      <c r="Q158" t="s">
        <v>106</v>
      </c>
      <c r="R158">
        <v>0.31520999999999999</v>
      </c>
      <c r="S158" t="s">
        <v>107</v>
      </c>
      <c r="T158">
        <v>0.65555555555556</v>
      </c>
      <c r="U158">
        <v>10149422</v>
      </c>
    </row>
    <row r="159" spans="1:21" x14ac:dyDescent="0.25">
      <c r="A159">
        <v>45042</v>
      </c>
      <c r="B159" t="s">
        <v>601</v>
      </c>
      <c r="C159" t="s">
        <v>602</v>
      </c>
      <c r="D159" t="s">
        <v>440</v>
      </c>
      <c r="E159" t="s">
        <v>275</v>
      </c>
      <c r="F159" t="s">
        <v>367</v>
      </c>
      <c r="G159" t="s">
        <v>827</v>
      </c>
      <c r="H159" t="str">
        <f t="shared" si="2"/>
        <v>29H-26951</v>
      </c>
      <c r="I159">
        <v>7</v>
      </c>
      <c r="J159" t="s">
        <v>35</v>
      </c>
      <c r="K159" t="s">
        <v>104</v>
      </c>
      <c r="L159" t="s">
        <v>65</v>
      </c>
      <c r="M159" t="s">
        <v>148</v>
      </c>
      <c r="N159">
        <v>2</v>
      </c>
      <c r="O159" t="s">
        <v>276</v>
      </c>
      <c r="P159" t="s">
        <v>277</v>
      </c>
      <c r="Q159" t="s">
        <v>106</v>
      </c>
      <c r="R159">
        <v>0.16417699999999999</v>
      </c>
      <c r="S159" t="s">
        <v>107</v>
      </c>
      <c r="T159">
        <v>0.65555555555556</v>
      </c>
      <c r="U159">
        <v>6766280</v>
      </c>
    </row>
    <row r="160" spans="1:21" x14ac:dyDescent="0.25">
      <c r="A160">
        <v>45042</v>
      </c>
      <c r="B160" t="s">
        <v>601</v>
      </c>
      <c r="C160" t="s">
        <v>602</v>
      </c>
      <c r="D160" t="s">
        <v>440</v>
      </c>
      <c r="E160" t="s">
        <v>275</v>
      </c>
      <c r="F160" t="s">
        <v>367</v>
      </c>
      <c r="G160" t="s">
        <v>827</v>
      </c>
      <c r="H160" t="str">
        <f t="shared" si="2"/>
        <v>29H-26951</v>
      </c>
      <c r="I160">
        <v>7</v>
      </c>
      <c r="J160" t="s">
        <v>35</v>
      </c>
      <c r="K160" t="s">
        <v>104</v>
      </c>
      <c r="L160" t="s">
        <v>65</v>
      </c>
      <c r="M160" t="s">
        <v>144</v>
      </c>
      <c r="N160">
        <v>1</v>
      </c>
      <c r="O160" t="s">
        <v>276</v>
      </c>
      <c r="P160" t="s">
        <v>277</v>
      </c>
      <c r="Q160" t="s">
        <v>106</v>
      </c>
      <c r="R160">
        <v>8.2732E-2</v>
      </c>
      <c r="S160" t="s">
        <v>107</v>
      </c>
      <c r="T160">
        <v>0.65555555555556</v>
      </c>
      <c r="U160">
        <v>4130843</v>
      </c>
    </row>
    <row r="161" spans="1:21" x14ac:dyDescent="0.25">
      <c r="A161">
        <v>45042</v>
      </c>
      <c r="B161" t="s">
        <v>603</v>
      </c>
      <c r="C161" t="s">
        <v>604</v>
      </c>
      <c r="D161" t="s">
        <v>440</v>
      </c>
      <c r="E161" t="s">
        <v>272</v>
      </c>
      <c r="F161" t="s">
        <v>367</v>
      </c>
      <c r="G161" t="s">
        <v>827</v>
      </c>
      <c r="H161" t="str">
        <f t="shared" si="2"/>
        <v>29H-26951</v>
      </c>
      <c r="I161">
        <v>7</v>
      </c>
      <c r="J161" t="s">
        <v>35</v>
      </c>
      <c r="K161" t="s">
        <v>104</v>
      </c>
      <c r="L161" t="s">
        <v>65</v>
      </c>
      <c r="M161" t="s">
        <v>95</v>
      </c>
      <c r="N161">
        <v>2</v>
      </c>
      <c r="O161" t="s">
        <v>273</v>
      </c>
      <c r="P161" t="s">
        <v>274</v>
      </c>
      <c r="Q161" t="s">
        <v>106</v>
      </c>
      <c r="R161">
        <v>1.049104</v>
      </c>
      <c r="S161" t="s">
        <v>107</v>
      </c>
      <c r="T161">
        <v>0.65555555555556</v>
      </c>
      <c r="U161">
        <v>10544000</v>
      </c>
    </row>
    <row r="162" spans="1:21" x14ac:dyDescent="0.25">
      <c r="A162">
        <v>45042</v>
      </c>
      <c r="B162" t="s">
        <v>605</v>
      </c>
      <c r="C162" t="s">
        <v>606</v>
      </c>
      <c r="D162" t="s">
        <v>440</v>
      </c>
      <c r="E162" t="s">
        <v>272</v>
      </c>
      <c r="F162" t="s">
        <v>367</v>
      </c>
      <c r="G162" t="s">
        <v>827</v>
      </c>
      <c r="H162" t="str">
        <f t="shared" si="2"/>
        <v>29H-26951</v>
      </c>
      <c r="I162">
        <v>7</v>
      </c>
      <c r="J162" t="s">
        <v>35</v>
      </c>
      <c r="K162" t="s">
        <v>104</v>
      </c>
      <c r="L162" t="s">
        <v>65</v>
      </c>
      <c r="M162" t="s">
        <v>148</v>
      </c>
      <c r="N162">
        <v>3</v>
      </c>
      <c r="O162" t="s">
        <v>273</v>
      </c>
      <c r="P162" t="s">
        <v>274</v>
      </c>
      <c r="Q162" t="s">
        <v>106</v>
      </c>
      <c r="R162">
        <v>0.24626549999999997</v>
      </c>
      <c r="S162" t="s">
        <v>107</v>
      </c>
      <c r="T162">
        <v>0.65555555555556</v>
      </c>
      <c r="U162">
        <v>10149420</v>
      </c>
    </row>
    <row r="163" spans="1:21" x14ac:dyDescent="0.25">
      <c r="A163">
        <v>45042</v>
      </c>
      <c r="B163" t="s">
        <v>601</v>
      </c>
      <c r="C163" t="s">
        <v>602</v>
      </c>
      <c r="D163" t="s">
        <v>440</v>
      </c>
      <c r="E163" t="s">
        <v>275</v>
      </c>
      <c r="F163" t="s">
        <v>367</v>
      </c>
      <c r="G163" t="s">
        <v>827</v>
      </c>
      <c r="H163" t="str">
        <f t="shared" si="2"/>
        <v>29H-26951</v>
      </c>
      <c r="I163">
        <v>7</v>
      </c>
      <c r="J163" t="s">
        <v>35</v>
      </c>
      <c r="K163" t="s">
        <v>104</v>
      </c>
      <c r="L163" t="s">
        <v>65</v>
      </c>
      <c r="M163" t="s">
        <v>143</v>
      </c>
      <c r="N163">
        <v>1</v>
      </c>
      <c r="O163" t="s">
        <v>276</v>
      </c>
      <c r="P163" t="s">
        <v>277</v>
      </c>
      <c r="Q163" t="s">
        <v>106</v>
      </c>
      <c r="R163">
        <v>0.212115</v>
      </c>
      <c r="S163" t="s">
        <v>107</v>
      </c>
      <c r="T163">
        <v>0.65555555555556</v>
      </c>
      <c r="U163">
        <v>6196265</v>
      </c>
    </row>
    <row r="164" spans="1:21" x14ac:dyDescent="0.25">
      <c r="A164">
        <v>45042</v>
      </c>
      <c r="B164" t="s">
        <v>605</v>
      </c>
      <c r="C164" t="s">
        <v>606</v>
      </c>
      <c r="D164" t="s">
        <v>440</v>
      </c>
      <c r="E164" t="s">
        <v>272</v>
      </c>
      <c r="F164" t="s">
        <v>367</v>
      </c>
      <c r="G164" t="s">
        <v>827</v>
      </c>
      <c r="H164" t="str">
        <f t="shared" si="2"/>
        <v>29H-26951</v>
      </c>
      <c r="I164">
        <v>7</v>
      </c>
      <c r="J164" t="s">
        <v>35</v>
      </c>
      <c r="K164" t="s">
        <v>104</v>
      </c>
      <c r="L164" t="s">
        <v>65</v>
      </c>
      <c r="M164" t="s">
        <v>143</v>
      </c>
      <c r="N164">
        <v>1</v>
      </c>
      <c r="O164" t="s">
        <v>273</v>
      </c>
      <c r="P164" t="s">
        <v>274</v>
      </c>
      <c r="Q164" t="s">
        <v>106</v>
      </c>
      <c r="R164">
        <v>0.212115</v>
      </c>
      <c r="S164" t="s">
        <v>107</v>
      </c>
      <c r="T164">
        <v>0.65555555555556</v>
      </c>
      <c r="U164">
        <v>6196265</v>
      </c>
    </row>
    <row r="165" spans="1:21" x14ac:dyDescent="0.25">
      <c r="A165">
        <v>45042</v>
      </c>
      <c r="B165" t="s">
        <v>605</v>
      </c>
      <c r="C165" t="s">
        <v>606</v>
      </c>
      <c r="D165" t="s">
        <v>440</v>
      </c>
      <c r="E165" t="s">
        <v>272</v>
      </c>
      <c r="F165" t="s">
        <v>367</v>
      </c>
      <c r="G165" t="s">
        <v>827</v>
      </c>
      <c r="H165" t="str">
        <f t="shared" si="2"/>
        <v>29H-26951</v>
      </c>
      <c r="I165">
        <v>7</v>
      </c>
      <c r="J165" t="s">
        <v>35</v>
      </c>
      <c r="K165" t="s">
        <v>104</v>
      </c>
      <c r="L165" t="s">
        <v>65</v>
      </c>
      <c r="M165" t="s">
        <v>147</v>
      </c>
      <c r="N165">
        <v>3</v>
      </c>
      <c r="O165" t="s">
        <v>273</v>
      </c>
      <c r="P165" t="s">
        <v>274</v>
      </c>
      <c r="Q165" t="s">
        <v>106</v>
      </c>
      <c r="R165">
        <v>0.47281499999999999</v>
      </c>
      <c r="S165" t="s">
        <v>107</v>
      </c>
      <c r="T165">
        <v>0.65555555555556</v>
      </c>
      <c r="U165">
        <v>15224133</v>
      </c>
    </row>
    <row r="166" spans="1:21" x14ac:dyDescent="0.25">
      <c r="A166">
        <v>45042</v>
      </c>
      <c r="B166" t="s">
        <v>605</v>
      </c>
      <c r="C166" t="s">
        <v>606</v>
      </c>
      <c r="D166" t="s">
        <v>440</v>
      </c>
      <c r="E166" t="s">
        <v>272</v>
      </c>
      <c r="F166" t="s">
        <v>367</v>
      </c>
      <c r="G166" t="s">
        <v>827</v>
      </c>
      <c r="H166" t="str">
        <f t="shared" si="2"/>
        <v>29H-26951</v>
      </c>
      <c r="I166">
        <v>7</v>
      </c>
      <c r="J166" t="s">
        <v>35</v>
      </c>
      <c r="K166" t="s">
        <v>104</v>
      </c>
      <c r="L166" t="s">
        <v>65</v>
      </c>
      <c r="M166" t="s">
        <v>144</v>
      </c>
      <c r="N166">
        <v>1</v>
      </c>
      <c r="O166" t="s">
        <v>273</v>
      </c>
      <c r="P166" t="s">
        <v>274</v>
      </c>
      <c r="Q166" t="s">
        <v>106</v>
      </c>
      <c r="R166">
        <v>8.2732E-2</v>
      </c>
      <c r="S166" t="s">
        <v>107</v>
      </c>
      <c r="T166">
        <v>0.65555555555556</v>
      </c>
      <c r="U166">
        <v>4130843</v>
      </c>
    </row>
    <row r="167" spans="1:21" x14ac:dyDescent="0.25">
      <c r="A167">
        <v>45042</v>
      </c>
      <c r="B167" t="s">
        <v>607</v>
      </c>
      <c r="C167" t="s">
        <v>608</v>
      </c>
      <c r="D167" t="s">
        <v>440</v>
      </c>
      <c r="E167" t="s">
        <v>60</v>
      </c>
      <c r="F167" t="s">
        <v>367</v>
      </c>
      <c r="G167" t="s">
        <v>827</v>
      </c>
      <c r="H167" t="str">
        <f t="shared" si="2"/>
        <v>29H-26951</v>
      </c>
      <c r="I167">
        <v>7</v>
      </c>
      <c r="J167" t="s">
        <v>35</v>
      </c>
      <c r="K167" t="s">
        <v>104</v>
      </c>
      <c r="L167" t="s">
        <v>65</v>
      </c>
      <c r="M167" t="s">
        <v>25</v>
      </c>
      <c r="N167">
        <v>2</v>
      </c>
      <c r="O167" t="s">
        <v>61</v>
      </c>
      <c r="P167" t="s">
        <v>200</v>
      </c>
      <c r="Q167" t="s">
        <v>106</v>
      </c>
      <c r="R167">
        <v>2.0956800000000002</v>
      </c>
      <c r="S167" t="s">
        <v>107</v>
      </c>
      <c r="T167">
        <v>0.65555555555556</v>
      </c>
      <c r="U167">
        <v>28575454</v>
      </c>
    </row>
    <row r="168" spans="1:21" x14ac:dyDescent="0.25">
      <c r="A168">
        <v>45042</v>
      </c>
      <c r="B168" t="s">
        <v>609</v>
      </c>
      <c r="C168" t="s">
        <v>610</v>
      </c>
      <c r="D168" t="s">
        <v>455</v>
      </c>
      <c r="E168" t="s">
        <v>528</v>
      </c>
      <c r="F168" t="s">
        <v>187</v>
      </c>
      <c r="G168" t="s">
        <v>832</v>
      </c>
      <c r="H168" t="str">
        <f t="shared" si="2"/>
        <v>89C-20767</v>
      </c>
      <c r="I168">
        <v>5</v>
      </c>
      <c r="J168" t="s">
        <v>20</v>
      </c>
      <c r="K168" t="s">
        <v>188</v>
      </c>
      <c r="L168" t="s">
        <v>65</v>
      </c>
      <c r="M168" t="s">
        <v>115</v>
      </c>
      <c r="N168">
        <v>2</v>
      </c>
      <c r="O168" t="s">
        <v>86</v>
      </c>
      <c r="P168" t="s">
        <v>529</v>
      </c>
      <c r="Q168" t="s">
        <v>106</v>
      </c>
      <c r="R168">
        <v>4.1599999999999998E-2</v>
      </c>
      <c r="S168" t="s">
        <v>107</v>
      </c>
      <c r="T168">
        <v>0.4</v>
      </c>
      <c r="U168">
        <v>0</v>
      </c>
    </row>
    <row r="169" spans="1:21" x14ac:dyDescent="0.25">
      <c r="A169">
        <v>45042</v>
      </c>
      <c r="B169" t="s">
        <v>611</v>
      </c>
      <c r="C169" t="s">
        <v>612</v>
      </c>
      <c r="D169" t="s">
        <v>455</v>
      </c>
      <c r="E169" t="s">
        <v>131</v>
      </c>
      <c r="F169" t="s">
        <v>187</v>
      </c>
      <c r="G169" t="s">
        <v>832</v>
      </c>
      <c r="H169" t="str">
        <f t="shared" si="2"/>
        <v>89C-20767</v>
      </c>
      <c r="I169">
        <v>5</v>
      </c>
      <c r="J169" t="s">
        <v>20</v>
      </c>
      <c r="K169" t="s">
        <v>188</v>
      </c>
      <c r="L169" t="s">
        <v>65</v>
      </c>
      <c r="M169" t="s">
        <v>95</v>
      </c>
      <c r="N169">
        <v>1</v>
      </c>
      <c r="O169" t="s">
        <v>28</v>
      </c>
      <c r="P169" t="s">
        <v>132</v>
      </c>
      <c r="Q169" t="s">
        <v>106</v>
      </c>
      <c r="R169">
        <v>0.52455200000000002</v>
      </c>
      <c r="S169" t="s">
        <v>107</v>
      </c>
      <c r="T169">
        <v>0.4</v>
      </c>
      <c r="U169">
        <v>5272000</v>
      </c>
    </row>
    <row r="170" spans="1:21" x14ac:dyDescent="0.25">
      <c r="A170">
        <v>45042</v>
      </c>
      <c r="B170" t="s">
        <v>613</v>
      </c>
      <c r="C170" t="s">
        <v>614</v>
      </c>
      <c r="D170" t="s">
        <v>455</v>
      </c>
      <c r="E170" t="s">
        <v>223</v>
      </c>
      <c r="F170" t="s">
        <v>187</v>
      </c>
      <c r="G170" t="s">
        <v>832</v>
      </c>
      <c r="H170" t="str">
        <f t="shared" si="2"/>
        <v>89C-20767</v>
      </c>
      <c r="I170">
        <v>5</v>
      </c>
      <c r="J170" t="s">
        <v>20</v>
      </c>
      <c r="K170" t="s">
        <v>188</v>
      </c>
      <c r="L170" t="s">
        <v>65</v>
      </c>
      <c r="M170" t="s">
        <v>143</v>
      </c>
      <c r="N170">
        <v>2</v>
      </c>
      <c r="O170" t="s">
        <v>224</v>
      </c>
      <c r="P170" t="s">
        <v>266</v>
      </c>
      <c r="Q170" t="s">
        <v>106</v>
      </c>
      <c r="R170">
        <v>0.42423</v>
      </c>
      <c r="S170" t="s">
        <v>107</v>
      </c>
      <c r="T170">
        <v>0.4</v>
      </c>
      <c r="U170">
        <v>12392529</v>
      </c>
    </row>
    <row r="171" spans="1:21" x14ac:dyDescent="0.25">
      <c r="A171">
        <v>45042</v>
      </c>
      <c r="B171" t="s">
        <v>615</v>
      </c>
      <c r="C171" t="s">
        <v>616</v>
      </c>
      <c r="D171" t="s">
        <v>455</v>
      </c>
      <c r="E171" t="s">
        <v>223</v>
      </c>
      <c r="F171" t="s">
        <v>187</v>
      </c>
      <c r="G171" t="s">
        <v>832</v>
      </c>
      <c r="H171" t="str">
        <f t="shared" si="2"/>
        <v>89C-20767</v>
      </c>
      <c r="I171">
        <v>5</v>
      </c>
      <c r="J171" t="s">
        <v>20</v>
      </c>
      <c r="K171" t="s">
        <v>188</v>
      </c>
      <c r="L171" t="s">
        <v>65</v>
      </c>
      <c r="M171" t="s">
        <v>115</v>
      </c>
      <c r="N171">
        <v>1</v>
      </c>
      <c r="O171" t="s">
        <v>224</v>
      </c>
      <c r="P171" t="s">
        <v>266</v>
      </c>
      <c r="Q171" t="s">
        <v>106</v>
      </c>
      <c r="R171">
        <v>2.0799999999999999E-2</v>
      </c>
      <c r="S171" t="s">
        <v>107</v>
      </c>
      <c r="T171">
        <v>0.4</v>
      </c>
      <c r="U171">
        <v>0</v>
      </c>
    </row>
    <row r="172" spans="1:21" x14ac:dyDescent="0.25">
      <c r="A172">
        <v>45042</v>
      </c>
      <c r="B172" t="s">
        <v>617</v>
      </c>
      <c r="C172" t="s">
        <v>618</v>
      </c>
      <c r="D172" t="s">
        <v>455</v>
      </c>
      <c r="E172" t="s">
        <v>223</v>
      </c>
      <c r="F172" t="s">
        <v>187</v>
      </c>
      <c r="G172" t="s">
        <v>832</v>
      </c>
      <c r="H172" t="str">
        <f t="shared" si="2"/>
        <v>89C-20767</v>
      </c>
      <c r="I172">
        <v>5</v>
      </c>
      <c r="J172" t="s">
        <v>20</v>
      </c>
      <c r="K172" t="s">
        <v>188</v>
      </c>
      <c r="L172" t="s">
        <v>65</v>
      </c>
      <c r="M172" t="s">
        <v>95</v>
      </c>
      <c r="N172">
        <v>2</v>
      </c>
      <c r="O172" t="s">
        <v>224</v>
      </c>
      <c r="P172" t="s">
        <v>266</v>
      </c>
      <c r="Q172" t="s">
        <v>106</v>
      </c>
      <c r="R172">
        <v>1.049104</v>
      </c>
      <c r="S172" t="s">
        <v>107</v>
      </c>
      <c r="T172">
        <v>0.4</v>
      </c>
      <c r="U172">
        <v>10544000</v>
      </c>
    </row>
    <row r="173" spans="1:21" x14ac:dyDescent="0.25">
      <c r="A173">
        <v>45042</v>
      </c>
      <c r="B173" t="s">
        <v>611</v>
      </c>
      <c r="C173" t="s">
        <v>612</v>
      </c>
      <c r="D173" t="s">
        <v>455</v>
      </c>
      <c r="E173" t="s">
        <v>131</v>
      </c>
      <c r="F173" t="s">
        <v>187</v>
      </c>
      <c r="G173" t="s">
        <v>832</v>
      </c>
      <c r="H173" t="str">
        <f t="shared" si="2"/>
        <v>89C-20767</v>
      </c>
      <c r="I173">
        <v>5</v>
      </c>
      <c r="J173" t="s">
        <v>20</v>
      </c>
      <c r="K173" t="s">
        <v>188</v>
      </c>
      <c r="L173" t="s">
        <v>65</v>
      </c>
      <c r="M173" t="s">
        <v>253</v>
      </c>
      <c r="N173">
        <v>1</v>
      </c>
      <c r="O173" t="s">
        <v>28</v>
      </c>
      <c r="P173" t="s">
        <v>132</v>
      </c>
      <c r="Q173" t="s">
        <v>106</v>
      </c>
      <c r="R173">
        <v>1.4473800000000001</v>
      </c>
      <c r="S173" t="s">
        <v>107</v>
      </c>
      <c r="T173">
        <v>0.4</v>
      </c>
      <c r="U173">
        <v>24592545</v>
      </c>
    </row>
    <row r="174" spans="1:21" x14ac:dyDescent="0.25">
      <c r="A174">
        <v>45042</v>
      </c>
      <c r="B174" t="s">
        <v>613</v>
      </c>
      <c r="C174" t="s">
        <v>614</v>
      </c>
      <c r="D174" t="s">
        <v>455</v>
      </c>
      <c r="E174" t="s">
        <v>223</v>
      </c>
      <c r="F174" t="s">
        <v>187</v>
      </c>
      <c r="G174" t="s">
        <v>832</v>
      </c>
      <c r="H174" t="str">
        <f t="shared" si="2"/>
        <v>89C-20767</v>
      </c>
      <c r="I174">
        <v>5</v>
      </c>
      <c r="J174" t="s">
        <v>20</v>
      </c>
      <c r="K174" t="s">
        <v>188</v>
      </c>
      <c r="L174" t="s">
        <v>65</v>
      </c>
      <c r="M174" t="s">
        <v>89</v>
      </c>
      <c r="N174">
        <v>1</v>
      </c>
      <c r="O174" t="s">
        <v>224</v>
      </c>
      <c r="P174" t="s">
        <v>266</v>
      </c>
      <c r="Q174" t="s">
        <v>106</v>
      </c>
      <c r="R174">
        <v>0.13368749999999999</v>
      </c>
      <c r="S174" t="s">
        <v>107</v>
      </c>
      <c r="T174">
        <v>0.4</v>
      </c>
      <c r="U174">
        <v>7462943</v>
      </c>
    </row>
    <row r="175" spans="1:21" x14ac:dyDescent="0.25">
      <c r="A175">
        <v>45042</v>
      </c>
      <c r="B175" t="s">
        <v>613</v>
      </c>
      <c r="C175" t="s">
        <v>614</v>
      </c>
      <c r="D175" t="s">
        <v>455</v>
      </c>
      <c r="E175" t="s">
        <v>223</v>
      </c>
      <c r="F175" t="s">
        <v>187</v>
      </c>
      <c r="G175" t="s">
        <v>832</v>
      </c>
      <c r="H175" t="str">
        <f t="shared" si="2"/>
        <v>89C-20767</v>
      </c>
      <c r="I175">
        <v>5</v>
      </c>
      <c r="J175" t="s">
        <v>20</v>
      </c>
      <c r="K175" t="s">
        <v>188</v>
      </c>
      <c r="L175" t="s">
        <v>65</v>
      </c>
      <c r="M175" t="s">
        <v>90</v>
      </c>
      <c r="N175">
        <v>1</v>
      </c>
      <c r="O175" t="s">
        <v>224</v>
      </c>
      <c r="P175" t="s">
        <v>266</v>
      </c>
      <c r="Q175" t="s">
        <v>106</v>
      </c>
      <c r="R175">
        <v>0.27417599999999998</v>
      </c>
      <c r="S175" t="s">
        <v>107</v>
      </c>
      <c r="T175">
        <v>0.4</v>
      </c>
      <c r="U175">
        <v>11194082</v>
      </c>
    </row>
    <row r="176" spans="1:21" x14ac:dyDescent="0.25">
      <c r="A176">
        <v>45042</v>
      </c>
      <c r="B176" t="s">
        <v>613</v>
      </c>
      <c r="C176" t="s">
        <v>614</v>
      </c>
      <c r="D176" t="s">
        <v>455</v>
      </c>
      <c r="E176" t="s">
        <v>223</v>
      </c>
      <c r="F176" t="s">
        <v>187</v>
      </c>
      <c r="G176" t="s">
        <v>832</v>
      </c>
      <c r="H176" t="str">
        <f t="shared" si="2"/>
        <v>89C-20767</v>
      </c>
      <c r="I176">
        <v>5</v>
      </c>
      <c r="J176" t="s">
        <v>20</v>
      </c>
      <c r="K176" t="s">
        <v>188</v>
      </c>
      <c r="L176" t="s">
        <v>65</v>
      </c>
      <c r="M176" t="s">
        <v>70</v>
      </c>
      <c r="N176">
        <v>1</v>
      </c>
      <c r="O176" t="s">
        <v>224</v>
      </c>
      <c r="P176" t="s">
        <v>266</v>
      </c>
      <c r="Q176" t="s">
        <v>106</v>
      </c>
      <c r="R176">
        <v>0.216</v>
      </c>
      <c r="S176" t="s">
        <v>107</v>
      </c>
      <c r="T176">
        <v>0.4</v>
      </c>
      <c r="U176">
        <v>5974513</v>
      </c>
    </row>
    <row r="177" spans="1:21" x14ac:dyDescent="0.25">
      <c r="A177">
        <v>45042</v>
      </c>
      <c r="B177" t="s">
        <v>613</v>
      </c>
      <c r="C177" t="s">
        <v>614</v>
      </c>
      <c r="D177" t="s">
        <v>455</v>
      </c>
      <c r="E177" t="s">
        <v>223</v>
      </c>
      <c r="F177" t="s">
        <v>187</v>
      </c>
      <c r="G177" t="s">
        <v>832</v>
      </c>
      <c r="H177" t="str">
        <f t="shared" si="2"/>
        <v>89C-20767</v>
      </c>
      <c r="I177">
        <v>5</v>
      </c>
      <c r="J177" t="s">
        <v>20</v>
      </c>
      <c r="K177" t="s">
        <v>188</v>
      </c>
      <c r="L177" t="s">
        <v>65</v>
      </c>
      <c r="M177" t="s">
        <v>211</v>
      </c>
      <c r="N177">
        <v>4</v>
      </c>
      <c r="O177" t="s">
        <v>224</v>
      </c>
      <c r="P177" t="s">
        <v>266</v>
      </c>
      <c r="Q177" t="s">
        <v>106</v>
      </c>
      <c r="R177">
        <v>0.40857599999999999</v>
      </c>
      <c r="S177" t="s">
        <v>107</v>
      </c>
      <c r="T177">
        <v>0.4</v>
      </c>
      <c r="U177">
        <v>20753720</v>
      </c>
    </row>
    <row r="178" spans="1:21" x14ac:dyDescent="0.25">
      <c r="A178">
        <v>45042</v>
      </c>
      <c r="B178" t="s">
        <v>613</v>
      </c>
      <c r="C178" t="s">
        <v>614</v>
      </c>
      <c r="D178" t="s">
        <v>455</v>
      </c>
      <c r="E178" t="s">
        <v>223</v>
      </c>
      <c r="F178" t="s">
        <v>187</v>
      </c>
      <c r="G178" t="s">
        <v>832</v>
      </c>
      <c r="H178" t="str">
        <f t="shared" si="2"/>
        <v>89C-20767</v>
      </c>
      <c r="I178">
        <v>5</v>
      </c>
      <c r="J178" t="s">
        <v>20</v>
      </c>
      <c r="K178" t="s">
        <v>188</v>
      </c>
      <c r="L178" t="s">
        <v>65</v>
      </c>
      <c r="M178" t="s">
        <v>71</v>
      </c>
      <c r="N178">
        <v>1</v>
      </c>
      <c r="O178" t="s">
        <v>224</v>
      </c>
      <c r="P178" t="s">
        <v>266</v>
      </c>
      <c r="Q178" t="s">
        <v>106</v>
      </c>
      <c r="R178">
        <v>8.1141000000000005E-2</v>
      </c>
      <c r="S178" t="s">
        <v>107</v>
      </c>
      <c r="T178">
        <v>0.4</v>
      </c>
      <c r="U178">
        <v>3983008</v>
      </c>
    </row>
    <row r="179" spans="1:21" x14ac:dyDescent="0.25">
      <c r="A179">
        <v>45042</v>
      </c>
      <c r="B179" t="s">
        <v>613</v>
      </c>
      <c r="C179" t="s">
        <v>614</v>
      </c>
      <c r="D179" t="s">
        <v>455</v>
      </c>
      <c r="E179" t="s">
        <v>223</v>
      </c>
      <c r="F179" t="s">
        <v>187</v>
      </c>
      <c r="G179" t="s">
        <v>832</v>
      </c>
      <c r="H179" t="str">
        <f t="shared" si="2"/>
        <v>89C-20767</v>
      </c>
      <c r="I179">
        <v>5</v>
      </c>
      <c r="J179" t="s">
        <v>20</v>
      </c>
      <c r="K179" t="s">
        <v>188</v>
      </c>
      <c r="L179" t="s">
        <v>65</v>
      </c>
      <c r="M179" t="s">
        <v>209</v>
      </c>
      <c r="N179">
        <v>4</v>
      </c>
      <c r="O179" t="s">
        <v>224</v>
      </c>
      <c r="P179" t="s">
        <v>266</v>
      </c>
      <c r="Q179" t="s">
        <v>106</v>
      </c>
      <c r="R179">
        <v>0.86399999999999999</v>
      </c>
      <c r="S179" t="s">
        <v>107</v>
      </c>
      <c r="T179">
        <v>0.4</v>
      </c>
      <c r="U179">
        <v>31130578</v>
      </c>
    </row>
    <row r="180" spans="1:21" x14ac:dyDescent="0.25">
      <c r="A180">
        <v>45042</v>
      </c>
      <c r="B180" t="s">
        <v>613</v>
      </c>
      <c r="C180" t="s">
        <v>614</v>
      </c>
      <c r="D180" t="s">
        <v>455</v>
      </c>
      <c r="E180" t="s">
        <v>223</v>
      </c>
      <c r="F180" t="s">
        <v>187</v>
      </c>
      <c r="G180" t="s">
        <v>832</v>
      </c>
      <c r="H180" t="str">
        <f t="shared" si="2"/>
        <v>89C-20767</v>
      </c>
      <c r="I180">
        <v>5</v>
      </c>
      <c r="J180" t="s">
        <v>20</v>
      </c>
      <c r="K180" t="s">
        <v>188</v>
      </c>
      <c r="L180" t="s">
        <v>65</v>
      </c>
      <c r="M180" t="s">
        <v>215</v>
      </c>
      <c r="N180">
        <v>2</v>
      </c>
      <c r="O180" t="s">
        <v>224</v>
      </c>
      <c r="P180" t="s">
        <v>266</v>
      </c>
      <c r="Q180" t="s">
        <v>106</v>
      </c>
      <c r="R180">
        <v>0.26737499999999997</v>
      </c>
      <c r="S180" t="s">
        <v>107</v>
      </c>
      <c r="T180">
        <v>0.4</v>
      </c>
      <c r="U180">
        <v>16529058</v>
      </c>
    </row>
    <row r="181" spans="1:21" x14ac:dyDescent="0.25">
      <c r="A181">
        <v>45042</v>
      </c>
      <c r="B181" t="s">
        <v>613</v>
      </c>
      <c r="C181" t="s">
        <v>614</v>
      </c>
      <c r="D181" t="s">
        <v>455</v>
      </c>
      <c r="E181" t="s">
        <v>223</v>
      </c>
      <c r="F181" t="s">
        <v>187</v>
      </c>
      <c r="G181" t="s">
        <v>832</v>
      </c>
      <c r="H181" t="str">
        <f t="shared" si="2"/>
        <v>89C-20767</v>
      </c>
      <c r="I181">
        <v>5</v>
      </c>
      <c r="J181" t="s">
        <v>20</v>
      </c>
      <c r="K181" t="s">
        <v>188</v>
      </c>
      <c r="L181" t="s">
        <v>65</v>
      </c>
      <c r="M181" t="s">
        <v>214</v>
      </c>
      <c r="N181">
        <v>2</v>
      </c>
      <c r="O181" t="s">
        <v>224</v>
      </c>
      <c r="P181" t="s">
        <v>266</v>
      </c>
      <c r="Q181" t="s">
        <v>106</v>
      </c>
      <c r="R181">
        <v>0.54835199999999995</v>
      </c>
      <c r="S181" t="s">
        <v>107</v>
      </c>
      <c r="T181">
        <v>0.4</v>
      </c>
      <c r="U181">
        <v>24793587</v>
      </c>
    </row>
    <row r="182" spans="1:21" x14ac:dyDescent="0.25">
      <c r="A182">
        <v>45042</v>
      </c>
      <c r="B182" t="s">
        <v>613</v>
      </c>
      <c r="C182" t="s">
        <v>614</v>
      </c>
      <c r="D182" t="s">
        <v>455</v>
      </c>
      <c r="E182" t="s">
        <v>223</v>
      </c>
      <c r="F182" t="s">
        <v>187</v>
      </c>
      <c r="G182" t="s">
        <v>832</v>
      </c>
      <c r="H182" t="str">
        <f t="shared" si="2"/>
        <v>89C-20767</v>
      </c>
      <c r="I182">
        <v>5</v>
      </c>
      <c r="J182" t="s">
        <v>20</v>
      </c>
      <c r="K182" t="s">
        <v>188</v>
      </c>
      <c r="L182" t="s">
        <v>65</v>
      </c>
      <c r="M182" t="s">
        <v>144</v>
      </c>
      <c r="N182">
        <v>2</v>
      </c>
      <c r="O182" t="s">
        <v>224</v>
      </c>
      <c r="P182" t="s">
        <v>266</v>
      </c>
      <c r="Q182" t="s">
        <v>106</v>
      </c>
      <c r="R182">
        <v>0.165464</v>
      </c>
      <c r="S182" t="s">
        <v>107</v>
      </c>
      <c r="T182">
        <v>0.4</v>
      </c>
      <c r="U182">
        <v>8261685</v>
      </c>
    </row>
    <row r="183" spans="1:21" x14ac:dyDescent="0.25">
      <c r="A183">
        <v>45042</v>
      </c>
      <c r="B183" t="s">
        <v>613</v>
      </c>
      <c r="C183" t="s">
        <v>614</v>
      </c>
      <c r="D183" t="s">
        <v>455</v>
      </c>
      <c r="E183" t="s">
        <v>223</v>
      </c>
      <c r="F183" t="s">
        <v>187</v>
      </c>
      <c r="G183" t="s">
        <v>832</v>
      </c>
      <c r="H183" t="str">
        <f t="shared" si="2"/>
        <v>89C-20767</v>
      </c>
      <c r="I183">
        <v>5</v>
      </c>
      <c r="J183" t="s">
        <v>20</v>
      </c>
      <c r="K183" t="s">
        <v>188</v>
      </c>
      <c r="L183" t="s">
        <v>65</v>
      </c>
      <c r="M183" t="s">
        <v>153</v>
      </c>
      <c r="N183">
        <v>2</v>
      </c>
      <c r="O183" t="s">
        <v>224</v>
      </c>
      <c r="P183" t="s">
        <v>266</v>
      </c>
      <c r="Q183" t="s">
        <v>106</v>
      </c>
      <c r="R183">
        <v>0.15695000000000001</v>
      </c>
      <c r="S183" t="s">
        <v>107</v>
      </c>
      <c r="T183">
        <v>0.4</v>
      </c>
      <c r="U183">
        <v>12247538</v>
      </c>
    </row>
    <row r="184" spans="1:21" x14ac:dyDescent="0.25">
      <c r="A184">
        <v>45042</v>
      </c>
      <c r="B184" t="s">
        <v>613</v>
      </c>
      <c r="C184" t="s">
        <v>614</v>
      </c>
      <c r="D184" t="s">
        <v>455</v>
      </c>
      <c r="E184" t="s">
        <v>223</v>
      </c>
      <c r="F184" t="s">
        <v>187</v>
      </c>
      <c r="G184" t="s">
        <v>832</v>
      </c>
      <c r="H184" t="str">
        <f t="shared" si="2"/>
        <v>89C-20767</v>
      </c>
      <c r="I184">
        <v>5</v>
      </c>
      <c r="J184" t="s">
        <v>20</v>
      </c>
      <c r="K184" t="s">
        <v>188</v>
      </c>
      <c r="L184" t="s">
        <v>65</v>
      </c>
      <c r="M184" t="s">
        <v>154</v>
      </c>
      <c r="N184">
        <v>2</v>
      </c>
      <c r="O184" t="s">
        <v>224</v>
      </c>
      <c r="P184" t="s">
        <v>266</v>
      </c>
      <c r="Q184" t="s">
        <v>106</v>
      </c>
      <c r="R184">
        <v>0.53529599999999999</v>
      </c>
      <c r="S184" t="s">
        <v>107</v>
      </c>
      <c r="T184">
        <v>0.4</v>
      </c>
      <c r="U184">
        <v>18371305</v>
      </c>
    </row>
    <row r="185" spans="1:21" x14ac:dyDescent="0.25">
      <c r="A185">
        <v>45042</v>
      </c>
      <c r="B185" t="s">
        <v>613</v>
      </c>
      <c r="C185" t="s">
        <v>614</v>
      </c>
      <c r="D185" t="s">
        <v>455</v>
      </c>
      <c r="E185" t="s">
        <v>223</v>
      </c>
      <c r="F185" t="s">
        <v>187</v>
      </c>
      <c r="G185" t="s">
        <v>832</v>
      </c>
      <c r="H185" t="str">
        <f t="shared" si="2"/>
        <v>89C-20767</v>
      </c>
      <c r="I185">
        <v>5</v>
      </c>
      <c r="J185" t="s">
        <v>20</v>
      </c>
      <c r="K185" t="s">
        <v>188</v>
      </c>
      <c r="L185" t="s">
        <v>65</v>
      </c>
      <c r="M185" t="s">
        <v>148</v>
      </c>
      <c r="N185">
        <v>15</v>
      </c>
      <c r="O185" t="s">
        <v>224</v>
      </c>
      <c r="P185" t="s">
        <v>266</v>
      </c>
      <c r="Q185" t="s">
        <v>106</v>
      </c>
      <c r="R185">
        <v>1.2313274999999999</v>
      </c>
      <c r="S185" t="s">
        <v>107</v>
      </c>
      <c r="T185">
        <v>0.4</v>
      </c>
      <c r="U185">
        <v>50747100</v>
      </c>
    </row>
    <row r="186" spans="1:21" x14ac:dyDescent="0.25">
      <c r="A186">
        <v>45042</v>
      </c>
      <c r="B186" t="s">
        <v>613</v>
      </c>
      <c r="C186" t="s">
        <v>614</v>
      </c>
      <c r="D186" t="s">
        <v>455</v>
      </c>
      <c r="E186" t="s">
        <v>223</v>
      </c>
      <c r="F186" t="s">
        <v>187</v>
      </c>
      <c r="G186" t="s">
        <v>832</v>
      </c>
      <c r="H186" t="str">
        <f t="shared" si="2"/>
        <v>89C-20767</v>
      </c>
      <c r="I186">
        <v>5</v>
      </c>
      <c r="J186" t="s">
        <v>20</v>
      </c>
      <c r="K186" t="s">
        <v>188</v>
      </c>
      <c r="L186" t="s">
        <v>65</v>
      </c>
      <c r="M186" t="s">
        <v>147</v>
      </c>
      <c r="N186">
        <v>15</v>
      </c>
      <c r="O186" t="s">
        <v>224</v>
      </c>
      <c r="P186" t="s">
        <v>266</v>
      </c>
      <c r="Q186" t="s">
        <v>106</v>
      </c>
      <c r="R186">
        <v>2.3640749999999997</v>
      </c>
      <c r="S186" t="s">
        <v>107</v>
      </c>
      <c r="T186">
        <v>0.4</v>
      </c>
      <c r="U186">
        <v>76120664</v>
      </c>
    </row>
    <row r="187" spans="1:21" x14ac:dyDescent="0.25">
      <c r="A187">
        <v>45042</v>
      </c>
      <c r="B187" t="s">
        <v>619</v>
      </c>
      <c r="C187" t="s">
        <v>620</v>
      </c>
      <c r="D187" t="s">
        <v>455</v>
      </c>
      <c r="E187" t="s">
        <v>128</v>
      </c>
      <c r="F187" t="s">
        <v>187</v>
      </c>
      <c r="G187" t="s">
        <v>832</v>
      </c>
      <c r="H187" t="str">
        <f t="shared" si="2"/>
        <v>89C-20767</v>
      </c>
      <c r="I187">
        <v>5</v>
      </c>
      <c r="J187" t="s">
        <v>20</v>
      </c>
      <c r="K187" t="s">
        <v>188</v>
      </c>
      <c r="L187" t="s">
        <v>65</v>
      </c>
      <c r="M187" t="s">
        <v>71</v>
      </c>
      <c r="N187">
        <v>5</v>
      </c>
      <c r="O187" t="s">
        <v>129</v>
      </c>
      <c r="P187" t="s">
        <v>130</v>
      </c>
      <c r="Q187" t="s">
        <v>106</v>
      </c>
      <c r="R187">
        <v>0.40570500000000004</v>
      </c>
      <c r="S187" t="s">
        <v>107</v>
      </c>
      <c r="T187">
        <v>0.4</v>
      </c>
      <c r="U187">
        <v>19915041</v>
      </c>
    </row>
    <row r="188" spans="1:21" x14ac:dyDescent="0.25">
      <c r="A188">
        <v>45042</v>
      </c>
      <c r="B188" t="s">
        <v>619</v>
      </c>
      <c r="C188" t="s">
        <v>620</v>
      </c>
      <c r="D188" t="s">
        <v>455</v>
      </c>
      <c r="E188" t="s">
        <v>128</v>
      </c>
      <c r="F188" t="s">
        <v>187</v>
      </c>
      <c r="G188" t="s">
        <v>832</v>
      </c>
      <c r="H188" t="str">
        <f t="shared" si="2"/>
        <v>89C-20767</v>
      </c>
      <c r="I188">
        <v>5</v>
      </c>
      <c r="J188" t="s">
        <v>20</v>
      </c>
      <c r="K188" t="s">
        <v>188</v>
      </c>
      <c r="L188" t="s">
        <v>65</v>
      </c>
      <c r="M188" t="s">
        <v>77</v>
      </c>
      <c r="N188">
        <v>5</v>
      </c>
      <c r="O188" t="s">
        <v>129</v>
      </c>
      <c r="P188" t="s">
        <v>130</v>
      </c>
      <c r="Q188" t="s">
        <v>106</v>
      </c>
      <c r="R188">
        <v>0.40570500000000004</v>
      </c>
      <c r="S188" t="s">
        <v>107</v>
      </c>
      <c r="T188">
        <v>0.4</v>
      </c>
      <c r="U188">
        <v>24435373</v>
      </c>
    </row>
    <row r="189" spans="1:21" x14ac:dyDescent="0.25">
      <c r="A189">
        <v>45042</v>
      </c>
      <c r="B189" t="s">
        <v>619</v>
      </c>
      <c r="C189" t="s">
        <v>620</v>
      </c>
      <c r="D189" t="s">
        <v>455</v>
      </c>
      <c r="E189" t="s">
        <v>128</v>
      </c>
      <c r="F189" t="s">
        <v>187</v>
      </c>
      <c r="G189" t="s">
        <v>832</v>
      </c>
      <c r="H189" t="str">
        <f t="shared" si="2"/>
        <v>89C-20767</v>
      </c>
      <c r="I189">
        <v>5</v>
      </c>
      <c r="J189" t="s">
        <v>20</v>
      </c>
      <c r="K189" t="s">
        <v>188</v>
      </c>
      <c r="L189" t="s">
        <v>65</v>
      </c>
      <c r="M189" t="s">
        <v>75</v>
      </c>
      <c r="N189">
        <v>5</v>
      </c>
      <c r="O189" t="s">
        <v>129</v>
      </c>
      <c r="P189" t="s">
        <v>130</v>
      </c>
      <c r="Q189" t="s">
        <v>106</v>
      </c>
      <c r="R189">
        <v>1.08</v>
      </c>
      <c r="S189" t="s">
        <v>107</v>
      </c>
      <c r="T189">
        <v>0.4</v>
      </c>
      <c r="U189">
        <v>36653059</v>
      </c>
    </row>
    <row r="190" spans="1:21" x14ac:dyDescent="0.25">
      <c r="A190">
        <v>45042</v>
      </c>
      <c r="B190" t="s">
        <v>619</v>
      </c>
      <c r="C190" t="s">
        <v>620</v>
      </c>
      <c r="D190" t="s">
        <v>455</v>
      </c>
      <c r="E190" t="s">
        <v>128</v>
      </c>
      <c r="F190" t="s">
        <v>187</v>
      </c>
      <c r="G190" t="s">
        <v>832</v>
      </c>
      <c r="H190" t="str">
        <f t="shared" si="2"/>
        <v>89C-20767</v>
      </c>
      <c r="I190">
        <v>5</v>
      </c>
      <c r="J190" t="s">
        <v>20</v>
      </c>
      <c r="K190" t="s">
        <v>188</v>
      </c>
      <c r="L190" t="s">
        <v>65</v>
      </c>
      <c r="M190" t="s">
        <v>100</v>
      </c>
      <c r="N190">
        <v>2</v>
      </c>
      <c r="O190" t="s">
        <v>129</v>
      </c>
      <c r="P190" t="s">
        <v>130</v>
      </c>
      <c r="Q190" t="s">
        <v>106</v>
      </c>
      <c r="R190">
        <v>0.26737499999999997</v>
      </c>
      <c r="S190" t="s">
        <v>107</v>
      </c>
      <c r="T190">
        <v>0.4</v>
      </c>
      <c r="U190">
        <v>10132300</v>
      </c>
    </row>
    <row r="191" spans="1:21" x14ac:dyDescent="0.25">
      <c r="A191">
        <v>45042</v>
      </c>
      <c r="B191" t="s">
        <v>619</v>
      </c>
      <c r="C191" t="s">
        <v>620</v>
      </c>
      <c r="D191" t="s">
        <v>455</v>
      </c>
      <c r="E191" t="s">
        <v>128</v>
      </c>
      <c r="F191" t="s">
        <v>187</v>
      </c>
      <c r="G191" t="s">
        <v>832</v>
      </c>
      <c r="H191" t="str">
        <f t="shared" si="2"/>
        <v>89C-20767</v>
      </c>
      <c r="I191">
        <v>5</v>
      </c>
      <c r="J191" t="s">
        <v>20</v>
      </c>
      <c r="K191" t="s">
        <v>188</v>
      </c>
      <c r="L191" t="s">
        <v>65</v>
      </c>
      <c r="M191" t="s">
        <v>58</v>
      </c>
      <c r="N191">
        <v>8</v>
      </c>
      <c r="O191" t="s">
        <v>129</v>
      </c>
      <c r="P191" t="s">
        <v>130</v>
      </c>
      <c r="Q191" t="s">
        <v>106</v>
      </c>
      <c r="R191">
        <v>0.661856</v>
      </c>
      <c r="S191" t="s">
        <v>107</v>
      </c>
      <c r="T191">
        <v>0.4</v>
      </c>
      <c r="U191">
        <v>20856065</v>
      </c>
    </row>
    <row r="192" spans="1:21" x14ac:dyDescent="0.25">
      <c r="A192">
        <v>45042</v>
      </c>
      <c r="B192" t="s">
        <v>619</v>
      </c>
      <c r="C192" t="s">
        <v>620</v>
      </c>
      <c r="D192" t="s">
        <v>455</v>
      </c>
      <c r="E192" t="s">
        <v>128</v>
      </c>
      <c r="F192" t="s">
        <v>187</v>
      </c>
      <c r="G192" t="s">
        <v>832</v>
      </c>
      <c r="H192" t="str">
        <f t="shared" si="2"/>
        <v>89C-20767</v>
      </c>
      <c r="I192">
        <v>5</v>
      </c>
      <c r="J192" t="s">
        <v>20</v>
      </c>
      <c r="K192" t="s">
        <v>188</v>
      </c>
      <c r="L192" t="s">
        <v>65</v>
      </c>
      <c r="M192" t="s">
        <v>57</v>
      </c>
      <c r="N192">
        <v>8</v>
      </c>
      <c r="O192" t="s">
        <v>129</v>
      </c>
      <c r="P192" t="s">
        <v>130</v>
      </c>
      <c r="Q192" t="s">
        <v>106</v>
      </c>
      <c r="R192">
        <v>1.298235</v>
      </c>
      <c r="S192" t="s">
        <v>107</v>
      </c>
      <c r="T192">
        <v>0.4</v>
      </c>
      <c r="U192">
        <v>31284102</v>
      </c>
    </row>
    <row r="193" spans="1:21" x14ac:dyDescent="0.25">
      <c r="A193">
        <v>45042</v>
      </c>
      <c r="B193" t="s">
        <v>619</v>
      </c>
      <c r="C193" t="s">
        <v>620</v>
      </c>
      <c r="D193" t="s">
        <v>455</v>
      </c>
      <c r="E193" t="s">
        <v>128</v>
      </c>
      <c r="F193" t="s">
        <v>187</v>
      </c>
      <c r="G193" t="s">
        <v>832</v>
      </c>
      <c r="H193" t="str">
        <f t="shared" si="2"/>
        <v>89C-20767</v>
      </c>
      <c r="I193">
        <v>5</v>
      </c>
      <c r="J193" t="s">
        <v>20</v>
      </c>
      <c r="K193" t="s">
        <v>188</v>
      </c>
      <c r="L193" t="s">
        <v>65</v>
      </c>
      <c r="M193" t="s">
        <v>101</v>
      </c>
      <c r="N193">
        <v>2</v>
      </c>
      <c r="O193" t="s">
        <v>129</v>
      </c>
      <c r="P193" t="s">
        <v>130</v>
      </c>
      <c r="Q193" t="s">
        <v>106</v>
      </c>
      <c r="R193">
        <v>0.54835199999999995</v>
      </c>
      <c r="S193" t="s">
        <v>107</v>
      </c>
      <c r="T193">
        <v>0.4</v>
      </c>
      <c r="U193">
        <v>15198609</v>
      </c>
    </row>
    <row r="194" spans="1:21" x14ac:dyDescent="0.25">
      <c r="A194">
        <v>45042</v>
      </c>
      <c r="B194" t="s">
        <v>619</v>
      </c>
      <c r="C194" t="s">
        <v>620</v>
      </c>
      <c r="D194" t="s">
        <v>455</v>
      </c>
      <c r="E194" t="s">
        <v>128</v>
      </c>
      <c r="F194" t="s">
        <v>187</v>
      </c>
      <c r="G194" t="s">
        <v>832</v>
      </c>
      <c r="H194" t="str">
        <f t="shared" si="2"/>
        <v>89C-20767</v>
      </c>
      <c r="I194">
        <v>5</v>
      </c>
      <c r="J194" t="s">
        <v>20</v>
      </c>
      <c r="K194" t="s">
        <v>188</v>
      </c>
      <c r="L194" t="s">
        <v>65</v>
      </c>
      <c r="M194" t="s">
        <v>70</v>
      </c>
      <c r="N194">
        <v>5</v>
      </c>
      <c r="O194" t="s">
        <v>129</v>
      </c>
      <c r="P194" t="s">
        <v>130</v>
      </c>
      <c r="Q194" t="s">
        <v>106</v>
      </c>
      <c r="R194">
        <v>1.08</v>
      </c>
      <c r="S194" t="s">
        <v>107</v>
      </c>
      <c r="T194">
        <v>0.4</v>
      </c>
      <c r="U194">
        <v>29872564</v>
      </c>
    </row>
    <row r="195" spans="1:21" x14ac:dyDescent="0.25">
      <c r="A195">
        <v>45042</v>
      </c>
      <c r="B195" t="s">
        <v>621</v>
      </c>
      <c r="C195" t="s">
        <v>622</v>
      </c>
      <c r="D195" t="s">
        <v>455</v>
      </c>
      <c r="E195" t="s">
        <v>131</v>
      </c>
      <c r="F195" t="s">
        <v>187</v>
      </c>
      <c r="G195" t="s">
        <v>832</v>
      </c>
      <c r="H195" t="str">
        <f t="shared" ref="H195:H258" si="3" xml:space="preserve"> LEFT(F195,9)</f>
        <v>89C-20767</v>
      </c>
      <c r="I195">
        <v>5</v>
      </c>
      <c r="J195" t="s">
        <v>20</v>
      </c>
      <c r="K195" t="s">
        <v>188</v>
      </c>
      <c r="L195" t="s">
        <v>65</v>
      </c>
      <c r="M195" t="s">
        <v>138</v>
      </c>
      <c r="N195">
        <v>1</v>
      </c>
      <c r="O195" t="s">
        <v>28</v>
      </c>
      <c r="P195" t="s">
        <v>132</v>
      </c>
      <c r="Q195" t="s">
        <v>106</v>
      </c>
      <c r="R195">
        <v>0.85312500000000002</v>
      </c>
      <c r="S195" t="s">
        <v>107</v>
      </c>
      <c r="T195">
        <v>0.4</v>
      </c>
      <c r="U195">
        <v>13128636</v>
      </c>
    </row>
    <row r="196" spans="1:21" x14ac:dyDescent="0.25">
      <c r="A196">
        <v>45042</v>
      </c>
      <c r="B196" t="s">
        <v>621</v>
      </c>
      <c r="C196" t="s">
        <v>622</v>
      </c>
      <c r="D196" t="s">
        <v>455</v>
      </c>
      <c r="E196" t="s">
        <v>131</v>
      </c>
      <c r="F196" t="s">
        <v>187</v>
      </c>
      <c r="G196" t="s">
        <v>832</v>
      </c>
      <c r="H196" t="str">
        <f t="shared" si="3"/>
        <v>89C-20767</v>
      </c>
      <c r="I196">
        <v>5</v>
      </c>
      <c r="J196" t="s">
        <v>20</v>
      </c>
      <c r="K196" t="s">
        <v>188</v>
      </c>
      <c r="L196" t="s">
        <v>65</v>
      </c>
      <c r="M196" t="s">
        <v>51</v>
      </c>
      <c r="N196">
        <v>1</v>
      </c>
      <c r="O196" t="s">
        <v>28</v>
      </c>
      <c r="P196" t="s">
        <v>132</v>
      </c>
      <c r="Q196" t="s">
        <v>106</v>
      </c>
      <c r="R196">
        <v>0.93554999999999999</v>
      </c>
      <c r="S196" t="s">
        <v>107</v>
      </c>
      <c r="T196">
        <v>0.4</v>
      </c>
      <c r="U196">
        <v>12819545</v>
      </c>
    </row>
    <row r="197" spans="1:21" x14ac:dyDescent="0.25">
      <c r="A197">
        <v>45042</v>
      </c>
      <c r="B197" t="s">
        <v>623</v>
      </c>
      <c r="C197" t="s">
        <v>624</v>
      </c>
      <c r="D197" t="s">
        <v>471</v>
      </c>
      <c r="E197" t="s">
        <v>374</v>
      </c>
      <c r="F197" t="s">
        <v>103</v>
      </c>
      <c r="G197" t="s">
        <v>834</v>
      </c>
      <c r="H197" t="str">
        <f t="shared" si="3"/>
        <v>89H-00581</v>
      </c>
      <c r="I197">
        <v>2</v>
      </c>
      <c r="J197" t="s">
        <v>20</v>
      </c>
      <c r="K197" t="s">
        <v>104</v>
      </c>
      <c r="L197" t="s">
        <v>65</v>
      </c>
      <c r="M197" t="s">
        <v>77</v>
      </c>
      <c r="N197">
        <v>5</v>
      </c>
      <c r="O197" t="s">
        <v>86</v>
      </c>
      <c r="P197" t="s">
        <v>375</v>
      </c>
      <c r="Q197" t="s">
        <v>106</v>
      </c>
      <c r="R197">
        <v>0.40570500000000004</v>
      </c>
      <c r="S197" t="s">
        <v>107</v>
      </c>
      <c r="T197">
        <v>0.60624999999999996</v>
      </c>
      <c r="U197">
        <v>24435373</v>
      </c>
    </row>
    <row r="198" spans="1:21" x14ac:dyDescent="0.25">
      <c r="A198">
        <v>45042</v>
      </c>
      <c r="B198" t="s">
        <v>623</v>
      </c>
      <c r="C198" t="s">
        <v>624</v>
      </c>
      <c r="D198" t="s">
        <v>471</v>
      </c>
      <c r="E198" t="s">
        <v>374</v>
      </c>
      <c r="F198" t="s">
        <v>103</v>
      </c>
      <c r="G198" t="s">
        <v>834</v>
      </c>
      <c r="H198" t="str">
        <f t="shared" si="3"/>
        <v>89H-00581</v>
      </c>
      <c r="I198">
        <v>2</v>
      </c>
      <c r="J198" t="s">
        <v>20</v>
      </c>
      <c r="K198" t="s">
        <v>104</v>
      </c>
      <c r="L198" t="s">
        <v>65</v>
      </c>
      <c r="M198" t="s">
        <v>71</v>
      </c>
      <c r="N198">
        <v>5</v>
      </c>
      <c r="O198" t="s">
        <v>86</v>
      </c>
      <c r="P198" t="s">
        <v>375</v>
      </c>
      <c r="Q198" t="s">
        <v>106</v>
      </c>
      <c r="R198">
        <v>0.40570500000000004</v>
      </c>
      <c r="S198" t="s">
        <v>107</v>
      </c>
      <c r="T198">
        <v>0.60624999999999996</v>
      </c>
      <c r="U198">
        <v>19915041</v>
      </c>
    </row>
    <row r="199" spans="1:21" x14ac:dyDescent="0.25">
      <c r="A199">
        <v>45042</v>
      </c>
      <c r="B199" t="s">
        <v>625</v>
      </c>
      <c r="C199" t="s">
        <v>626</v>
      </c>
      <c r="D199" t="s">
        <v>471</v>
      </c>
      <c r="E199" t="s">
        <v>627</v>
      </c>
      <c r="F199" t="s">
        <v>103</v>
      </c>
      <c r="G199" t="s">
        <v>834</v>
      </c>
      <c r="H199" t="str">
        <f t="shared" si="3"/>
        <v>89H-00581</v>
      </c>
      <c r="I199">
        <v>2</v>
      </c>
      <c r="J199" t="s">
        <v>20</v>
      </c>
      <c r="K199" t="s">
        <v>104</v>
      </c>
      <c r="L199" t="s">
        <v>65</v>
      </c>
      <c r="M199" t="s">
        <v>316</v>
      </c>
      <c r="N199">
        <v>1</v>
      </c>
      <c r="O199" t="s">
        <v>628</v>
      </c>
      <c r="P199" t="s">
        <v>629</v>
      </c>
      <c r="Q199" t="s">
        <v>106</v>
      </c>
      <c r="R199">
        <v>1.18125E-3</v>
      </c>
      <c r="S199" t="s">
        <v>107</v>
      </c>
      <c r="T199">
        <v>0.60624999999999996</v>
      </c>
      <c r="U199">
        <v>0</v>
      </c>
    </row>
    <row r="200" spans="1:21" x14ac:dyDescent="0.25">
      <c r="A200">
        <v>45042</v>
      </c>
      <c r="B200" t="s">
        <v>630</v>
      </c>
      <c r="C200" t="s">
        <v>631</v>
      </c>
      <c r="D200" t="s">
        <v>471</v>
      </c>
      <c r="E200" t="s">
        <v>353</v>
      </c>
      <c r="F200" t="s">
        <v>103</v>
      </c>
      <c r="G200" t="s">
        <v>834</v>
      </c>
      <c r="H200" t="str">
        <f t="shared" si="3"/>
        <v>89H-00581</v>
      </c>
      <c r="I200">
        <v>2</v>
      </c>
      <c r="J200" t="s">
        <v>20</v>
      </c>
      <c r="K200" t="s">
        <v>104</v>
      </c>
      <c r="L200" t="s">
        <v>65</v>
      </c>
      <c r="M200" t="s">
        <v>95</v>
      </c>
      <c r="N200">
        <v>8</v>
      </c>
      <c r="O200" t="s">
        <v>354</v>
      </c>
      <c r="P200" t="s">
        <v>365</v>
      </c>
      <c r="Q200" t="s">
        <v>106</v>
      </c>
      <c r="R200">
        <v>4.1964160000000001</v>
      </c>
      <c r="S200" t="s">
        <v>107</v>
      </c>
      <c r="T200">
        <v>0.60624999999999996</v>
      </c>
      <c r="U200">
        <v>42176000</v>
      </c>
    </row>
    <row r="201" spans="1:21" x14ac:dyDescent="0.25">
      <c r="A201">
        <v>45042</v>
      </c>
      <c r="B201" t="s">
        <v>623</v>
      </c>
      <c r="C201" t="s">
        <v>624</v>
      </c>
      <c r="D201" t="s">
        <v>471</v>
      </c>
      <c r="E201" t="s">
        <v>374</v>
      </c>
      <c r="F201" t="s">
        <v>103</v>
      </c>
      <c r="G201" t="s">
        <v>834</v>
      </c>
      <c r="H201" t="str">
        <f t="shared" si="3"/>
        <v>89H-00581</v>
      </c>
      <c r="I201">
        <v>2</v>
      </c>
      <c r="J201" t="s">
        <v>20</v>
      </c>
      <c r="K201" t="s">
        <v>104</v>
      </c>
      <c r="L201" t="s">
        <v>65</v>
      </c>
      <c r="M201" t="s">
        <v>75</v>
      </c>
      <c r="N201">
        <v>5</v>
      </c>
      <c r="O201" t="s">
        <v>86</v>
      </c>
      <c r="P201" t="s">
        <v>375</v>
      </c>
      <c r="Q201" t="s">
        <v>106</v>
      </c>
      <c r="R201">
        <v>1.08</v>
      </c>
      <c r="S201" t="s">
        <v>107</v>
      </c>
      <c r="T201">
        <v>0.60624999999999996</v>
      </c>
      <c r="U201">
        <v>36653059</v>
      </c>
    </row>
    <row r="202" spans="1:21" x14ac:dyDescent="0.25">
      <c r="A202">
        <v>45042</v>
      </c>
      <c r="B202" t="s">
        <v>623</v>
      </c>
      <c r="C202" t="s">
        <v>624</v>
      </c>
      <c r="D202" t="s">
        <v>471</v>
      </c>
      <c r="E202" t="s">
        <v>374</v>
      </c>
      <c r="F202" t="s">
        <v>103</v>
      </c>
      <c r="G202" t="s">
        <v>834</v>
      </c>
      <c r="H202" t="str">
        <f t="shared" si="3"/>
        <v>89H-00581</v>
      </c>
      <c r="I202">
        <v>2</v>
      </c>
      <c r="J202" t="s">
        <v>20</v>
      </c>
      <c r="K202" t="s">
        <v>104</v>
      </c>
      <c r="L202" t="s">
        <v>65</v>
      </c>
      <c r="M202" t="s">
        <v>70</v>
      </c>
      <c r="N202">
        <v>5</v>
      </c>
      <c r="O202" t="s">
        <v>86</v>
      </c>
      <c r="P202" t="s">
        <v>375</v>
      </c>
      <c r="Q202" t="s">
        <v>106</v>
      </c>
      <c r="R202">
        <v>1.08</v>
      </c>
      <c r="S202" t="s">
        <v>107</v>
      </c>
      <c r="T202">
        <v>0.60624999999999996</v>
      </c>
      <c r="U202">
        <v>29872564</v>
      </c>
    </row>
    <row r="203" spans="1:21" x14ac:dyDescent="0.25">
      <c r="A203">
        <v>45042</v>
      </c>
      <c r="B203" t="s">
        <v>632</v>
      </c>
      <c r="C203" t="s">
        <v>633</v>
      </c>
      <c r="D203" t="s">
        <v>471</v>
      </c>
      <c r="E203" t="s">
        <v>634</v>
      </c>
      <c r="F203" t="s">
        <v>103</v>
      </c>
      <c r="G203" t="s">
        <v>834</v>
      </c>
      <c r="H203" t="str">
        <f t="shared" si="3"/>
        <v>89H-00581</v>
      </c>
      <c r="I203">
        <v>2</v>
      </c>
      <c r="J203" t="s">
        <v>20</v>
      </c>
      <c r="K203" t="s">
        <v>104</v>
      </c>
      <c r="L203" t="s">
        <v>65</v>
      </c>
      <c r="M203" t="s">
        <v>635</v>
      </c>
      <c r="N203">
        <v>1</v>
      </c>
      <c r="O203" t="s">
        <v>636</v>
      </c>
      <c r="P203" t="s">
        <v>637</v>
      </c>
      <c r="Q203" t="s">
        <v>112</v>
      </c>
      <c r="R203">
        <v>0.96823925</v>
      </c>
      <c r="S203" t="s">
        <v>107</v>
      </c>
      <c r="T203">
        <v>0.60624999999999996</v>
      </c>
      <c r="U203">
        <v>12722727</v>
      </c>
    </row>
    <row r="204" spans="1:21" x14ac:dyDescent="0.25">
      <c r="A204">
        <v>45042</v>
      </c>
      <c r="B204" t="s">
        <v>638</v>
      </c>
      <c r="C204" t="s">
        <v>639</v>
      </c>
      <c r="D204" t="s">
        <v>419</v>
      </c>
      <c r="E204" t="s">
        <v>293</v>
      </c>
      <c r="F204" t="s">
        <v>108</v>
      </c>
      <c r="G204" t="s">
        <v>822</v>
      </c>
      <c r="H204" t="str">
        <f t="shared" si="3"/>
        <v>89C-21679</v>
      </c>
      <c r="I204">
        <v>1.25</v>
      </c>
      <c r="J204" t="s">
        <v>20</v>
      </c>
      <c r="K204" t="s">
        <v>104</v>
      </c>
      <c r="L204" t="s">
        <v>65</v>
      </c>
      <c r="M204" t="s">
        <v>95</v>
      </c>
      <c r="N204">
        <v>5</v>
      </c>
      <c r="O204" t="s">
        <v>294</v>
      </c>
      <c r="P204" t="s">
        <v>295</v>
      </c>
      <c r="Q204" t="s">
        <v>106</v>
      </c>
      <c r="R204">
        <v>2.62276</v>
      </c>
      <c r="S204" t="s">
        <v>107</v>
      </c>
      <c r="T204">
        <v>0.41805555555556001</v>
      </c>
      <c r="U204">
        <v>26360000</v>
      </c>
    </row>
    <row r="205" spans="1:21" x14ac:dyDescent="0.25">
      <c r="A205">
        <v>45042</v>
      </c>
      <c r="B205" t="s">
        <v>640</v>
      </c>
      <c r="C205" t="s">
        <v>641</v>
      </c>
      <c r="D205" t="s">
        <v>419</v>
      </c>
      <c r="E205" t="s">
        <v>293</v>
      </c>
      <c r="F205" t="s">
        <v>108</v>
      </c>
      <c r="G205" t="s">
        <v>822</v>
      </c>
      <c r="H205" t="str">
        <f t="shared" si="3"/>
        <v>89C-21679</v>
      </c>
      <c r="I205">
        <v>1.25</v>
      </c>
      <c r="J205" t="s">
        <v>20</v>
      </c>
      <c r="K205" t="s">
        <v>104</v>
      </c>
      <c r="L205" t="s">
        <v>65</v>
      </c>
      <c r="M205" t="s">
        <v>115</v>
      </c>
      <c r="N205">
        <v>3</v>
      </c>
      <c r="O205" t="s">
        <v>294</v>
      </c>
      <c r="P205" t="s">
        <v>295</v>
      </c>
      <c r="Q205" t="s">
        <v>106</v>
      </c>
      <c r="R205">
        <v>6.2399999999999997E-2</v>
      </c>
      <c r="S205" t="s">
        <v>107</v>
      </c>
      <c r="T205">
        <v>0.41805555555556001</v>
      </c>
      <c r="U205">
        <v>0</v>
      </c>
    </row>
    <row r="206" spans="1:21" x14ac:dyDescent="0.25">
      <c r="A206">
        <v>45042</v>
      </c>
      <c r="B206" t="s">
        <v>642</v>
      </c>
      <c r="C206" t="s">
        <v>643</v>
      </c>
      <c r="D206" t="s">
        <v>419</v>
      </c>
      <c r="E206" t="s">
        <v>351</v>
      </c>
      <c r="F206" t="s">
        <v>108</v>
      </c>
      <c r="G206" t="s">
        <v>822</v>
      </c>
      <c r="H206" t="str">
        <f t="shared" si="3"/>
        <v>89C-21679</v>
      </c>
      <c r="I206">
        <v>1.25</v>
      </c>
      <c r="J206" t="s">
        <v>20</v>
      </c>
      <c r="K206" t="s">
        <v>104</v>
      </c>
      <c r="L206" t="s">
        <v>65</v>
      </c>
      <c r="M206" t="s">
        <v>77</v>
      </c>
      <c r="N206">
        <v>5</v>
      </c>
      <c r="O206" t="s">
        <v>86</v>
      </c>
      <c r="P206" t="s">
        <v>352</v>
      </c>
      <c r="Q206" t="s">
        <v>106</v>
      </c>
      <c r="R206">
        <v>0.40570500000000004</v>
      </c>
      <c r="S206" t="s">
        <v>107</v>
      </c>
      <c r="T206">
        <v>0.41805555555556001</v>
      </c>
      <c r="U206">
        <v>24435373</v>
      </c>
    </row>
    <row r="207" spans="1:21" x14ac:dyDescent="0.25">
      <c r="A207">
        <v>45042</v>
      </c>
      <c r="B207" t="s">
        <v>642</v>
      </c>
      <c r="C207" t="s">
        <v>643</v>
      </c>
      <c r="D207" t="s">
        <v>419</v>
      </c>
      <c r="E207" t="s">
        <v>351</v>
      </c>
      <c r="F207" t="s">
        <v>108</v>
      </c>
      <c r="G207" t="s">
        <v>822</v>
      </c>
      <c r="H207" t="str">
        <f t="shared" si="3"/>
        <v>89C-21679</v>
      </c>
      <c r="I207">
        <v>1.25</v>
      </c>
      <c r="J207" t="s">
        <v>20</v>
      </c>
      <c r="K207" t="s">
        <v>104</v>
      </c>
      <c r="L207" t="s">
        <v>65</v>
      </c>
      <c r="M207" t="s">
        <v>71</v>
      </c>
      <c r="N207">
        <v>6</v>
      </c>
      <c r="O207" t="s">
        <v>86</v>
      </c>
      <c r="P207" t="s">
        <v>352</v>
      </c>
      <c r="Q207" t="s">
        <v>106</v>
      </c>
      <c r="R207">
        <v>0.486846</v>
      </c>
      <c r="S207" t="s">
        <v>107</v>
      </c>
      <c r="T207">
        <v>0.41805555555556001</v>
      </c>
      <c r="U207">
        <v>23898049</v>
      </c>
    </row>
    <row r="208" spans="1:21" x14ac:dyDescent="0.25">
      <c r="A208">
        <v>45042</v>
      </c>
      <c r="B208" t="s">
        <v>642</v>
      </c>
      <c r="C208" t="s">
        <v>643</v>
      </c>
      <c r="D208" t="s">
        <v>419</v>
      </c>
      <c r="E208" t="s">
        <v>351</v>
      </c>
      <c r="F208" t="s">
        <v>108</v>
      </c>
      <c r="G208" t="s">
        <v>822</v>
      </c>
      <c r="H208" t="str">
        <f t="shared" si="3"/>
        <v>89C-21679</v>
      </c>
      <c r="I208">
        <v>1.25</v>
      </c>
      <c r="J208" t="s">
        <v>20</v>
      </c>
      <c r="K208" t="s">
        <v>104</v>
      </c>
      <c r="L208" t="s">
        <v>65</v>
      </c>
      <c r="M208" t="s">
        <v>75</v>
      </c>
      <c r="N208">
        <v>5</v>
      </c>
      <c r="O208" t="s">
        <v>86</v>
      </c>
      <c r="P208" t="s">
        <v>352</v>
      </c>
      <c r="Q208" t="s">
        <v>106</v>
      </c>
      <c r="R208">
        <v>1.08</v>
      </c>
      <c r="S208" t="s">
        <v>107</v>
      </c>
      <c r="T208">
        <v>0.41805555555556001</v>
      </c>
      <c r="U208">
        <v>36653059</v>
      </c>
    </row>
    <row r="209" spans="1:21" x14ac:dyDescent="0.25">
      <c r="A209">
        <v>45042</v>
      </c>
      <c r="B209" t="s">
        <v>642</v>
      </c>
      <c r="C209" t="s">
        <v>643</v>
      </c>
      <c r="D209" t="s">
        <v>419</v>
      </c>
      <c r="E209" t="s">
        <v>351</v>
      </c>
      <c r="F209" t="s">
        <v>108</v>
      </c>
      <c r="G209" t="s">
        <v>822</v>
      </c>
      <c r="H209" t="str">
        <f t="shared" si="3"/>
        <v>89C-21679</v>
      </c>
      <c r="I209">
        <v>1.25</v>
      </c>
      <c r="J209" t="s">
        <v>20</v>
      </c>
      <c r="K209" t="s">
        <v>104</v>
      </c>
      <c r="L209" t="s">
        <v>65</v>
      </c>
      <c r="M209" t="s">
        <v>70</v>
      </c>
      <c r="N209">
        <v>6</v>
      </c>
      <c r="O209" t="s">
        <v>86</v>
      </c>
      <c r="P209" t="s">
        <v>352</v>
      </c>
      <c r="Q209" t="s">
        <v>106</v>
      </c>
      <c r="R209">
        <v>1.296</v>
      </c>
      <c r="S209" t="s">
        <v>107</v>
      </c>
      <c r="T209">
        <v>0.41805555555556001</v>
      </c>
      <c r="U209">
        <v>35847076</v>
      </c>
    </row>
    <row r="210" spans="1:21" x14ac:dyDescent="0.25">
      <c r="A210">
        <v>45042</v>
      </c>
      <c r="B210" t="s">
        <v>644</v>
      </c>
      <c r="C210" t="s">
        <v>645</v>
      </c>
      <c r="D210" t="s">
        <v>419</v>
      </c>
      <c r="E210" t="s">
        <v>334</v>
      </c>
      <c r="F210" t="s">
        <v>108</v>
      </c>
      <c r="G210" t="s">
        <v>822</v>
      </c>
      <c r="H210" t="str">
        <f t="shared" si="3"/>
        <v>89C-21679</v>
      </c>
      <c r="I210">
        <v>1.25</v>
      </c>
      <c r="J210" t="s">
        <v>20</v>
      </c>
      <c r="K210" t="s">
        <v>104</v>
      </c>
      <c r="L210" t="s">
        <v>65</v>
      </c>
      <c r="M210" t="s">
        <v>408</v>
      </c>
      <c r="N210">
        <v>50</v>
      </c>
      <c r="O210" t="s">
        <v>335</v>
      </c>
      <c r="P210" t="s">
        <v>336</v>
      </c>
      <c r="Q210" t="s">
        <v>106</v>
      </c>
      <c r="R210">
        <v>8.2319999999999997E-3</v>
      </c>
      <c r="S210" t="s">
        <v>107</v>
      </c>
      <c r="T210">
        <v>0.41805555555556001</v>
      </c>
      <c r="U210">
        <v>3304000</v>
      </c>
    </row>
    <row r="211" spans="1:21" x14ac:dyDescent="0.25">
      <c r="A211">
        <v>45042</v>
      </c>
      <c r="B211" t="s">
        <v>644</v>
      </c>
      <c r="C211" t="s">
        <v>645</v>
      </c>
      <c r="D211" t="s">
        <v>419</v>
      </c>
      <c r="E211" t="s">
        <v>334</v>
      </c>
      <c r="F211" t="s">
        <v>108</v>
      </c>
      <c r="G211" t="s">
        <v>822</v>
      </c>
      <c r="H211" t="str">
        <f t="shared" si="3"/>
        <v>89C-21679</v>
      </c>
      <c r="I211">
        <v>1.25</v>
      </c>
      <c r="J211" t="s">
        <v>20</v>
      </c>
      <c r="K211" t="s">
        <v>104</v>
      </c>
      <c r="L211" t="s">
        <v>65</v>
      </c>
      <c r="M211" t="s">
        <v>286</v>
      </c>
      <c r="N211">
        <v>1000</v>
      </c>
      <c r="O211" t="s">
        <v>335</v>
      </c>
      <c r="P211" t="s">
        <v>336</v>
      </c>
      <c r="Q211" t="s">
        <v>106</v>
      </c>
      <c r="R211">
        <v>1.5372499999999999E-2</v>
      </c>
      <c r="S211" t="s">
        <v>107</v>
      </c>
      <c r="T211">
        <v>0.41805555555556001</v>
      </c>
      <c r="U211">
        <v>7918000</v>
      </c>
    </row>
    <row r="212" spans="1:21" x14ac:dyDescent="0.25">
      <c r="A212">
        <v>45042</v>
      </c>
      <c r="B212" t="s">
        <v>644</v>
      </c>
      <c r="C212" t="s">
        <v>645</v>
      </c>
      <c r="D212" t="s">
        <v>419</v>
      </c>
      <c r="E212" t="s">
        <v>334</v>
      </c>
      <c r="F212" t="s">
        <v>108</v>
      </c>
      <c r="G212" t="s">
        <v>822</v>
      </c>
      <c r="H212" t="str">
        <f t="shared" si="3"/>
        <v>89C-21679</v>
      </c>
      <c r="I212">
        <v>1.25</v>
      </c>
      <c r="J212" t="s">
        <v>20</v>
      </c>
      <c r="K212" t="s">
        <v>104</v>
      </c>
      <c r="L212" t="s">
        <v>65</v>
      </c>
      <c r="M212" t="s">
        <v>337</v>
      </c>
      <c r="N212">
        <v>500</v>
      </c>
      <c r="O212" t="s">
        <v>335</v>
      </c>
      <c r="P212" t="s">
        <v>336</v>
      </c>
      <c r="Q212" t="s">
        <v>106</v>
      </c>
      <c r="R212">
        <v>7.8259999999999996E-3</v>
      </c>
      <c r="S212" t="s">
        <v>107</v>
      </c>
      <c r="T212">
        <v>0.41805555555556001</v>
      </c>
      <c r="U212">
        <v>5344000</v>
      </c>
    </row>
    <row r="213" spans="1:21" x14ac:dyDescent="0.25">
      <c r="A213">
        <v>45042</v>
      </c>
      <c r="B213" t="s">
        <v>644</v>
      </c>
      <c r="C213" t="s">
        <v>645</v>
      </c>
      <c r="D213" t="s">
        <v>419</v>
      </c>
      <c r="E213" t="s">
        <v>334</v>
      </c>
      <c r="F213" t="s">
        <v>108</v>
      </c>
      <c r="G213" t="s">
        <v>822</v>
      </c>
      <c r="H213" t="str">
        <f t="shared" si="3"/>
        <v>89C-21679</v>
      </c>
      <c r="I213">
        <v>1.25</v>
      </c>
      <c r="J213" t="s">
        <v>20</v>
      </c>
      <c r="K213" t="s">
        <v>104</v>
      </c>
      <c r="L213" t="s">
        <v>65</v>
      </c>
      <c r="M213" t="s">
        <v>404</v>
      </c>
      <c r="N213">
        <v>200</v>
      </c>
      <c r="O213" t="s">
        <v>335</v>
      </c>
      <c r="P213" t="s">
        <v>336</v>
      </c>
      <c r="Q213" t="s">
        <v>106</v>
      </c>
      <c r="R213">
        <v>3.1303999999999998E-3</v>
      </c>
      <c r="S213" t="s">
        <v>107</v>
      </c>
      <c r="T213">
        <v>0.41805555555556001</v>
      </c>
      <c r="U213">
        <v>2137600</v>
      </c>
    </row>
    <row r="214" spans="1:21" x14ac:dyDescent="0.25">
      <c r="A214">
        <v>45042</v>
      </c>
      <c r="B214" t="s">
        <v>644</v>
      </c>
      <c r="C214" t="s">
        <v>645</v>
      </c>
      <c r="D214" t="s">
        <v>419</v>
      </c>
      <c r="E214" t="s">
        <v>334</v>
      </c>
      <c r="F214" t="s">
        <v>108</v>
      </c>
      <c r="G214" t="s">
        <v>822</v>
      </c>
      <c r="H214" t="str">
        <f t="shared" si="3"/>
        <v>89C-21679</v>
      </c>
      <c r="I214">
        <v>1.25</v>
      </c>
      <c r="J214" t="s">
        <v>20</v>
      </c>
      <c r="K214" t="s">
        <v>104</v>
      </c>
      <c r="L214" t="s">
        <v>65</v>
      </c>
      <c r="M214" t="s">
        <v>145</v>
      </c>
      <c r="N214">
        <v>480</v>
      </c>
      <c r="O214" t="s">
        <v>335</v>
      </c>
      <c r="P214" t="s">
        <v>336</v>
      </c>
      <c r="Q214" t="s">
        <v>106</v>
      </c>
      <c r="R214">
        <v>4.1249999999999995E-2</v>
      </c>
      <c r="S214" t="s">
        <v>107</v>
      </c>
      <c r="T214">
        <v>0.41805555555556001</v>
      </c>
      <c r="U214">
        <v>8668800</v>
      </c>
    </row>
    <row r="215" spans="1:21" x14ac:dyDescent="0.25">
      <c r="A215">
        <v>45042</v>
      </c>
      <c r="B215" t="s">
        <v>644</v>
      </c>
      <c r="C215" t="s">
        <v>645</v>
      </c>
      <c r="D215" t="s">
        <v>419</v>
      </c>
      <c r="E215" t="s">
        <v>334</v>
      </c>
      <c r="F215" t="s">
        <v>108</v>
      </c>
      <c r="G215" t="s">
        <v>822</v>
      </c>
      <c r="H215" t="str">
        <f t="shared" si="3"/>
        <v>89C-21679</v>
      </c>
      <c r="I215">
        <v>1.25</v>
      </c>
      <c r="J215" t="s">
        <v>20</v>
      </c>
      <c r="K215" t="s">
        <v>104</v>
      </c>
      <c r="L215" t="s">
        <v>65</v>
      </c>
      <c r="M215" t="s">
        <v>338</v>
      </c>
      <c r="N215">
        <v>144</v>
      </c>
      <c r="O215" t="s">
        <v>335</v>
      </c>
      <c r="P215" t="s">
        <v>336</v>
      </c>
      <c r="Q215" t="s">
        <v>106</v>
      </c>
      <c r="R215">
        <v>1.9750499999999997E-2</v>
      </c>
      <c r="S215" t="s">
        <v>107</v>
      </c>
      <c r="T215">
        <v>0.41805555555556001</v>
      </c>
      <c r="U215">
        <v>3524688</v>
      </c>
    </row>
    <row r="216" spans="1:21" x14ac:dyDescent="0.25">
      <c r="A216">
        <v>45042</v>
      </c>
      <c r="B216" t="s">
        <v>644</v>
      </c>
      <c r="C216" t="s">
        <v>645</v>
      </c>
      <c r="D216" t="s">
        <v>419</v>
      </c>
      <c r="E216" t="s">
        <v>334</v>
      </c>
      <c r="F216" t="s">
        <v>108</v>
      </c>
      <c r="G216" t="s">
        <v>822</v>
      </c>
      <c r="H216" t="str">
        <f t="shared" si="3"/>
        <v>89C-21679</v>
      </c>
      <c r="I216">
        <v>1.25</v>
      </c>
      <c r="J216" t="s">
        <v>20</v>
      </c>
      <c r="K216" t="s">
        <v>104</v>
      </c>
      <c r="L216" t="s">
        <v>65</v>
      </c>
      <c r="M216" t="s">
        <v>255</v>
      </c>
      <c r="N216">
        <v>560</v>
      </c>
      <c r="O216" t="s">
        <v>335</v>
      </c>
      <c r="P216" t="s">
        <v>336</v>
      </c>
      <c r="Q216" t="s">
        <v>106</v>
      </c>
      <c r="R216">
        <v>8.6085999999999992E-3</v>
      </c>
      <c r="S216" t="s">
        <v>107</v>
      </c>
      <c r="T216">
        <v>0.41805555555556001</v>
      </c>
      <c r="U216">
        <v>4434080</v>
      </c>
    </row>
    <row r="217" spans="1:21" x14ac:dyDescent="0.25">
      <c r="A217">
        <v>45042</v>
      </c>
      <c r="B217" t="s">
        <v>644</v>
      </c>
      <c r="C217" t="s">
        <v>645</v>
      </c>
      <c r="D217" t="s">
        <v>419</v>
      </c>
      <c r="E217" t="s">
        <v>334</v>
      </c>
      <c r="F217" t="s">
        <v>108</v>
      </c>
      <c r="G217" t="s">
        <v>822</v>
      </c>
      <c r="H217" t="str">
        <f t="shared" si="3"/>
        <v>89C-21679</v>
      </c>
      <c r="I217">
        <v>1.25</v>
      </c>
      <c r="J217" t="s">
        <v>20</v>
      </c>
      <c r="K217" t="s">
        <v>104</v>
      </c>
      <c r="L217" t="s">
        <v>65</v>
      </c>
      <c r="M217" t="s">
        <v>257</v>
      </c>
      <c r="N217">
        <v>2000</v>
      </c>
      <c r="O217" t="s">
        <v>335</v>
      </c>
      <c r="P217" t="s">
        <v>336</v>
      </c>
      <c r="Q217" t="s">
        <v>106</v>
      </c>
      <c r="R217">
        <v>1.8240000000000003E-2</v>
      </c>
      <c r="S217" t="s">
        <v>107</v>
      </c>
      <c r="T217">
        <v>0.41805555555556001</v>
      </c>
      <c r="U217">
        <v>15684000</v>
      </c>
    </row>
    <row r="218" spans="1:21" x14ac:dyDescent="0.25">
      <c r="A218">
        <v>45042</v>
      </c>
      <c r="B218" t="s">
        <v>644</v>
      </c>
      <c r="C218" t="s">
        <v>645</v>
      </c>
      <c r="D218" t="s">
        <v>419</v>
      </c>
      <c r="E218" t="s">
        <v>334</v>
      </c>
      <c r="F218" t="s">
        <v>108</v>
      </c>
      <c r="G218" t="s">
        <v>822</v>
      </c>
      <c r="H218" t="str">
        <f t="shared" si="3"/>
        <v>89C-21679</v>
      </c>
      <c r="I218">
        <v>1.25</v>
      </c>
      <c r="J218" t="s">
        <v>20</v>
      </c>
      <c r="K218" t="s">
        <v>104</v>
      </c>
      <c r="L218" t="s">
        <v>65</v>
      </c>
      <c r="M218" t="s">
        <v>141</v>
      </c>
      <c r="N218">
        <v>960</v>
      </c>
      <c r="O218" t="s">
        <v>335</v>
      </c>
      <c r="P218" t="s">
        <v>336</v>
      </c>
      <c r="Q218" t="s">
        <v>106</v>
      </c>
      <c r="R218">
        <v>2.7431250000000001E-2</v>
      </c>
      <c r="S218" t="s">
        <v>107</v>
      </c>
      <c r="T218">
        <v>0.41805555555556001</v>
      </c>
      <c r="U218">
        <v>10030080</v>
      </c>
    </row>
    <row r="219" spans="1:21" x14ac:dyDescent="0.25">
      <c r="A219">
        <v>45042</v>
      </c>
      <c r="B219" t="s">
        <v>644</v>
      </c>
      <c r="C219" t="s">
        <v>645</v>
      </c>
      <c r="D219" t="s">
        <v>419</v>
      </c>
      <c r="E219" t="s">
        <v>334</v>
      </c>
      <c r="F219" t="s">
        <v>108</v>
      </c>
      <c r="G219" t="s">
        <v>822</v>
      </c>
      <c r="H219" t="str">
        <f t="shared" si="3"/>
        <v>89C-21679</v>
      </c>
      <c r="I219">
        <v>1.25</v>
      </c>
      <c r="J219" t="s">
        <v>20</v>
      </c>
      <c r="K219" t="s">
        <v>104</v>
      </c>
      <c r="L219" t="s">
        <v>65</v>
      </c>
      <c r="M219" t="s">
        <v>261</v>
      </c>
      <c r="N219">
        <v>480</v>
      </c>
      <c r="O219" t="s">
        <v>335</v>
      </c>
      <c r="P219" t="s">
        <v>336</v>
      </c>
      <c r="Q219" t="s">
        <v>106</v>
      </c>
      <c r="R219">
        <v>9.4379999999999992E-2</v>
      </c>
      <c r="S219" t="s">
        <v>107</v>
      </c>
      <c r="T219">
        <v>0.41805555555556001</v>
      </c>
      <c r="U219">
        <v>15345120</v>
      </c>
    </row>
    <row r="220" spans="1:21" x14ac:dyDescent="0.25">
      <c r="A220">
        <v>45042</v>
      </c>
      <c r="B220" t="s">
        <v>644</v>
      </c>
      <c r="C220" t="s">
        <v>645</v>
      </c>
      <c r="D220" t="s">
        <v>419</v>
      </c>
      <c r="E220" t="s">
        <v>334</v>
      </c>
      <c r="F220" t="s">
        <v>108</v>
      </c>
      <c r="G220" t="s">
        <v>822</v>
      </c>
      <c r="H220" t="str">
        <f t="shared" si="3"/>
        <v>89C-21679</v>
      </c>
      <c r="I220">
        <v>1.25</v>
      </c>
      <c r="J220" t="s">
        <v>20</v>
      </c>
      <c r="K220" t="s">
        <v>104</v>
      </c>
      <c r="L220" t="s">
        <v>65</v>
      </c>
      <c r="M220" t="s">
        <v>146</v>
      </c>
      <c r="N220">
        <v>960</v>
      </c>
      <c r="O220" t="s">
        <v>335</v>
      </c>
      <c r="P220" t="s">
        <v>336</v>
      </c>
      <c r="Q220" t="s">
        <v>106</v>
      </c>
      <c r="R220">
        <v>3.8280000000000002E-2</v>
      </c>
      <c r="S220" t="s">
        <v>107</v>
      </c>
      <c r="T220">
        <v>0.41805555555556001</v>
      </c>
      <c r="U220">
        <v>10030080</v>
      </c>
    </row>
    <row r="221" spans="1:21" x14ac:dyDescent="0.25">
      <c r="A221">
        <v>45042</v>
      </c>
      <c r="B221" t="s">
        <v>646</v>
      </c>
      <c r="C221" t="s">
        <v>647</v>
      </c>
      <c r="D221" t="s">
        <v>419</v>
      </c>
      <c r="E221" t="s">
        <v>334</v>
      </c>
      <c r="F221" t="s">
        <v>108</v>
      </c>
      <c r="G221" t="s">
        <v>822</v>
      </c>
      <c r="H221" t="str">
        <f t="shared" si="3"/>
        <v>89C-21679</v>
      </c>
      <c r="I221">
        <v>1.25</v>
      </c>
      <c r="J221" t="s">
        <v>20</v>
      </c>
      <c r="K221" t="s">
        <v>104</v>
      </c>
      <c r="L221" t="s">
        <v>65</v>
      </c>
      <c r="M221" t="s">
        <v>297</v>
      </c>
      <c r="N221">
        <v>300</v>
      </c>
      <c r="O221" t="s">
        <v>335</v>
      </c>
      <c r="P221" t="s">
        <v>336</v>
      </c>
      <c r="Q221" t="s">
        <v>106</v>
      </c>
      <c r="R221">
        <v>4.7879999999999999E-2</v>
      </c>
      <c r="S221" t="s">
        <v>107</v>
      </c>
      <c r="T221">
        <v>0.41805555555556001</v>
      </c>
      <c r="U221">
        <v>22941600</v>
      </c>
    </row>
    <row r="222" spans="1:21" x14ac:dyDescent="0.25">
      <c r="A222">
        <v>45042</v>
      </c>
      <c r="B222" t="s">
        <v>644</v>
      </c>
      <c r="C222" t="s">
        <v>645</v>
      </c>
      <c r="D222" t="s">
        <v>419</v>
      </c>
      <c r="E222" t="s">
        <v>334</v>
      </c>
      <c r="F222" t="s">
        <v>108</v>
      </c>
      <c r="G222" t="s">
        <v>822</v>
      </c>
      <c r="H222" t="str">
        <f t="shared" si="3"/>
        <v>89C-21679</v>
      </c>
      <c r="I222">
        <v>1.25</v>
      </c>
      <c r="J222" t="s">
        <v>20</v>
      </c>
      <c r="K222" t="s">
        <v>104</v>
      </c>
      <c r="L222" t="s">
        <v>65</v>
      </c>
      <c r="M222" t="s">
        <v>282</v>
      </c>
      <c r="N222">
        <v>1920</v>
      </c>
      <c r="O222" t="s">
        <v>335</v>
      </c>
      <c r="P222" t="s">
        <v>336</v>
      </c>
      <c r="Q222" t="s">
        <v>106</v>
      </c>
      <c r="R222">
        <v>2.76E-2</v>
      </c>
      <c r="S222" t="s">
        <v>107</v>
      </c>
      <c r="T222">
        <v>0.41805555555556001</v>
      </c>
      <c r="U222">
        <v>5957760</v>
      </c>
    </row>
    <row r="223" spans="1:21" x14ac:dyDescent="0.25">
      <c r="A223">
        <v>45042</v>
      </c>
      <c r="B223" t="s">
        <v>648</v>
      </c>
      <c r="C223" t="s">
        <v>649</v>
      </c>
      <c r="D223" t="s">
        <v>419</v>
      </c>
      <c r="E223" t="s">
        <v>293</v>
      </c>
      <c r="F223" t="s">
        <v>108</v>
      </c>
      <c r="G223" t="s">
        <v>822</v>
      </c>
      <c r="H223" t="str">
        <f t="shared" si="3"/>
        <v>89C-21679</v>
      </c>
      <c r="I223">
        <v>1.25</v>
      </c>
      <c r="J223" t="s">
        <v>20</v>
      </c>
      <c r="K223" t="s">
        <v>104</v>
      </c>
      <c r="L223" t="s">
        <v>65</v>
      </c>
      <c r="M223" t="s">
        <v>140</v>
      </c>
      <c r="N223">
        <v>24</v>
      </c>
      <c r="O223" t="s">
        <v>294</v>
      </c>
      <c r="P223" t="s">
        <v>295</v>
      </c>
      <c r="Q223" t="s">
        <v>106</v>
      </c>
      <c r="R223">
        <v>2.0625000000000001E-3</v>
      </c>
      <c r="S223" t="s">
        <v>107</v>
      </c>
      <c r="T223">
        <v>0.41805555555556001</v>
      </c>
      <c r="U223">
        <v>252000</v>
      </c>
    </row>
    <row r="224" spans="1:21" x14ac:dyDescent="0.25">
      <c r="A224">
        <v>45042</v>
      </c>
      <c r="B224" t="s">
        <v>648</v>
      </c>
      <c r="C224" t="s">
        <v>649</v>
      </c>
      <c r="D224" t="s">
        <v>419</v>
      </c>
      <c r="E224" t="s">
        <v>293</v>
      </c>
      <c r="F224" t="s">
        <v>108</v>
      </c>
      <c r="G224" t="s">
        <v>822</v>
      </c>
      <c r="H224" t="str">
        <f t="shared" si="3"/>
        <v>89C-21679</v>
      </c>
      <c r="I224">
        <v>1.25</v>
      </c>
      <c r="J224" t="s">
        <v>20</v>
      </c>
      <c r="K224" t="s">
        <v>104</v>
      </c>
      <c r="L224" t="s">
        <v>65</v>
      </c>
      <c r="M224" t="s">
        <v>141</v>
      </c>
      <c r="N224">
        <v>48</v>
      </c>
      <c r="O224" t="s">
        <v>294</v>
      </c>
      <c r="P224" t="s">
        <v>295</v>
      </c>
      <c r="Q224" t="s">
        <v>106</v>
      </c>
      <c r="R224">
        <v>1.3715625E-3</v>
      </c>
      <c r="S224" t="s">
        <v>107</v>
      </c>
      <c r="T224">
        <v>0.41805555555556001</v>
      </c>
      <c r="U224">
        <v>494412</v>
      </c>
    </row>
    <row r="225" spans="1:21" x14ac:dyDescent="0.25">
      <c r="A225">
        <v>45042</v>
      </c>
      <c r="B225" t="s">
        <v>650</v>
      </c>
      <c r="C225" t="s">
        <v>651</v>
      </c>
      <c r="D225" t="s">
        <v>419</v>
      </c>
      <c r="E225" t="s">
        <v>313</v>
      </c>
      <c r="F225" t="s">
        <v>108</v>
      </c>
      <c r="G225" t="s">
        <v>822</v>
      </c>
      <c r="H225" t="str">
        <f t="shared" si="3"/>
        <v>89C-21679</v>
      </c>
      <c r="I225">
        <v>1.25</v>
      </c>
      <c r="J225" t="s">
        <v>20</v>
      </c>
      <c r="K225" t="s">
        <v>104</v>
      </c>
      <c r="L225" t="s">
        <v>65</v>
      </c>
      <c r="M225" t="s">
        <v>652</v>
      </c>
      <c r="N225">
        <v>1</v>
      </c>
      <c r="O225" t="s">
        <v>314</v>
      </c>
      <c r="P225" t="s">
        <v>315</v>
      </c>
      <c r="Q225" t="s">
        <v>106</v>
      </c>
      <c r="R225">
        <v>1.7696E-2</v>
      </c>
      <c r="S225" t="s">
        <v>107</v>
      </c>
      <c r="T225">
        <v>0.41805555555556001</v>
      </c>
      <c r="U225">
        <v>30431818</v>
      </c>
    </row>
    <row r="226" spans="1:21" x14ac:dyDescent="0.25">
      <c r="A226">
        <v>45042</v>
      </c>
      <c r="B226" t="s">
        <v>648</v>
      </c>
      <c r="C226" t="s">
        <v>649</v>
      </c>
      <c r="D226" t="s">
        <v>419</v>
      </c>
      <c r="E226" t="s">
        <v>293</v>
      </c>
      <c r="F226" t="s">
        <v>108</v>
      </c>
      <c r="G226" t="s">
        <v>822</v>
      </c>
      <c r="H226" t="str">
        <f t="shared" si="3"/>
        <v>89C-21679</v>
      </c>
      <c r="I226">
        <v>1.25</v>
      </c>
      <c r="J226" t="s">
        <v>20</v>
      </c>
      <c r="K226" t="s">
        <v>104</v>
      </c>
      <c r="L226" t="s">
        <v>65</v>
      </c>
      <c r="M226" t="s">
        <v>142</v>
      </c>
      <c r="N226">
        <v>24</v>
      </c>
      <c r="O226" t="s">
        <v>294</v>
      </c>
      <c r="P226" t="s">
        <v>295</v>
      </c>
      <c r="Q226" t="s">
        <v>106</v>
      </c>
      <c r="R226">
        <v>1.1969999999999999E-3</v>
      </c>
      <c r="S226" t="s">
        <v>107</v>
      </c>
      <c r="T226">
        <v>0.41805555555556001</v>
      </c>
      <c r="U226">
        <v>252000</v>
      </c>
    </row>
    <row r="227" spans="1:21" x14ac:dyDescent="0.25">
      <c r="A227">
        <v>45042</v>
      </c>
      <c r="B227" t="s">
        <v>648</v>
      </c>
      <c r="C227" t="s">
        <v>649</v>
      </c>
      <c r="D227" t="s">
        <v>419</v>
      </c>
      <c r="E227" t="s">
        <v>293</v>
      </c>
      <c r="F227" t="s">
        <v>108</v>
      </c>
      <c r="G227" t="s">
        <v>822</v>
      </c>
      <c r="H227" t="str">
        <f t="shared" si="3"/>
        <v>89C-21679</v>
      </c>
      <c r="I227">
        <v>1.25</v>
      </c>
      <c r="J227" t="s">
        <v>20</v>
      </c>
      <c r="K227" t="s">
        <v>104</v>
      </c>
      <c r="L227" t="s">
        <v>65</v>
      </c>
      <c r="M227" t="s">
        <v>146</v>
      </c>
      <c r="N227">
        <v>48</v>
      </c>
      <c r="O227" t="s">
        <v>294</v>
      </c>
      <c r="P227" t="s">
        <v>295</v>
      </c>
      <c r="Q227" t="s">
        <v>106</v>
      </c>
      <c r="R227">
        <v>1.9139999999999999E-3</v>
      </c>
      <c r="S227" t="s">
        <v>107</v>
      </c>
      <c r="T227">
        <v>0.41805555555556001</v>
      </c>
      <c r="U227">
        <v>494412</v>
      </c>
    </row>
    <row r="228" spans="1:21" x14ac:dyDescent="0.25">
      <c r="A228">
        <v>45042</v>
      </c>
      <c r="B228" t="s">
        <v>650</v>
      </c>
      <c r="C228" t="s">
        <v>651</v>
      </c>
      <c r="D228" t="s">
        <v>419</v>
      </c>
      <c r="E228" t="s">
        <v>313</v>
      </c>
      <c r="F228" t="s">
        <v>108</v>
      </c>
      <c r="G228" t="s">
        <v>822</v>
      </c>
      <c r="H228" t="str">
        <f t="shared" si="3"/>
        <v>89C-21679</v>
      </c>
      <c r="I228">
        <v>1.25</v>
      </c>
      <c r="J228" t="s">
        <v>20</v>
      </c>
      <c r="K228" t="s">
        <v>104</v>
      </c>
      <c r="L228" t="s">
        <v>65</v>
      </c>
      <c r="M228" t="s">
        <v>652</v>
      </c>
      <c r="N228">
        <v>5</v>
      </c>
      <c r="O228" t="s">
        <v>314</v>
      </c>
      <c r="P228" t="s">
        <v>315</v>
      </c>
      <c r="Q228" t="s">
        <v>106</v>
      </c>
      <c r="R228">
        <v>8.8480000000000003E-2</v>
      </c>
      <c r="S228" t="s">
        <v>107</v>
      </c>
      <c r="T228">
        <v>0.41805555555556001</v>
      </c>
      <c r="U228">
        <v>152159090</v>
      </c>
    </row>
    <row r="229" spans="1:21" x14ac:dyDescent="0.25">
      <c r="A229">
        <v>45042</v>
      </c>
      <c r="B229" t="s">
        <v>648</v>
      </c>
      <c r="C229" t="s">
        <v>649</v>
      </c>
      <c r="D229" t="s">
        <v>419</v>
      </c>
      <c r="E229" t="s">
        <v>293</v>
      </c>
      <c r="F229" t="s">
        <v>108</v>
      </c>
      <c r="G229" t="s">
        <v>822</v>
      </c>
      <c r="H229" t="str">
        <f t="shared" si="3"/>
        <v>89C-21679</v>
      </c>
      <c r="I229">
        <v>1.25</v>
      </c>
      <c r="J229" t="s">
        <v>20</v>
      </c>
      <c r="K229" t="s">
        <v>104</v>
      </c>
      <c r="L229" t="s">
        <v>65</v>
      </c>
      <c r="M229" t="s">
        <v>256</v>
      </c>
      <c r="N229">
        <v>48</v>
      </c>
      <c r="O229" t="s">
        <v>294</v>
      </c>
      <c r="P229" t="s">
        <v>295</v>
      </c>
      <c r="Q229" t="s">
        <v>106</v>
      </c>
      <c r="R229">
        <v>1.485E-3</v>
      </c>
      <c r="S229" t="s">
        <v>107</v>
      </c>
      <c r="T229">
        <v>0.41805555555556001</v>
      </c>
      <c r="U229">
        <v>198228</v>
      </c>
    </row>
    <row r="230" spans="1:21" x14ac:dyDescent="0.25">
      <c r="A230">
        <v>45042</v>
      </c>
      <c r="B230" t="s">
        <v>648</v>
      </c>
      <c r="C230" t="s">
        <v>649</v>
      </c>
      <c r="D230" t="s">
        <v>419</v>
      </c>
      <c r="E230" t="s">
        <v>293</v>
      </c>
      <c r="F230" t="s">
        <v>108</v>
      </c>
      <c r="G230" t="s">
        <v>822</v>
      </c>
      <c r="H230" t="str">
        <f t="shared" si="3"/>
        <v>89C-21679</v>
      </c>
      <c r="I230">
        <v>1.25</v>
      </c>
      <c r="J230" t="s">
        <v>20</v>
      </c>
      <c r="K230" t="s">
        <v>104</v>
      </c>
      <c r="L230" t="s">
        <v>65</v>
      </c>
      <c r="M230" t="s">
        <v>258</v>
      </c>
      <c r="N230">
        <v>24</v>
      </c>
      <c r="O230" t="s">
        <v>294</v>
      </c>
      <c r="P230" t="s">
        <v>295</v>
      </c>
      <c r="Q230" t="s">
        <v>106</v>
      </c>
      <c r="R230">
        <v>1.1969999999999999E-3</v>
      </c>
      <c r="S230" t="s">
        <v>107</v>
      </c>
      <c r="T230">
        <v>0.41805555555556001</v>
      </c>
      <c r="U230">
        <v>412800</v>
      </c>
    </row>
    <row r="231" spans="1:21" x14ac:dyDescent="0.25">
      <c r="A231">
        <v>45042</v>
      </c>
      <c r="B231" t="s">
        <v>653</v>
      </c>
      <c r="C231" t="s">
        <v>654</v>
      </c>
      <c r="D231" t="s">
        <v>419</v>
      </c>
      <c r="E231" t="s">
        <v>655</v>
      </c>
      <c r="F231" t="s">
        <v>108</v>
      </c>
      <c r="G231" t="s">
        <v>822</v>
      </c>
      <c r="H231" t="str">
        <f t="shared" si="3"/>
        <v>89C-21679</v>
      </c>
      <c r="I231">
        <v>1.25</v>
      </c>
      <c r="J231" t="s">
        <v>20</v>
      </c>
      <c r="K231" t="s">
        <v>104</v>
      </c>
      <c r="L231" t="s">
        <v>65</v>
      </c>
      <c r="M231" t="s">
        <v>304</v>
      </c>
      <c r="N231">
        <v>1</v>
      </c>
      <c r="O231" t="s">
        <v>656</v>
      </c>
      <c r="P231" t="s">
        <v>657</v>
      </c>
      <c r="Q231" t="s">
        <v>112</v>
      </c>
      <c r="R231">
        <v>0.47951549999999998</v>
      </c>
      <c r="S231" t="s">
        <v>107</v>
      </c>
      <c r="T231">
        <v>0.41805555555556001</v>
      </c>
      <c r="U231">
        <v>5990909</v>
      </c>
    </row>
    <row r="232" spans="1:21" x14ac:dyDescent="0.25">
      <c r="A232">
        <v>45042</v>
      </c>
      <c r="B232" t="s">
        <v>427</v>
      </c>
      <c r="C232" t="s">
        <v>658</v>
      </c>
      <c r="D232" t="s">
        <v>429</v>
      </c>
      <c r="E232" t="s">
        <v>29</v>
      </c>
      <c r="F232" t="s">
        <v>370</v>
      </c>
      <c r="G232" t="s">
        <v>824</v>
      </c>
      <c r="H232" t="str">
        <f t="shared" si="3"/>
        <v>89C-20703</v>
      </c>
      <c r="I232">
        <v>7</v>
      </c>
      <c r="J232" t="s">
        <v>20</v>
      </c>
      <c r="K232" t="s">
        <v>104</v>
      </c>
      <c r="L232" t="s">
        <v>65</v>
      </c>
      <c r="M232" t="s">
        <v>151</v>
      </c>
      <c r="N232">
        <v>1</v>
      </c>
      <c r="O232" t="s">
        <v>22</v>
      </c>
      <c r="P232" t="s">
        <v>156</v>
      </c>
      <c r="Q232" t="s">
        <v>106</v>
      </c>
      <c r="R232">
        <v>1.28061</v>
      </c>
      <c r="S232" t="s">
        <v>107</v>
      </c>
      <c r="T232">
        <v>0.44791666666667002</v>
      </c>
      <c r="U232">
        <v>32047091</v>
      </c>
    </row>
    <row r="233" spans="1:21" x14ac:dyDescent="0.25">
      <c r="A233">
        <v>45042</v>
      </c>
      <c r="B233" t="s">
        <v>659</v>
      </c>
      <c r="C233" t="s">
        <v>660</v>
      </c>
      <c r="D233" t="s">
        <v>429</v>
      </c>
      <c r="E233" t="s">
        <v>31</v>
      </c>
      <c r="F233" t="s">
        <v>370</v>
      </c>
      <c r="G233" t="s">
        <v>824</v>
      </c>
      <c r="H233" t="str">
        <f t="shared" si="3"/>
        <v>89C-20703</v>
      </c>
      <c r="I233">
        <v>7</v>
      </c>
      <c r="J233" t="s">
        <v>20</v>
      </c>
      <c r="K233" t="s">
        <v>104</v>
      </c>
      <c r="L233" t="s">
        <v>65</v>
      </c>
      <c r="M233" t="s">
        <v>25</v>
      </c>
      <c r="N233">
        <v>2</v>
      </c>
      <c r="O233" t="s">
        <v>22</v>
      </c>
      <c r="P233" t="s">
        <v>155</v>
      </c>
      <c r="Q233" t="s">
        <v>106</v>
      </c>
      <c r="R233">
        <v>2.0956800000000002</v>
      </c>
      <c r="S233" t="s">
        <v>107</v>
      </c>
      <c r="T233">
        <v>0.44791666666667002</v>
      </c>
      <c r="U233">
        <v>28575454</v>
      </c>
    </row>
    <row r="234" spans="1:21" x14ac:dyDescent="0.25">
      <c r="A234">
        <v>45042</v>
      </c>
      <c r="B234" t="s">
        <v>659</v>
      </c>
      <c r="C234" t="s">
        <v>660</v>
      </c>
      <c r="D234" t="s">
        <v>429</v>
      </c>
      <c r="E234" t="s">
        <v>31</v>
      </c>
      <c r="F234" t="s">
        <v>370</v>
      </c>
      <c r="G234" t="s">
        <v>824</v>
      </c>
      <c r="H234" t="str">
        <f t="shared" si="3"/>
        <v>89C-20703</v>
      </c>
      <c r="I234">
        <v>7</v>
      </c>
      <c r="J234" t="s">
        <v>20</v>
      </c>
      <c r="K234" t="s">
        <v>104</v>
      </c>
      <c r="L234" t="s">
        <v>65</v>
      </c>
      <c r="M234" t="s">
        <v>21</v>
      </c>
      <c r="N234">
        <v>1</v>
      </c>
      <c r="O234" t="s">
        <v>22</v>
      </c>
      <c r="P234" t="s">
        <v>155</v>
      </c>
      <c r="Q234" t="s">
        <v>106</v>
      </c>
      <c r="R234">
        <v>1.1129599999999999</v>
      </c>
      <c r="S234" t="s">
        <v>107</v>
      </c>
      <c r="T234">
        <v>0.44791666666667002</v>
      </c>
      <c r="U234">
        <v>15833182</v>
      </c>
    </row>
    <row r="235" spans="1:21" x14ac:dyDescent="0.25">
      <c r="A235">
        <v>45042</v>
      </c>
      <c r="B235" t="s">
        <v>661</v>
      </c>
      <c r="C235" t="s">
        <v>662</v>
      </c>
      <c r="D235" t="s">
        <v>429</v>
      </c>
      <c r="E235" t="s">
        <v>29</v>
      </c>
      <c r="F235" t="s">
        <v>370</v>
      </c>
      <c r="G235" t="s">
        <v>824</v>
      </c>
      <c r="H235" t="str">
        <f t="shared" si="3"/>
        <v>89C-20703</v>
      </c>
      <c r="I235">
        <v>7</v>
      </c>
      <c r="J235" t="s">
        <v>20</v>
      </c>
      <c r="K235" t="s">
        <v>104</v>
      </c>
      <c r="L235" t="s">
        <v>65</v>
      </c>
      <c r="M235" t="s">
        <v>138</v>
      </c>
      <c r="N235">
        <v>1</v>
      </c>
      <c r="O235" t="s">
        <v>22</v>
      </c>
      <c r="P235" t="s">
        <v>156</v>
      </c>
      <c r="Q235" t="s">
        <v>106</v>
      </c>
      <c r="R235">
        <v>0.85312500000000002</v>
      </c>
      <c r="S235" t="s">
        <v>107</v>
      </c>
      <c r="T235">
        <v>0.44791666666667002</v>
      </c>
      <c r="U235">
        <v>13128636</v>
      </c>
    </row>
    <row r="236" spans="1:21" x14ac:dyDescent="0.25">
      <c r="A236">
        <v>45042</v>
      </c>
      <c r="B236" t="s">
        <v>663</v>
      </c>
      <c r="C236" t="s">
        <v>664</v>
      </c>
      <c r="D236" t="s">
        <v>429</v>
      </c>
      <c r="E236" t="s">
        <v>29</v>
      </c>
      <c r="F236" t="s">
        <v>370</v>
      </c>
      <c r="G236" t="s">
        <v>824</v>
      </c>
      <c r="H236" t="str">
        <f t="shared" si="3"/>
        <v>89C-20703</v>
      </c>
      <c r="I236">
        <v>7</v>
      </c>
      <c r="J236" t="s">
        <v>20</v>
      </c>
      <c r="K236" t="s">
        <v>104</v>
      </c>
      <c r="L236" t="s">
        <v>65</v>
      </c>
      <c r="M236" t="s">
        <v>25</v>
      </c>
      <c r="N236">
        <v>4</v>
      </c>
      <c r="O236" t="s">
        <v>22</v>
      </c>
      <c r="P236" t="s">
        <v>156</v>
      </c>
      <c r="Q236" t="s">
        <v>106</v>
      </c>
      <c r="R236">
        <v>4.1913600000000004</v>
      </c>
      <c r="S236" t="s">
        <v>107</v>
      </c>
      <c r="T236">
        <v>0.44791666666667002</v>
      </c>
      <c r="U236">
        <v>57150908</v>
      </c>
    </row>
    <row r="237" spans="1:21" x14ac:dyDescent="0.25">
      <c r="A237">
        <v>45042</v>
      </c>
      <c r="B237" t="s">
        <v>427</v>
      </c>
      <c r="C237" t="s">
        <v>658</v>
      </c>
      <c r="D237" t="s">
        <v>429</v>
      </c>
      <c r="E237" t="s">
        <v>29</v>
      </c>
      <c r="F237" t="s">
        <v>370</v>
      </c>
      <c r="G237" t="s">
        <v>824</v>
      </c>
      <c r="H237" t="str">
        <f t="shared" si="3"/>
        <v>89C-20703</v>
      </c>
      <c r="I237">
        <v>7</v>
      </c>
      <c r="J237" t="s">
        <v>20</v>
      </c>
      <c r="K237" t="s">
        <v>104</v>
      </c>
      <c r="L237" t="s">
        <v>65</v>
      </c>
      <c r="M237" t="s">
        <v>51</v>
      </c>
      <c r="N237">
        <v>1</v>
      </c>
      <c r="O237" t="s">
        <v>22</v>
      </c>
      <c r="P237" t="s">
        <v>156</v>
      </c>
      <c r="Q237" t="s">
        <v>106</v>
      </c>
      <c r="R237">
        <v>0.93554999999999999</v>
      </c>
      <c r="S237" t="s">
        <v>107</v>
      </c>
      <c r="T237">
        <v>0.44791666666667002</v>
      </c>
      <c r="U237">
        <v>12819545</v>
      </c>
    </row>
    <row r="238" spans="1:21" x14ac:dyDescent="0.25">
      <c r="A238">
        <v>45042</v>
      </c>
      <c r="B238" t="s">
        <v>663</v>
      </c>
      <c r="C238" t="s">
        <v>664</v>
      </c>
      <c r="D238" t="s">
        <v>429</v>
      </c>
      <c r="E238" t="s">
        <v>29</v>
      </c>
      <c r="F238" t="s">
        <v>370</v>
      </c>
      <c r="G238" t="s">
        <v>824</v>
      </c>
      <c r="H238" t="str">
        <f t="shared" si="3"/>
        <v>89C-20703</v>
      </c>
      <c r="I238">
        <v>7</v>
      </c>
      <c r="J238" t="s">
        <v>20</v>
      </c>
      <c r="K238" t="s">
        <v>104</v>
      </c>
      <c r="L238" t="s">
        <v>65</v>
      </c>
      <c r="M238" t="s">
        <v>125</v>
      </c>
      <c r="N238">
        <v>3</v>
      </c>
      <c r="O238" t="s">
        <v>22</v>
      </c>
      <c r="P238" t="s">
        <v>156</v>
      </c>
      <c r="Q238" t="s">
        <v>106</v>
      </c>
      <c r="R238">
        <v>2.3253749999999997</v>
      </c>
      <c r="S238" t="s">
        <v>107</v>
      </c>
      <c r="T238">
        <v>0.44791666666667002</v>
      </c>
      <c r="U238">
        <v>26376000</v>
      </c>
    </row>
    <row r="239" spans="1:21" x14ac:dyDescent="0.25">
      <c r="A239">
        <v>45042</v>
      </c>
      <c r="B239" t="s">
        <v>411</v>
      </c>
      <c r="C239" t="s">
        <v>665</v>
      </c>
      <c r="D239" t="s">
        <v>429</v>
      </c>
      <c r="E239" t="s">
        <v>29</v>
      </c>
      <c r="F239" t="s">
        <v>370</v>
      </c>
      <c r="G239" t="s">
        <v>824</v>
      </c>
      <c r="H239" t="str">
        <f t="shared" si="3"/>
        <v>89C-20703</v>
      </c>
      <c r="I239">
        <v>7</v>
      </c>
      <c r="J239" t="s">
        <v>20</v>
      </c>
      <c r="K239" t="s">
        <v>104</v>
      </c>
      <c r="L239" t="s">
        <v>65</v>
      </c>
      <c r="M239" t="s">
        <v>95</v>
      </c>
      <c r="N239">
        <v>2</v>
      </c>
      <c r="O239" t="s">
        <v>22</v>
      </c>
      <c r="P239" t="s">
        <v>156</v>
      </c>
      <c r="Q239" t="s">
        <v>106</v>
      </c>
      <c r="R239">
        <v>1.049104</v>
      </c>
      <c r="S239" t="s">
        <v>107</v>
      </c>
      <c r="T239">
        <v>0.44791666666667002</v>
      </c>
      <c r="U239">
        <v>10544000</v>
      </c>
    </row>
    <row r="240" spans="1:21" x14ac:dyDescent="0.25">
      <c r="A240">
        <v>45042</v>
      </c>
      <c r="B240" t="s">
        <v>467</v>
      </c>
      <c r="C240" t="s">
        <v>666</v>
      </c>
      <c r="D240" t="s">
        <v>429</v>
      </c>
      <c r="E240" t="s">
        <v>29</v>
      </c>
      <c r="F240" t="s">
        <v>370</v>
      </c>
      <c r="G240" t="s">
        <v>824</v>
      </c>
      <c r="H240" t="str">
        <f t="shared" si="3"/>
        <v>89C-20703</v>
      </c>
      <c r="I240">
        <v>7</v>
      </c>
      <c r="J240" t="s">
        <v>20</v>
      </c>
      <c r="K240" t="s">
        <v>104</v>
      </c>
      <c r="L240" t="s">
        <v>65</v>
      </c>
      <c r="M240" t="s">
        <v>150</v>
      </c>
      <c r="N240">
        <v>1</v>
      </c>
      <c r="O240" t="s">
        <v>22</v>
      </c>
      <c r="P240" t="s">
        <v>156</v>
      </c>
      <c r="Q240" t="s">
        <v>106</v>
      </c>
      <c r="R240">
        <v>0.43798124999999999</v>
      </c>
      <c r="S240" t="s">
        <v>107</v>
      </c>
      <c r="T240">
        <v>0.44791666666667002</v>
      </c>
      <c r="U240">
        <v>14976182</v>
      </c>
    </row>
    <row r="241" spans="1:21" x14ac:dyDescent="0.25">
      <c r="A241">
        <v>45042</v>
      </c>
      <c r="B241" t="s">
        <v>659</v>
      </c>
      <c r="C241" t="s">
        <v>667</v>
      </c>
      <c r="D241" t="s">
        <v>429</v>
      </c>
      <c r="E241" t="s">
        <v>31</v>
      </c>
      <c r="F241" t="s">
        <v>370</v>
      </c>
      <c r="G241" t="s">
        <v>824</v>
      </c>
      <c r="H241" t="str">
        <f t="shared" si="3"/>
        <v>89C-20703</v>
      </c>
      <c r="I241">
        <v>7</v>
      </c>
      <c r="J241" t="s">
        <v>20</v>
      </c>
      <c r="K241" t="s">
        <v>104</v>
      </c>
      <c r="L241" t="s">
        <v>65</v>
      </c>
      <c r="M241" t="s">
        <v>95</v>
      </c>
      <c r="N241">
        <v>1</v>
      </c>
      <c r="O241" t="s">
        <v>22</v>
      </c>
      <c r="P241" t="s">
        <v>155</v>
      </c>
      <c r="Q241" t="s">
        <v>106</v>
      </c>
      <c r="R241">
        <v>0.52455200000000002</v>
      </c>
      <c r="S241" t="s">
        <v>107</v>
      </c>
      <c r="T241">
        <v>0.44791666666667002</v>
      </c>
      <c r="U241">
        <v>5272000</v>
      </c>
    </row>
    <row r="242" spans="1:21" x14ac:dyDescent="0.25">
      <c r="A242">
        <v>45042</v>
      </c>
      <c r="B242" t="s">
        <v>467</v>
      </c>
      <c r="C242" t="s">
        <v>666</v>
      </c>
      <c r="D242" t="s">
        <v>429</v>
      </c>
      <c r="E242" t="s">
        <v>29</v>
      </c>
      <c r="F242" t="s">
        <v>370</v>
      </c>
      <c r="G242" t="s">
        <v>824</v>
      </c>
      <c r="H242" t="str">
        <f t="shared" si="3"/>
        <v>89C-20703</v>
      </c>
      <c r="I242">
        <v>7</v>
      </c>
      <c r="J242" t="s">
        <v>20</v>
      </c>
      <c r="K242" t="s">
        <v>104</v>
      </c>
      <c r="L242" t="s">
        <v>65</v>
      </c>
      <c r="M242" t="s">
        <v>113</v>
      </c>
      <c r="N242">
        <v>2</v>
      </c>
      <c r="O242" t="s">
        <v>22</v>
      </c>
      <c r="P242" t="s">
        <v>156</v>
      </c>
      <c r="Q242" t="s">
        <v>106</v>
      </c>
      <c r="R242">
        <v>1.1657999999999999</v>
      </c>
      <c r="S242" t="s">
        <v>107</v>
      </c>
      <c r="T242">
        <v>0.44791666666667002</v>
      </c>
      <c r="U242">
        <v>16944000</v>
      </c>
    </row>
    <row r="243" spans="1:21" x14ac:dyDescent="0.25">
      <c r="A243">
        <v>45042</v>
      </c>
      <c r="B243" t="s">
        <v>456</v>
      </c>
      <c r="C243" t="s">
        <v>668</v>
      </c>
      <c r="D243" t="s">
        <v>669</v>
      </c>
      <c r="E243" t="s">
        <v>362</v>
      </c>
      <c r="F243" t="s">
        <v>346</v>
      </c>
      <c r="G243" t="s">
        <v>841</v>
      </c>
      <c r="H243" t="str">
        <f t="shared" si="3"/>
        <v>89H-01650</v>
      </c>
      <c r="I243">
        <v>15</v>
      </c>
      <c r="J243" t="s">
        <v>20</v>
      </c>
      <c r="K243" t="s">
        <v>104</v>
      </c>
      <c r="L243" t="s">
        <v>65</v>
      </c>
      <c r="M243" t="s">
        <v>207</v>
      </c>
      <c r="N243">
        <v>30</v>
      </c>
      <c r="O243" t="s">
        <v>158</v>
      </c>
      <c r="P243" t="s">
        <v>373</v>
      </c>
      <c r="Q243" t="s">
        <v>106</v>
      </c>
      <c r="R243">
        <v>25.59375</v>
      </c>
      <c r="S243" t="s">
        <v>107</v>
      </c>
      <c r="T243">
        <v>0.80694444444444002</v>
      </c>
      <c r="U243">
        <v>347495460</v>
      </c>
    </row>
    <row r="244" spans="1:21" x14ac:dyDescent="0.25">
      <c r="A244">
        <v>45042</v>
      </c>
      <c r="B244" t="s">
        <v>670</v>
      </c>
      <c r="C244" t="s">
        <v>671</v>
      </c>
      <c r="D244" t="s">
        <v>669</v>
      </c>
      <c r="E244" t="s">
        <v>362</v>
      </c>
      <c r="F244" t="s">
        <v>346</v>
      </c>
      <c r="G244" t="s">
        <v>841</v>
      </c>
      <c r="H244" t="str">
        <f t="shared" si="3"/>
        <v>89H-01650</v>
      </c>
      <c r="I244">
        <v>15</v>
      </c>
      <c r="J244" t="s">
        <v>20</v>
      </c>
      <c r="K244" t="s">
        <v>104</v>
      </c>
      <c r="L244" t="s">
        <v>65</v>
      </c>
      <c r="M244" t="s">
        <v>115</v>
      </c>
      <c r="N244">
        <v>50</v>
      </c>
      <c r="O244" t="s">
        <v>158</v>
      </c>
      <c r="P244" t="s">
        <v>373</v>
      </c>
      <c r="Q244" t="s">
        <v>106</v>
      </c>
      <c r="R244">
        <v>1.04</v>
      </c>
      <c r="S244" t="s">
        <v>107</v>
      </c>
      <c r="T244">
        <v>0.80694444444444002</v>
      </c>
      <c r="U244">
        <v>0</v>
      </c>
    </row>
    <row r="245" spans="1:21" x14ac:dyDescent="0.25">
      <c r="A245">
        <v>45042</v>
      </c>
      <c r="B245" t="s">
        <v>456</v>
      </c>
      <c r="C245" t="s">
        <v>668</v>
      </c>
      <c r="D245" t="s">
        <v>669</v>
      </c>
      <c r="E245" t="s">
        <v>362</v>
      </c>
      <c r="F245" t="s">
        <v>346</v>
      </c>
      <c r="G245" t="s">
        <v>841</v>
      </c>
      <c r="H245" t="str">
        <f t="shared" si="3"/>
        <v>89H-01650</v>
      </c>
      <c r="I245">
        <v>15</v>
      </c>
      <c r="J245" t="s">
        <v>20</v>
      </c>
      <c r="K245" t="s">
        <v>104</v>
      </c>
      <c r="L245" t="s">
        <v>65</v>
      </c>
      <c r="M245" t="s">
        <v>245</v>
      </c>
      <c r="N245">
        <v>12</v>
      </c>
      <c r="O245" t="s">
        <v>158</v>
      </c>
      <c r="P245" t="s">
        <v>373</v>
      </c>
      <c r="Q245" t="s">
        <v>106</v>
      </c>
      <c r="R245">
        <v>8.922623999999999</v>
      </c>
      <c r="S245" t="s">
        <v>107</v>
      </c>
      <c r="T245">
        <v>0.80694444444444002</v>
      </c>
      <c r="U245">
        <v>112107276</v>
      </c>
    </row>
    <row r="246" spans="1:21" x14ac:dyDescent="0.25">
      <c r="A246">
        <v>45042</v>
      </c>
      <c r="B246" t="s">
        <v>672</v>
      </c>
      <c r="C246" t="s">
        <v>673</v>
      </c>
      <c r="D246" t="s">
        <v>674</v>
      </c>
      <c r="E246" t="s">
        <v>360</v>
      </c>
      <c r="F246" t="s">
        <v>81</v>
      </c>
      <c r="G246" t="s">
        <v>842</v>
      </c>
      <c r="H246" t="str">
        <f t="shared" si="3"/>
        <v>89C-05959</v>
      </c>
      <c r="I246">
        <v>15</v>
      </c>
      <c r="J246" t="s">
        <v>35</v>
      </c>
      <c r="K246" t="s">
        <v>104</v>
      </c>
      <c r="L246" t="s">
        <v>65</v>
      </c>
      <c r="M246" t="s">
        <v>75</v>
      </c>
      <c r="N246">
        <v>1</v>
      </c>
      <c r="O246" t="s">
        <v>123</v>
      </c>
      <c r="P246" t="s">
        <v>364</v>
      </c>
      <c r="Q246" t="s">
        <v>106</v>
      </c>
      <c r="R246">
        <v>0.216</v>
      </c>
      <c r="S246" t="s">
        <v>107</v>
      </c>
      <c r="T246">
        <v>0.56458333333333</v>
      </c>
      <c r="U246">
        <v>7330611.8200000003</v>
      </c>
    </row>
    <row r="247" spans="1:21" x14ac:dyDescent="0.25">
      <c r="A247">
        <v>45042</v>
      </c>
      <c r="B247" t="s">
        <v>672</v>
      </c>
      <c r="C247" t="s">
        <v>673</v>
      </c>
      <c r="D247" t="s">
        <v>674</v>
      </c>
      <c r="E247" t="s">
        <v>360</v>
      </c>
      <c r="F247" t="s">
        <v>81</v>
      </c>
      <c r="G247" t="s">
        <v>842</v>
      </c>
      <c r="H247" t="str">
        <f t="shared" si="3"/>
        <v>89C-05959</v>
      </c>
      <c r="I247">
        <v>15</v>
      </c>
      <c r="J247" t="s">
        <v>35</v>
      </c>
      <c r="K247" t="s">
        <v>104</v>
      </c>
      <c r="L247" t="s">
        <v>65</v>
      </c>
      <c r="M247" t="s">
        <v>71</v>
      </c>
      <c r="N247">
        <v>35</v>
      </c>
      <c r="O247" t="s">
        <v>123</v>
      </c>
      <c r="P247" t="s">
        <v>364</v>
      </c>
      <c r="Q247" t="s">
        <v>106</v>
      </c>
      <c r="R247">
        <v>2.8399350000000001</v>
      </c>
      <c r="S247" t="s">
        <v>107</v>
      </c>
      <c r="T247">
        <v>0.56458333333333</v>
      </c>
      <c r="U247">
        <v>139405286.30000001</v>
      </c>
    </row>
    <row r="248" spans="1:21" x14ac:dyDescent="0.25">
      <c r="A248">
        <v>45042</v>
      </c>
      <c r="B248" t="s">
        <v>672</v>
      </c>
      <c r="C248" t="s">
        <v>673</v>
      </c>
      <c r="D248" t="s">
        <v>674</v>
      </c>
      <c r="E248" t="s">
        <v>360</v>
      </c>
      <c r="F248" t="s">
        <v>81</v>
      </c>
      <c r="G248" t="s">
        <v>842</v>
      </c>
      <c r="H248" t="str">
        <f t="shared" si="3"/>
        <v>89C-05959</v>
      </c>
      <c r="I248">
        <v>15</v>
      </c>
      <c r="J248" t="s">
        <v>35</v>
      </c>
      <c r="K248" t="s">
        <v>104</v>
      </c>
      <c r="L248" t="s">
        <v>65</v>
      </c>
      <c r="M248" t="s">
        <v>77</v>
      </c>
      <c r="N248">
        <v>100</v>
      </c>
      <c r="O248" t="s">
        <v>123</v>
      </c>
      <c r="P248" t="s">
        <v>364</v>
      </c>
      <c r="Q248" t="s">
        <v>106</v>
      </c>
      <c r="R248">
        <v>8.1141000000000005</v>
      </c>
      <c r="S248" t="s">
        <v>107</v>
      </c>
      <c r="T248">
        <v>0.56458333333333</v>
      </c>
      <c r="U248">
        <v>488707455</v>
      </c>
    </row>
    <row r="249" spans="1:21" x14ac:dyDescent="0.25">
      <c r="A249">
        <v>45042</v>
      </c>
      <c r="B249" t="s">
        <v>672</v>
      </c>
      <c r="C249" t="s">
        <v>673</v>
      </c>
      <c r="D249" t="s">
        <v>674</v>
      </c>
      <c r="E249" t="s">
        <v>360</v>
      </c>
      <c r="F249" t="s">
        <v>81</v>
      </c>
      <c r="G249" t="s">
        <v>842</v>
      </c>
      <c r="H249" t="str">
        <f t="shared" si="3"/>
        <v>89C-05959</v>
      </c>
      <c r="I249">
        <v>15</v>
      </c>
      <c r="J249" t="s">
        <v>35</v>
      </c>
      <c r="K249" t="s">
        <v>104</v>
      </c>
      <c r="L249" t="s">
        <v>65</v>
      </c>
      <c r="M249" t="s">
        <v>70</v>
      </c>
      <c r="N249">
        <v>35</v>
      </c>
      <c r="O249" t="s">
        <v>123</v>
      </c>
      <c r="P249" t="s">
        <v>364</v>
      </c>
      <c r="Q249" t="s">
        <v>106</v>
      </c>
      <c r="R249">
        <v>7.56</v>
      </c>
      <c r="S249" t="s">
        <v>107</v>
      </c>
      <c r="T249">
        <v>0.56458333333333</v>
      </c>
      <c r="U249">
        <v>209107945.19999999</v>
      </c>
    </row>
    <row r="250" spans="1:21" x14ac:dyDescent="0.25">
      <c r="A250">
        <v>45042</v>
      </c>
      <c r="B250" t="s">
        <v>672</v>
      </c>
      <c r="C250" t="s">
        <v>673</v>
      </c>
      <c r="D250" t="s">
        <v>674</v>
      </c>
      <c r="E250" t="s">
        <v>360</v>
      </c>
      <c r="F250" t="s">
        <v>81</v>
      </c>
      <c r="G250" t="s">
        <v>842</v>
      </c>
      <c r="H250" t="str">
        <f t="shared" si="3"/>
        <v>89C-05959</v>
      </c>
      <c r="I250">
        <v>15</v>
      </c>
      <c r="J250" t="s">
        <v>35</v>
      </c>
      <c r="K250" t="s">
        <v>104</v>
      </c>
      <c r="L250" t="s">
        <v>65</v>
      </c>
      <c r="M250" t="s">
        <v>75</v>
      </c>
      <c r="N250">
        <v>99</v>
      </c>
      <c r="O250" t="s">
        <v>123</v>
      </c>
      <c r="P250" t="s">
        <v>364</v>
      </c>
      <c r="Q250" t="s">
        <v>106</v>
      </c>
      <c r="R250">
        <v>21.384</v>
      </c>
      <c r="S250" t="s">
        <v>107</v>
      </c>
      <c r="T250">
        <v>0.56458333333333</v>
      </c>
      <c r="U250">
        <v>725730570.18000007</v>
      </c>
    </row>
    <row r="251" spans="1:21" x14ac:dyDescent="0.25">
      <c r="A251">
        <v>45042</v>
      </c>
      <c r="B251" t="s">
        <v>477</v>
      </c>
      <c r="C251" t="s">
        <v>675</v>
      </c>
      <c r="D251" t="s">
        <v>479</v>
      </c>
      <c r="E251" t="s">
        <v>78</v>
      </c>
      <c r="F251" t="s">
        <v>249</v>
      </c>
      <c r="G251" t="s">
        <v>836</v>
      </c>
      <c r="H251" t="str">
        <f t="shared" si="3"/>
        <v>89H-00865</v>
      </c>
      <c r="I251">
        <v>15</v>
      </c>
      <c r="J251" t="s">
        <v>20</v>
      </c>
      <c r="K251" t="s">
        <v>104</v>
      </c>
      <c r="L251" t="s">
        <v>65</v>
      </c>
      <c r="M251" t="s">
        <v>152</v>
      </c>
      <c r="N251">
        <v>4</v>
      </c>
      <c r="O251" t="s">
        <v>79</v>
      </c>
      <c r="P251" t="s">
        <v>191</v>
      </c>
      <c r="Q251" t="s">
        <v>106</v>
      </c>
      <c r="R251">
        <v>3.3734999999999999</v>
      </c>
      <c r="S251" t="s">
        <v>107</v>
      </c>
      <c r="T251">
        <v>0.59513888888888999</v>
      </c>
      <c r="U251">
        <v>40288000</v>
      </c>
    </row>
    <row r="252" spans="1:21" x14ac:dyDescent="0.25">
      <c r="A252">
        <v>45042</v>
      </c>
      <c r="B252" t="s">
        <v>477</v>
      </c>
      <c r="C252" t="s">
        <v>675</v>
      </c>
      <c r="D252" t="s">
        <v>479</v>
      </c>
      <c r="E252" t="s">
        <v>78</v>
      </c>
      <c r="F252" t="s">
        <v>249</v>
      </c>
      <c r="G252" t="s">
        <v>836</v>
      </c>
      <c r="H252" t="str">
        <f t="shared" si="3"/>
        <v>89H-00865</v>
      </c>
      <c r="I252">
        <v>15</v>
      </c>
      <c r="J252" t="s">
        <v>20</v>
      </c>
      <c r="K252" t="s">
        <v>104</v>
      </c>
      <c r="L252" t="s">
        <v>65</v>
      </c>
      <c r="M252" t="s">
        <v>151</v>
      </c>
      <c r="N252">
        <v>4</v>
      </c>
      <c r="O252" t="s">
        <v>79</v>
      </c>
      <c r="P252" t="s">
        <v>191</v>
      </c>
      <c r="Q252" t="s">
        <v>106</v>
      </c>
      <c r="R252">
        <v>5.1224400000000001</v>
      </c>
      <c r="S252" t="s">
        <v>107</v>
      </c>
      <c r="T252">
        <v>0.59513888888888999</v>
      </c>
      <c r="U252">
        <v>128188364</v>
      </c>
    </row>
    <row r="253" spans="1:21" x14ac:dyDescent="0.25">
      <c r="A253">
        <v>45042</v>
      </c>
      <c r="B253" t="s">
        <v>477</v>
      </c>
      <c r="C253" t="s">
        <v>675</v>
      </c>
      <c r="D253" t="s">
        <v>479</v>
      </c>
      <c r="E253" t="s">
        <v>78</v>
      </c>
      <c r="F253" t="s">
        <v>249</v>
      </c>
      <c r="G253" t="s">
        <v>836</v>
      </c>
      <c r="H253" t="str">
        <f t="shared" si="3"/>
        <v>89H-00865</v>
      </c>
      <c r="I253">
        <v>15</v>
      </c>
      <c r="J253" t="s">
        <v>20</v>
      </c>
      <c r="K253" t="s">
        <v>104</v>
      </c>
      <c r="L253" t="s">
        <v>65</v>
      </c>
      <c r="M253" t="s">
        <v>95</v>
      </c>
      <c r="N253">
        <v>18</v>
      </c>
      <c r="O253" t="s">
        <v>79</v>
      </c>
      <c r="P253" t="s">
        <v>191</v>
      </c>
      <c r="Q253" t="s">
        <v>106</v>
      </c>
      <c r="R253">
        <v>9.4419360000000001</v>
      </c>
      <c r="S253" t="s">
        <v>107</v>
      </c>
      <c r="T253">
        <v>0.59513888888888999</v>
      </c>
      <c r="U253">
        <v>94896000</v>
      </c>
    </row>
    <row r="254" spans="1:21" x14ac:dyDescent="0.25">
      <c r="A254">
        <v>45042</v>
      </c>
      <c r="B254" t="s">
        <v>477</v>
      </c>
      <c r="C254" t="s">
        <v>675</v>
      </c>
      <c r="D254" t="s">
        <v>479</v>
      </c>
      <c r="E254" t="s">
        <v>78</v>
      </c>
      <c r="F254" t="s">
        <v>249</v>
      </c>
      <c r="G254" t="s">
        <v>836</v>
      </c>
      <c r="H254" t="str">
        <f t="shared" si="3"/>
        <v>89H-00865</v>
      </c>
      <c r="I254">
        <v>15</v>
      </c>
      <c r="J254" t="s">
        <v>20</v>
      </c>
      <c r="K254" t="s">
        <v>104</v>
      </c>
      <c r="L254" t="s">
        <v>65</v>
      </c>
      <c r="M254" t="s">
        <v>51</v>
      </c>
      <c r="N254">
        <v>6</v>
      </c>
      <c r="O254" t="s">
        <v>79</v>
      </c>
      <c r="P254" t="s">
        <v>191</v>
      </c>
      <c r="Q254" t="s">
        <v>106</v>
      </c>
      <c r="R254">
        <v>5.6132999999999997</v>
      </c>
      <c r="S254" t="s">
        <v>107</v>
      </c>
      <c r="T254">
        <v>0.59513888888888999</v>
      </c>
      <c r="U254">
        <v>76917270</v>
      </c>
    </row>
    <row r="255" spans="1:21" x14ac:dyDescent="0.25">
      <c r="A255">
        <v>45042</v>
      </c>
      <c r="B255" t="s">
        <v>477</v>
      </c>
      <c r="C255" t="s">
        <v>675</v>
      </c>
      <c r="D255" t="s">
        <v>479</v>
      </c>
      <c r="E255" t="s">
        <v>78</v>
      </c>
      <c r="F255" t="s">
        <v>249</v>
      </c>
      <c r="G255" t="s">
        <v>836</v>
      </c>
      <c r="H255" t="str">
        <f t="shared" si="3"/>
        <v>89H-00865</v>
      </c>
      <c r="I255">
        <v>15</v>
      </c>
      <c r="J255" t="s">
        <v>20</v>
      </c>
      <c r="K255" t="s">
        <v>104</v>
      </c>
      <c r="L255" t="s">
        <v>65</v>
      </c>
      <c r="M255" t="s">
        <v>357</v>
      </c>
      <c r="N255">
        <v>7</v>
      </c>
      <c r="O255" t="s">
        <v>79</v>
      </c>
      <c r="P255" t="s">
        <v>191</v>
      </c>
      <c r="Q255" t="s">
        <v>106</v>
      </c>
      <c r="R255">
        <v>5.4941250000000004</v>
      </c>
      <c r="S255" t="s">
        <v>107</v>
      </c>
      <c r="T255">
        <v>0.59513888888888999</v>
      </c>
      <c r="U255">
        <v>68100452</v>
      </c>
    </row>
    <row r="256" spans="1:21" x14ac:dyDescent="0.25">
      <c r="A256">
        <v>45042</v>
      </c>
      <c r="B256" t="s">
        <v>477</v>
      </c>
      <c r="C256" t="s">
        <v>675</v>
      </c>
      <c r="D256" t="s">
        <v>479</v>
      </c>
      <c r="E256" t="s">
        <v>78</v>
      </c>
      <c r="F256" t="s">
        <v>249</v>
      </c>
      <c r="G256" t="s">
        <v>836</v>
      </c>
      <c r="H256" t="str">
        <f t="shared" si="3"/>
        <v>89H-00865</v>
      </c>
      <c r="I256">
        <v>15</v>
      </c>
      <c r="J256" t="s">
        <v>20</v>
      </c>
      <c r="K256" t="s">
        <v>104</v>
      </c>
      <c r="L256" t="s">
        <v>65</v>
      </c>
      <c r="M256" t="s">
        <v>109</v>
      </c>
      <c r="N256">
        <v>5</v>
      </c>
      <c r="O256" t="s">
        <v>79</v>
      </c>
      <c r="P256" t="s">
        <v>191</v>
      </c>
      <c r="Q256" t="s">
        <v>106</v>
      </c>
      <c r="R256">
        <v>4.6282499999999995</v>
      </c>
      <c r="S256" t="s">
        <v>107</v>
      </c>
      <c r="T256">
        <v>0.59513888888888999</v>
      </c>
      <c r="U256">
        <v>73370455</v>
      </c>
    </row>
    <row r="257" spans="1:21" x14ac:dyDescent="0.25">
      <c r="A257">
        <v>45042</v>
      </c>
      <c r="B257" t="s">
        <v>672</v>
      </c>
      <c r="C257" t="s">
        <v>677</v>
      </c>
      <c r="D257" t="s">
        <v>678</v>
      </c>
      <c r="E257" t="s">
        <v>360</v>
      </c>
      <c r="F257" t="s">
        <v>317</v>
      </c>
      <c r="G257" t="s">
        <v>843</v>
      </c>
      <c r="H257" t="str">
        <f t="shared" si="3"/>
        <v>29C-39780</v>
      </c>
      <c r="I257">
        <v>5</v>
      </c>
      <c r="J257" t="s">
        <v>35</v>
      </c>
      <c r="K257" t="s">
        <v>198</v>
      </c>
      <c r="L257" t="s">
        <v>65</v>
      </c>
      <c r="M257" t="s">
        <v>71</v>
      </c>
      <c r="N257">
        <v>65</v>
      </c>
      <c r="O257" t="s">
        <v>123</v>
      </c>
      <c r="P257" t="s">
        <v>364</v>
      </c>
      <c r="Q257" t="s">
        <v>106</v>
      </c>
      <c r="R257">
        <v>5.274165</v>
      </c>
      <c r="S257" t="s">
        <v>107</v>
      </c>
      <c r="T257">
        <v>0.56874999999999998</v>
      </c>
      <c r="U257">
        <v>258895531.70000002</v>
      </c>
    </row>
    <row r="258" spans="1:21" x14ac:dyDescent="0.25">
      <c r="A258">
        <v>45042</v>
      </c>
      <c r="B258" t="s">
        <v>672</v>
      </c>
      <c r="C258" t="s">
        <v>677</v>
      </c>
      <c r="D258" t="s">
        <v>678</v>
      </c>
      <c r="E258" t="s">
        <v>360</v>
      </c>
      <c r="F258" t="s">
        <v>317</v>
      </c>
      <c r="G258" t="s">
        <v>843</v>
      </c>
      <c r="H258" t="str">
        <f t="shared" si="3"/>
        <v>29C-39780</v>
      </c>
      <c r="I258">
        <v>5</v>
      </c>
      <c r="J258" t="s">
        <v>35</v>
      </c>
      <c r="K258" t="s">
        <v>198</v>
      </c>
      <c r="L258" t="s">
        <v>65</v>
      </c>
      <c r="M258" t="s">
        <v>70</v>
      </c>
      <c r="N258">
        <v>65</v>
      </c>
      <c r="O258" t="s">
        <v>123</v>
      </c>
      <c r="P258" t="s">
        <v>364</v>
      </c>
      <c r="Q258" t="s">
        <v>106</v>
      </c>
      <c r="R258">
        <v>14.04</v>
      </c>
      <c r="S258" t="s">
        <v>107</v>
      </c>
      <c r="T258">
        <v>0.56874999999999998</v>
      </c>
      <c r="U258">
        <v>388343326.80000001</v>
      </c>
    </row>
    <row r="259" spans="1:21" x14ac:dyDescent="0.25">
      <c r="A259">
        <v>45042</v>
      </c>
      <c r="B259" t="s">
        <v>484</v>
      </c>
      <c r="C259" t="s">
        <v>679</v>
      </c>
      <c r="D259" t="s">
        <v>486</v>
      </c>
      <c r="E259" t="s">
        <v>263</v>
      </c>
      <c r="F259" t="s">
        <v>395</v>
      </c>
      <c r="G259" t="s">
        <v>838</v>
      </c>
      <c r="H259" t="str">
        <f t="shared" ref="H259:H322" si="4" xml:space="preserve"> LEFT(F259,9)</f>
        <v>89C-11038</v>
      </c>
      <c r="I259">
        <v>15</v>
      </c>
      <c r="J259" t="s">
        <v>35</v>
      </c>
      <c r="K259" t="s">
        <v>403</v>
      </c>
      <c r="L259" t="s">
        <v>65</v>
      </c>
      <c r="M259" t="s">
        <v>532</v>
      </c>
      <c r="N259">
        <v>1</v>
      </c>
      <c r="O259" t="s">
        <v>264</v>
      </c>
      <c r="P259" t="s">
        <v>265</v>
      </c>
      <c r="Q259" t="s">
        <v>106</v>
      </c>
      <c r="R259">
        <v>0.52037500000000003</v>
      </c>
      <c r="S259" t="s">
        <v>107</v>
      </c>
      <c r="T259">
        <v>0.64583333333333004</v>
      </c>
      <c r="U259">
        <v>13739669</v>
      </c>
    </row>
    <row r="260" spans="1:21" x14ac:dyDescent="0.25">
      <c r="A260">
        <v>45042</v>
      </c>
      <c r="B260" t="s">
        <v>484</v>
      </c>
      <c r="C260" t="s">
        <v>679</v>
      </c>
      <c r="D260" t="s">
        <v>486</v>
      </c>
      <c r="E260" t="s">
        <v>263</v>
      </c>
      <c r="F260" t="s">
        <v>395</v>
      </c>
      <c r="G260" t="s">
        <v>838</v>
      </c>
      <c r="H260" t="str">
        <f t="shared" si="4"/>
        <v>89C-11038</v>
      </c>
      <c r="I260">
        <v>15</v>
      </c>
      <c r="J260" t="s">
        <v>35</v>
      </c>
      <c r="K260" t="s">
        <v>403</v>
      </c>
      <c r="L260" t="s">
        <v>65</v>
      </c>
      <c r="M260" t="s">
        <v>680</v>
      </c>
      <c r="N260">
        <v>20</v>
      </c>
      <c r="O260" t="s">
        <v>264</v>
      </c>
      <c r="P260" t="s">
        <v>265</v>
      </c>
      <c r="Q260" t="s">
        <v>106</v>
      </c>
      <c r="R260">
        <v>4.55952</v>
      </c>
      <c r="S260" t="s">
        <v>107</v>
      </c>
      <c r="T260">
        <v>0.64583333333333004</v>
      </c>
      <c r="U260">
        <v>206948982</v>
      </c>
    </row>
    <row r="261" spans="1:21" x14ac:dyDescent="0.25">
      <c r="A261">
        <v>45042</v>
      </c>
      <c r="B261" t="s">
        <v>484</v>
      </c>
      <c r="C261" t="s">
        <v>679</v>
      </c>
      <c r="D261" t="s">
        <v>486</v>
      </c>
      <c r="E261" t="s">
        <v>263</v>
      </c>
      <c r="F261" t="s">
        <v>395</v>
      </c>
      <c r="G261" t="s">
        <v>838</v>
      </c>
      <c r="H261" t="str">
        <f t="shared" si="4"/>
        <v>89C-11038</v>
      </c>
      <c r="I261">
        <v>15</v>
      </c>
      <c r="J261" t="s">
        <v>35</v>
      </c>
      <c r="K261" t="s">
        <v>403</v>
      </c>
      <c r="L261" t="s">
        <v>65</v>
      </c>
      <c r="M261" t="s">
        <v>681</v>
      </c>
      <c r="N261">
        <v>20</v>
      </c>
      <c r="O261" t="s">
        <v>264</v>
      </c>
      <c r="P261" t="s">
        <v>265</v>
      </c>
      <c r="Q261" t="s">
        <v>106</v>
      </c>
      <c r="R261">
        <v>9.9622399999999995</v>
      </c>
      <c r="S261" t="s">
        <v>107</v>
      </c>
      <c r="T261">
        <v>0.64583333333333004</v>
      </c>
      <c r="U261">
        <v>137950418</v>
      </c>
    </row>
    <row r="262" spans="1:21" x14ac:dyDescent="0.25">
      <c r="A262">
        <v>45042</v>
      </c>
      <c r="B262" t="s">
        <v>484</v>
      </c>
      <c r="C262" t="s">
        <v>679</v>
      </c>
      <c r="D262" t="s">
        <v>486</v>
      </c>
      <c r="E262" t="s">
        <v>263</v>
      </c>
      <c r="F262" t="s">
        <v>395</v>
      </c>
      <c r="G262" t="s">
        <v>838</v>
      </c>
      <c r="H262" t="str">
        <f t="shared" si="4"/>
        <v>89C-11038</v>
      </c>
      <c r="I262">
        <v>15</v>
      </c>
      <c r="J262" t="s">
        <v>35</v>
      </c>
      <c r="K262" t="s">
        <v>403</v>
      </c>
      <c r="L262" t="s">
        <v>65</v>
      </c>
      <c r="M262" t="s">
        <v>532</v>
      </c>
      <c r="N262">
        <v>4</v>
      </c>
      <c r="O262" t="s">
        <v>264</v>
      </c>
      <c r="P262" t="s">
        <v>265</v>
      </c>
      <c r="Q262" t="s">
        <v>106</v>
      </c>
      <c r="R262">
        <v>2.0815000000000001</v>
      </c>
      <c r="S262" t="s">
        <v>107</v>
      </c>
      <c r="T262">
        <v>0.64583333333333004</v>
      </c>
      <c r="U262">
        <v>54958676</v>
      </c>
    </row>
    <row r="263" spans="1:21" x14ac:dyDescent="0.25">
      <c r="A263">
        <v>45042</v>
      </c>
      <c r="B263" t="s">
        <v>484</v>
      </c>
      <c r="C263" t="s">
        <v>679</v>
      </c>
      <c r="D263" t="s">
        <v>486</v>
      </c>
      <c r="E263" t="s">
        <v>263</v>
      </c>
      <c r="F263" t="s">
        <v>395</v>
      </c>
      <c r="G263" t="s">
        <v>838</v>
      </c>
      <c r="H263" t="str">
        <f t="shared" si="4"/>
        <v>89C-11038</v>
      </c>
      <c r="I263">
        <v>15</v>
      </c>
      <c r="J263" t="s">
        <v>35</v>
      </c>
      <c r="K263" t="s">
        <v>403</v>
      </c>
      <c r="L263" t="s">
        <v>65</v>
      </c>
      <c r="M263" t="s">
        <v>682</v>
      </c>
      <c r="N263">
        <v>3</v>
      </c>
      <c r="O263" t="s">
        <v>264</v>
      </c>
      <c r="P263" t="s">
        <v>265</v>
      </c>
      <c r="Q263" t="s">
        <v>106</v>
      </c>
      <c r="R263">
        <v>2.0688929999999996</v>
      </c>
      <c r="S263" t="s">
        <v>107</v>
      </c>
      <c r="T263">
        <v>0.64583333333333004</v>
      </c>
      <c r="U263">
        <v>45929752</v>
      </c>
    </row>
    <row r="264" spans="1:21" x14ac:dyDescent="0.25">
      <c r="A264">
        <v>45042</v>
      </c>
      <c r="B264" t="s">
        <v>484</v>
      </c>
      <c r="C264" t="s">
        <v>679</v>
      </c>
      <c r="D264" t="s">
        <v>486</v>
      </c>
      <c r="E264" t="s">
        <v>263</v>
      </c>
      <c r="F264" t="s">
        <v>395</v>
      </c>
      <c r="G264" t="s">
        <v>838</v>
      </c>
      <c r="H264" t="str">
        <f t="shared" si="4"/>
        <v>89C-11038</v>
      </c>
      <c r="I264">
        <v>15</v>
      </c>
      <c r="J264" t="s">
        <v>35</v>
      </c>
      <c r="K264" t="s">
        <v>403</v>
      </c>
      <c r="L264" t="s">
        <v>65</v>
      </c>
      <c r="M264" t="s">
        <v>683</v>
      </c>
      <c r="N264">
        <v>3</v>
      </c>
      <c r="O264" t="s">
        <v>264</v>
      </c>
      <c r="P264" t="s">
        <v>265</v>
      </c>
      <c r="Q264" t="s">
        <v>106</v>
      </c>
      <c r="R264">
        <v>1.4049944999999999</v>
      </c>
      <c r="S264" t="s">
        <v>107</v>
      </c>
      <c r="T264">
        <v>0.64583333333333004</v>
      </c>
      <c r="U264">
        <v>60061983</v>
      </c>
    </row>
    <row r="265" spans="1:21" x14ac:dyDescent="0.25">
      <c r="A265">
        <v>45042</v>
      </c>
      <c r="B265" t="s">
        <v>484</v>
      </c>
      <c r="C265" t="s">
        <v>679</v>
      </c>
      <c r="D265" t="s">
        <v>486</v>
      </c>
      <c r="E265" t="s">
        <v>263</v>
      </c>
      <c r="F265" t="s">
        <v>395</v>
      </c>
      <c r="G265" t="s">
        <v>838</v>
      </c>
      <c r="H265" t="str">
        <f t="shared" si="4"/>
        <v>89C-11038</v>
      </c>
      <c r="I265">
        <v>15</v>
      </c>
      <c r="J265" t="s">
        <v>35</v>
      </c>
      <c r="K265" t="s">
        <v>403</v>
      </c>
      <c r="L265" t="s">
        <v>65</v>
      </c>
      <c r="M265" t="s">
        <v>531</v>
      </c>
      <c r="N265">
        <v>4</v>
      </c>
      <c r="O265" t="s">
        <v>264</v>
      </c>
      <c r="P265" t="s">
        <v>265</v>
      </c>
      <c r="Q265" t="s">
        <v>106</v>
      </c>
      <c r="R265">
        <v>1.3099514999999999</v>
      </c>
      <c r="S265" t="s">
        <v>107</v>
      </c>
      <c r="T265">
        <v>0.64583333333333004</v>
      </c>
      <c r="U265">
        <v>67520661.599999994</v>
      </c>
    </row>
    <row r="266" spans="1:21" x14ac:dyDescent="0.25">
      <c r="A266">
        <v>45042</v>
      </c>
      <c r="B266" t="s">
        <v>484</v>
      </c>
      <c r="C266" t="s">
        <v>679</v>
      </c>
      <c r="D266" t="s">
        <v>486</v>
      </c>
      <c r="E266" t="s">
        <v>263</v>
      </c>
      <c r="F266" t="s">
        <v>395</v>
      </c>
      <c r="G266" t="s">
        <v>838</v>
      </c>
      <c r="H266" t="str">
        <f t="shared" si="4"/>
        <v>89C-11038</v>
      </c>
      <c r="I266">
        <v>15</v>
      </c>
      <c r="J266" t="s">
        <v>35</v>
      </c>
      <c r="K266" t="s">
        <v>403</v>
      </c>
      <c r="L266" t="s">
        <v>65</v>
      </c>
      <c r="M266" t="s">
        <v>531</v>
      </c>
      <c r="N266">
        <v>1</v>
      </c>
      <c r="O266" t="s">
        <v>264</v>
      </c>
      <c r="P266" t="s">
        <v>265</v>
      </c>
      <c r="Q266" t="s">
        <v>106</v>
      </c>
      <c r="R266">
        <v>0.32748787499999998</v>
      </c>
      <c r="S266" t="s">
        <v>107</v>
      </c>
      <c r="T266">
        <v>0.64583333333333004</v>
      </c>
      <c r="U266">
        <v>16880165.399999999</v>
      </c>
    </row>
    <row r="267" spans="1:21" x14ac:dyDescent="0.25">
      <c r="A267">
        <v>45042</v>
      </c>
      <c r="B267" t="s">
        <v>484</v>
      </c>
      <c r="C267" t="s">
        <v>679</v>
      </c>
      <c r="D267" t="s">
        <v>486</v>
      </c>
      <c r="E267" t="s">
        <v>263</v>
      </c>
      <c r="F267" t="s">
        <v>395</v>
      </c>
      <c r="G267" t="s">
        <v>838</v>
      </c>
      <c r="H267" t="str">
        <f t="shared" si="4"/>
        <v>89C-11038</v>
      </c>
      <c r="I267">
        <v>15</v>
      </c>
      <c r="J267" t="s">
        <v>35</v>
      </c>
      <c r="K267" t="s">
        <v>403</v>
      </c>
      <c r="L267" t="s">
        <v>65</v>
      </c>
      <c r="M267" t="s">
        <v>341</v>
      </c>
      <c r="N267">
        <v>1</v>
      </c>
      <c r="O267" t="s">
        <v>264</v>
      </c>
      <c r="P267" t="s">
        <v>265</v>
      </c>
      <c r="Q267" t="s">
        <v>106</v>
      </c>
      <c r="R267">
        <v>0.27499499999999999</v>
      </c>
      <c r="S267" t="s">
        <v>107</v>
      </c>
      <c r="T267">
        <v>0.64583333333333004</v>
      </c>
      <c r="U267">
        <v>16095041</v>
      </c>
    </row>
    <row r="268" spans="1:21" x14ac:dyDescent="0.25">
      <c r="A268">
        <v>45042</v>
      </c>
      <c r="B268" t="s">
        <v>484</v>
      </c>
      <c r="C268" t="s">
        <v>679</v>
      </c>
      <c r="D268" t="s">
        <v>486</v>
      </c>
      <c r="E268" t="s">
        <v>263</v>
      </c>
      <c r="F268" t="s">
        <v>395</v>
      </c>
      <c r="G268" t="s">
        <v>838</v>
      </c>
      <c r="H268" t="str">
        <f t="shared" si="4"/>
        <v>89C-11038</v>
      </c>
      <c r="I268">
        <v>15</v>
      </c>
      <c r="J268" t="s">
        <v>35</v>
      </c>
      <c r="K268" t="s">
        <v>403</v>
      </c>
      <c r="L268" t="s">
        <v>65</v>
      </c>
      <c r="M268" t="s">
        <v>342</v>
      </c>
      <c r="N268">
        <v>1</v>
      </c>
      <c r="O268" t="s">
        <v>264</v>
      </c>
      <c r="P268" t="s">
        <v>265</v>
      </c>
      <c r="Q268" t="s">
        <v>106</v>
      </c>
      <c r="R268">
        <v>0.3462305</v>
      </c>
      <c r="S268" t="s">
        <v>107</v>
      </c>
      <c r="T268">
        <v>0.64583333333333004</v>
      </c>
      <c r="U268">
        <v>10293388</v>
      </c>
    </row>
    <row r="269" spans="1:21" x14ac:dyDescent="0.25">
      <c r="A269">
        <v>45042</v>
      </c>
      <c r="B269" t="s">
        <v>484</v>
      </c>
      <c r="C269" t="s">
        <v>679</v>
      </c>
      <c r="D269" t="s">
        <v>486</v>
      </c>
      <c r="E269" t="s">
        <v>263</v>
      </c>
      <c r="F269" t="s">
        <v>395</v>
      </c>
      <c r="G269" t="s">
        <v>838</v>
      </c>
      <c r="H269" t="str">
        <f t="shared" si="4"/>
        <v>89C-11038</v>
      </c>
      <c r="I269">
        <v>15</v>
      </c>
      <c r="J269" t="s">
        <v>35</v>
      </c>
      <c r="K269" t="s">
        <v>403</v>
      </c>
      <c r="L269" t="s">
        <v>65</v>
      </c>
      <c r="M269" t="s">
        <v>296</v>
      </c>
      <c r="N269">
        <v>1</v>
      </c>
      <c r="O269" t="s">
        <v>264</v>
      </c>
      <c r="P269" t="s">
        <v>265</v>
      </c>
      <c r="Q269" t="s">
        <v>106</v>
      </c>
      <c r="R269">
        <v>0.29149049999999999</v>
      </c>
      <c r="S269" t="s">
        <v>107</v>
      </c>
      <c r="T269">
        <v>0.64583333333333004</v>
      </c>
      <c r="U269">
        <v>8550414</v>
      </c>
    </row>
    <row r="270" spans="1:21" x14ac:dyDescent="0.25">
      <c r="A270">
        <v>45042</v>
      </c>
      <c r="B270" t="s">
        <v>484</v>
      </c>
      <c r="C270" t="s">
        <v>679</v>
      </c>
      <c r="D270" t="s">
        <v>486</v>
      </c>
      <c r="E270" t="s">
        <v>263</v>
      </c>
      <c r="F270" t="s">
        <v>395</v>
      </c>
      <c r="G270" t="s">
        <v>838</v>
      </c>
      <c r="H270" t="str">
        <f t="shared" si="4"/>
        <v>89C-11038</v>
      </c>
      <c r="I270">
        <v>15</v>
      </c>
      <c r="J270" t="s">
        <v>35</v>
      </c>
      <c r="K270" t="s">
        <v>403</v>
      </c>
      <c r="L270" t="s">
        <v>65</v>
      </c>
      <c r="M270" t="s">
        <v>268</v>
      </c>
      <c r="N270">
        <v>3</v>
      </c>
      <c r="O270" t="s">
        <v>264</v>
      </c>
      <c r="P270" t="s">
        <v>265</v>
      </c>
      <c r="Q270" t="s">
        <v>106</v>
      </c>
      <c r="R270">
        <v>0.78289500000000001</v>
      </c>
      <c r="S270" t="s">
        <v>107</v>
      </c>
      <c r="T270">
        <v>0.64583333333333004</v>
      </c>
      <c r="U270">
        <v>46792563</v>
      </c>
    </row>
    <row r="271" spans="1:21" x14ac:dyDescent="0.25">
      <c r="A271">
        <v>45042</v>
      </c>
      <c r="B271" t="s">
        <v>484</v>
      </c>
      <c r="C271" t="s">
        <v>679</v>
      </c>
      <c r="D271" t="s">
        <v>486</v>
      </c>
      <c r="E271" t="s">
        <v>263</v>
      </c>
      <c r="F271" t="s">
        <v>395</v>
      </c>
      <c r="G271" t="s">
        <v>838</v>
      </c>
      <c r="H271" t="str">
        <f t="shared" si="4"/>
        <v>89C-11038</v>
      </c>
      <c r="I271">
        <v>15</v>
      </c>
      <c r="J271" t="s">
        <v>35</v>
      </c>
      <c r="K271" t="s">
        <v>403</v>
      </c>
      <c r="L271" t="s">
        <v>65</v>
      </c>
      <c r="M271" t="s">
        <v>268</v>
      </c>
      <c r="N271">
        <v>1</v>
      </c>
      <c r="O271" t="s">
        <v>264</v>
      </c>
      <c r="P271" t="s">
        <v>265</v>
      </c>
      <c r="Q271" t="s">
        <v>106</v>
      </c>
      <c r="R271">
        <v>0.260965</v>
      </c>
      <c r="S271" t="s">
        <v>107</v>
      </c>
      <c r="T271">
        <v>0.64583333333333004</v>
      </c>
      <c r="U271">
        <v>15597521</v>
      </c>
    </row>
    <row r="272" spans="1:21" x14ac:dyDescent="0.25">
      <c r="A272">
        <v>45042</v>
      </c>
      <c r="B272" t="s">
        <v>484</v>
      </c>
      <c r="C272" t="s">
        <v>679</v>
      </c>
      <c r="D272" t="s">
        <v>486</v>
      </c>
      <c r="E272" t="s">
        <v>263</v>
      </c>
      <c r="F272" t="s">
        <v>395</v>
      </c>
      <c r="G272" t="s">
        <v>838</v>
      </c>
      <c r="H272" t="str">
        <f t="shared" si="4"/>
        <v>89C-11038</v>
      </c>
      <c r="I272">
        <v>15</v>
      </c>
      <c r="J272" t="s">
        <v>35</v>
      </c>
      <c r="K272" t="s">
        <v>403</v>
      </c>
      <c r="L272" t="s">
        <v>65</v>
      </c>
      <c r="M272" t="s">
        <v>269</v>
      </c>
      <c r="N272">
        <v>5</v>
      </c>
      <c r="O272" t="s">
        <v>264</v>
      </c>
      <c r="P272" t="s">
        <v>265</v>
      </c>
      <c r="Q272" t="s">
        <v>106</v>
      </c>
      <c r="R272">
        <v>1.7272000000000001</v>
      </c>
      <c r="S272" t="s">
        <v>107</v>
      </c>
      <c r="T272">
        <v>0.64583333333333004</v>
      </c>
      <c r="U272">
        <v>65904959</v>
      </c>
    </row>
    <row r="273" spans="1:21" x14ac:dyDescent="0.25">
      <c r="A273">
        <v>45042</v>
      </c>
      <c r="B273" t="s">
        <v>484</v>
      </c>
      <c r="C273" t="s">
        <v>679</v>
      </c>
      <c r="D273" t="s">
        <v>486</v>
      </c>
      <c r="E273" t="s">
        <v>263</v>
      </c>
      <c r="F273" t="s">
        <v>395</v>
      </c>
      <c r="G273" t="s">
        <v>838</v>
      </c>
      <c r="H273" t="str">
        <f t="shared" si="4"/>
        <v>89C-11038</v>
      </c>
      <c r="I273">
        <v>15</v>
      </c>
      <c r="J273" t="s">
        <v>35</v>
      </c>
      <c r="K273" t="s">
        <v>403</v>
      </c>
      <c r="L273" t="s">
        <v>65</v>
      </c>
      <c r="M273" t="s">
        <v>267</v>
      </c>
      <c r="N273">
        <v>4</v>
      </c>
      <c r="O273" t="s">
        <v>264</v>
      </c>
      <c r="P273" t="s">
        <v>265</v>
      </c>
      <c r="Q273" t="s">
        <v>106</v>
      </c>
      <c r="R273">
        <v>1.1532800000000001</v>
      </c>
      <c r="S273" t="s">
        <v>107</v>
      </c>
      <c r="T273">
        <v>0.64583333333333004</v>
      </c>
      <c r="U273">
        <v>42366942</v>
      </c>
    </row>
    <row r="274" spans="1:21" x14ac:dyDescent="0.25">
      <c r="A274">
        <v>45042</v>
      </c>
      <c r="B274" t="s">
        <v>484</v>
      </c>
      <c r="C274" t="s">
        <v>679</v>
      </c>
      <c r="D274" t="s">
        <v>486</v>
      </c>
      <c r="E274" t="s">
        <v>263</v>
      </c>
      <c r="F274" t="s">
        <v>395</v>
      </c>
      <c r="G274" t="s">
        <v>838</v>
      </c>
      <c r="H274" t="str">
        <f t="shared" si="4"/>
        <v>89C-11038</v>
      </c>
      <c r="I274">
        <v>15</v>
      </c>
      <c r="J274" t="s">
        <v>35</v>
      </c>
      <c r="K274" t="s">
        <v>403</v>
      </c>
      <c r="L274" t="s">
        <v>65</v>
      </c>
      <c r="M274" t="s">
        <v>271</v>
      </c>
      <c r="N274">
        <v>5</v>
      </c>
      <c r="O274" t="s">
        <v>264</v>
      </c>
      <c r="P274" t="s">
        <v>265</v>
      </c>
      <c r="Q274" t="s">
        <v>106</v>
      </c>
      <c r="R274">
        <v>1.7482500000000001</v>
      </c>
      <c r="S274" t="s">
        <v>107</v>
      </c>
      <c r="T274">
        <v>0.64583333333333004</v>
      </c>
      <c r="U274">
        <v>99867768</v>
      </c>
    </row>
    <row r="275" spans="1:21" x14ac:dyDescent="0.25">
      <c r="A275">
        <v>45042</v>
      </c>
      <c r="B275" t="s">
        <v>484</v>
      </c>
      <c r="C275" t="s">
        <v>679</v>
      </c>
      <c r="D275" t="s">
        <v>486</v>
      </c>
      <c r="E275" t="s">
        <v>263</v>
      </c>
      <c r="F275" t="s">
        <v>395</v>
      </c>
      <c r="G275" t="s">
        <v>838</v>
      </c>
      <c r="H275" t="str">
        <f t="shared" si="4"/>
        <v>89C-11038</v>
      </c>
      <c r="I275">
        <v>15</v>
      </c>
      <c r="J275" t="s">
        <v>35</v>
      </c>
      <c r="K275" t="s">
        <v>403</v>
      </c>
      <c r="L275" t="s">
        <v>65</v>
      </c>
      <c r="M275" t="s">
        <v>405</v>
      </c>
      <c r="N275">
        <v>3</v>
      </c>
      <c r="O275" t="s">
        <v>264</v>
      </c>
      <c r="P275" t="s">
        <v>265</v>
      </c>
      <c r="Q275" t="s">
        <v>106</v>
      </c>
      <c r="R275">
        <v>1.9044480000000001</v>
      </c>
      <c r="S275" t="s">
        <v>107</v>
      </c>
      <c r="T275">
        <v>0.64583333333333004</v>
      </c>
      <c r="U275">
        <v>73973553</v>
      </c>
    </row>
    <row r="276" spans="1:21" x14ac:dyDescent="0.25">
      <c r="A276">
        <v>45042</v>
      </c>
      <c r="B276" t="s">
        <v>484</v>
      </c>
      <c r="C276" t="s">
        <v>679</v>
      </c>
      <c r="D276" t="s">
        <v>486</v>
      </c>
      <c r="E276" t="s">
        <v>263</v>
      </c>
      <c r="F276" t="s">
        <v>395</v>
      </c>
      <c r="G276" t="s">
        <v>838</v>
      </c>
      <c r="H276" t="str">
        <f t="shared" si="4"/>
        <v>89C-11038</v>
      </c>
      <c r="I276">
        <v>15</v>
      </c>
      <c r="J276" t="s">
        <v>35</v>
      </c>
      <c r="K276" t="s">
        <v>403</v>
      </c>
      <c r="L276" t="s">
        <v>65</v>
      </c>
      <c r="M276" t="s">
        <v>270</v>
      </c>
      <c r="N276">
        <v>3</v>
      </c>
      <c r="O276" t="s">
        <v>264</v>
      </c>
      <c r="P276" t="s">
        <v>265</v>
      </c>
      <c r="Q276" t="s">
        <v>106</v>
      </c>
      <c r="R276">
        <v>1.3627199999999999</v>
      </c>
      <c r="S276" t="s">
        <v>107</v>
      </c>
      <c r="T276">
        <v>0.64583333333333004</v>
      </c>
      <c r="U276">
        <v>49931405</v>
      </c>
    </row>
    <row r="277" spans="1:21" x14ac:dyDescent="0.25">
      <c r="A277">
        <v>45042</v>
      </c>
      <c r="B277" t="s">
        <v>484</v>
      </c>
      <c r="C277" t="s">
        <v>679</v>
      </c>
      <c r="D277" t="s">
        <v>486</v>
      </c>
      <c r="E277" t="s">
        <v>263</v>
      </c>
      <c r="F277" t="s">
        <v>395</v>
      </c>
      <c r="G277" t="s">
        <v>838</v>
      </c>
      <c r="H277" t="str">
        <f t="shared" si="4"/>
        <v>89C-11038</v>
      </c>
      <c r="I277">
        <v>15</v>
      </c>
      <c r="J277" t="s">
        <v>35</v>
      </c>
      <c r="K277" t="s">
        <v>403</v>
      </c>
      <c r="L277" t="s">
        <v>65</v>
      </c>
      <c r="M277" t="s">
        <v>105</v>
      </c>
      <c r="N277">
        <v>14</v>
      </c>
      <c r="O277" t="s">
        <v>264</v>
      </c>
      <c r="P277" t="s">
        <v>265</v>
      </c>
      <c r="Q277" t="s">
        <v>106</v>
      </c>
      <c r="R277">
        <v>5.518012499999999E-3</v>
      </c>
      <c r="S277" t="s">
        <v>107</v>
      </c>
      <c r="T277">
        <v>0.64583333333333004</v>
      </c>
      <c r="U277">
        <v>14509096</v>
      </c>
    </row>
    <row r="278" spans="1:21" x14ac:dyDescent="0.25">
      <c r="A278">
        <v>45042</v>
      </c>
      <c r="B278" t="s">
        <v>379</v>
      </c>
      <c r="C278" t="s">
        <v>684</v>
      </c>
      <c r="D278" t="s">
        <v>446</v>
      </c>
      <c r="E278" t="s">
        <v>301</v>
      </c>
      <c r="F278" t="s">
        <v>194</v>
      </c>
      <c r="G278" t="s">
        <v>829</v>
      </c>
      <c r="H278" t="str">
        <f t="shared" si="4"/>
        <v>29C-71743</v>
      </c>
      <c r="I278">
        <v>5</v>
      </c>
      <c r="J278" t="s">
        <v>35</v>
      </c>
      <c r="K278" t="s">
        <v>195</v>
      </c>
      <c r="L278" t="s">
        <v>65</v>
      </c>
      <c r="M278" t="s">
        <v>121</v>
      </c>
      <c r="N278">
        <v>3</v>
      </c>
      <c r="O278" t="s">
        <v>302</v>
      </c>
      <c r="P278" t="s">
        <v>303</v>
      </c>
      <c r="Q278" t="s">
        <v>106</v>
      </c>
      <c r="R278">
        <v>5.2083750000000005E-2</v>
      </c>
      <c r="S278" t="s">
        <v>107</v>
      </c>
      <c r="T278">
        <v>0.75624999999999998</v>
      </c>
      <c r="U278">
        <v>1659000</v>
      </c>
    </row>
    <row r="279" spans="1:21" x14ac:dyDescent="0.25">
      <c r="A279">
        <v>45042</v>
      </c>
      <c r="B279" t="s">
        <v>685</v>
      </c>
      <c r="C279" t="s">
        <v>686</v>
      </c>
      <c r="D279" t="s">
        <v>446</v>
      </c>
      <c r="E279" t="s">
        <v>173</v>
      </c>
      <c r="F279" t="s">
        <v>194</v>
      </c>
      <c r="G279" t="s">
        <v>829</v>
      </c>
      <c r="H279" t="str">
        <f t="shared" si="4"/>
        <v>29C-71743</v>
      </c>
      <c r="I279">
        <v>5</v>
      </c>
      <c r="J279" t="s">
        <v>35</v>
      </c>
      <c r="K279" t="s">
        <v>195</v>
      </c>
      <c r="L279" t="s">
        <v>65</v>
      </c>
      <c r="M279" t="s">
        <v>25</v>
      </c>
      <c r="N279">
        <v>1</v>
      </c>
      <c r="O279" t="s">
        <v>37</v>
      </c>
      <c r="P279" t="s">
        <v>174</v>
      </c>
      <c r="Q279" t="s">
        <v>106</v>
      </c>
      <c r="R279">
        <v>1.0478400000000001</v>
      </c>
      <c r="S279" t="s">
        <v>107</v>
      </c>
      <c r="T279">
        <v>0.75624999999999998</v>
      </c>
      <c r="U279">
        <v>14287727</v>
      </c>
    </row>
    <row r="280" spans="1:21" x14ac:dyDescent="0.25">
      <c r="A280">
        <v>45042</v>
      </c>
      <c r="B280" t="s">
        <v>687</v>
      </c>
      <c r="C280" t="s">
        <v>688</v>
      </c>
      <c r="D280" t="s">
        <v>446</v>
      </c>
      <c r="E280" t="s">
        <v>36</v>
      </c>
      <c r="F280" t="s">
        <v>194</v>
      </c>
      <c r="G280" t="s">
        <v>829</v>
      </c>
      <c r="H280" t="str">
        <f t="shared" si="4"/>
        <v>29C-71743</v>
      </c>
      <c r="I280">
        <v>5</v>
      </c>
      <c r="J280" t="s">
        <v>35</v>
      </c>
      <c r="K280" t="s">
        <v>195</v>
      </c>
      <c r="L280" t="s">
        <v>65</v>
      </c>
      <c r="M280" t="s">
        <v>95</v>
      </c>
      <c r="N280">
        <v>1</v>
      </c>
      <c r="O280" t="s">
        <v>37</v>
      </c>
      <c r="P280" t="s">
        <v>165</v>
      </c>
      <c r="Q280" t="s">
        <v>106</v>
      </c>
      <c r="R280">
        <v>0.52455200000000002</v>
      </c>
      <c r="S280" t="s">
        <v>107</v>
      </c>
      <c r="T280">
        <v>0.75624999999999998</v>
      </c>
      <c r="U280">
        <v>5272000</v>
      </c>
    </row>
    <row r="281" spans="1:21" x14ac:dyDescent="0.25">
      <c r="A281">
        <v>45042</v>
      </c>
      <c r="B281" t="s">
        <v>687</v>
      </c>
      <c r="C281" t="s">
        <v>688</v>
      </c>
      <c r="D281" t="s">
        <v>446</v>
      </c>
      <c r="E281" t="s">
        <v>36</v>
      </c>
      <c r="F281" t="s">
        <v>194</v>
      </c>
      <c r="G281" t="s">
        <v>829</v>
      </c>
      <c r="H281" t="str">
        <f t="shared" si="4"/>
        <v>29C-71743</v>
      </c>
      <c r="I281">
        <v>5</v>
      </c>
      <c r="J281" t="s">
        <v>35</v>
      </c>
      <c r="K281" t="s">
        <v>195</v>
      </c>
      <c r="L281" t="s">
        <v>65</v>
      </c>
      <c r="M281" t="s">
        <v>253</v>
      </c>
      <c r="N281">
        <v>1</v>
      </c>
      <c r="O281" t="s">
        <v>37</v>
      </c>
      <c r="P281" t="s">
        <v>165</v>
      </c>
      <c r="Q281" t="s">
        <v>106</v>
      </c>
      <c r="R281">
        <v>1.4473800000000001</v>
      </c>
      <c r="S281" t="s">
        <v>107</v>
      </c>
      <c r="T281">
        <v>0.75624999999999998</v>
      </c>
      <c r="U281">
        <v>24592545</v>
      </c>
    </row>
    <row r="282" spans="1:21" x14ac:dyDescent="0.25">
      <c r="A282">
        <v>45042</v>
      </c>
      <c r="B282" t="s">
        <v>689</v>
      </c>
      <c r="C282" t="s">
        <v>690</v>
      </c>
      <c r="D282" t="s">
        <v>446</v>
      </c>
      <c r="E282" t="s">
        <v>36</v>
      </c>
      <c r="F282" t="s">
        <v>194</v>
      </c>
      <c r="G282" t="s">
        <v>829</v>
      </c>
      <c r="H282" t="str">
        <f t="shared" si="4"/>
        <v>29C-71743</v>
      </c>
      <c r="I282">
        <v>5</v>
      </c>
      <c r="J282" t="s">
        <v>35</v>
      </c>
      <c r="K282" t="s">
        <v>195</v>
      </c>
      <c r="L282" t="s">
        <v>65</v>
      </c>
      <c r="M282" t="s">
        <v>151</v>
      </c>
      <c r="N282">
        <v>1</v>
      </c>
      <c r="O282" t="s">
        <v>37</v>
      </c>
      <c r="P282" t="s">
        <v>165</v>
      </c>
      <c r="Q282" t="s">
        <v>106</v>
      </c>
      <c r="R282">
        <v>1.28061</v>
      </c>
      <c r="S282" t="s">
        <v>107</v>
      </c>
      <c r="T282">
        <v>0.75624999999999998</v>
      </c>
      <c r="U282">
        <v>32047091</v>
      </c>
    </row>
    <row r="283" spans="1:21" x14ac:dyDescent="0.25">
      <c r="A283">
        <v>45042</v>
      </c>
      <c r="B283" t="s">
        <v>691</v>
      </c>
      <c r="C283" t="s">
        <v>692</v>
      </c>
      <c r="D283" t="s">
        <v>446</v>
      </c>
      <c r="E283" t="s">
        <v>298</v>
      </c>
      <c r="F283" t="s">
        <v>194</v>
      </c>
      <c r="G283" t="s">
        <v>829</v>
      </c>
      <c r="H283" t="str">
        <f t="shared" si="4"/>
        <v>29C-71743</v>
      </c>
      <c r="I283">
        <v>5</v>
      </c>
      <c r="J283" t="s">
        <v>35</v>
      </c>
      <c r="K283" t="s">
        <v>195</v>
      </c>
      <c r="L283" t="s">
        <v>65</v>
      </c>
      <c r="M283" t="s">
        <v>147</v>
      </c>
      <c r="N283">
        <v>4</v>
      </c>
      <c r="O283" t="s">
        <v>299</v>
      </c>
      <c r="P283" t="s">
        <v>300</v>
      </c>
      <c r="Q283" t="s">
        <v>106</v>
      </c>
      <c r="R283">
        <v>0.63041999999999998</v>
      </c>
      <c r="S283" t="s">
        <v>107</v>
      </c>
      <c r="T283">
        <v>0.75624999999999998</v>
      </c>
      <c r="U283">
        <v>20298844</v>
      </c>
    </row>
    <row r="284" spans="1:21" x14ac:dyDescent="0.25">
      <c r="A284">
        <v>45042</v>
      </c>
      <c r="B284" t="s">
        <v>691</v>
      </c>
      <c r="C284" t="s">
        <v>692</v>
      </c>
      <c r="D284" t="s">
        <v>446</v>
      </c>
      <c r="E284" t="s">
        <v>298</v>
      </c>
      <c r="F284" t="s">
        <v>194</v>
      </c>
      <c r="G284" t="s">
        <v>829</v>
      </c>
      <c r="H284" t="str">
        <f t="shared" si="4"/>
        <v>29C-71743</v>
      </c>
      <c r="I284">
        <v>5</v>
      </c>
      <c r="J284" t="s">
        <v>35</v>
      </c>
      <c r="K284" t="s">
        <v>195</v>
      </c>
      <c r="L284" t="s">
        <v>65</v>
      </c>
      <c r="M284" t="s">
        <v>143</v>
      </c>
      <c r="N284">
        <v>1</v>
      </c>
      <c r="O284" t="s">
        <v>299</v>
      </c>
      <c r="P284" t="s">
        <v>300</v>
      </c>
      <c r="Q284" t="s">
        <v>106</v>
      </c>
      <c r="R284">
        <v>0.212115</v>
      </c>
      <c r="S284" t="s">
        <v>107</v>
      </c>
      <c r="T284">
        <v>0.75624999999999998</v>
      </c>
      <c r="U284">
        <v>6196265</v>
      </c>
    </row>
    <row r="285" spans="1:21" x14ac:dyDescent="0.25">
      <c r="A285">
        <v>45042</v>
      </c>
      <c r="B285" t="s">
        <v>691</v>
      </c>
      <c r="C285" t="s">
        <v>692</v>
      </c>
      <c r="D285" t="s">
        <v>446</v>
      </c>
      <c r="E285" t="s">
        <v>298</v>
      </c>
      <c r="F285" t="s">
        <v>194</v>
      </c>
      <c r="G285" t="s">
        <v>829</v>
      </c>
      <c r="H285" t="str">
        <f t="shared" si="4"/>
        <v>29C-71743</v>
      </c>
      <c r="I285">
        <v>5</v>
      </c>
      <c r="J285" t="s">
        <v>35</v>
      </c>
      <c r="K285" t="s">
        <v>195</v>
      </c>
      <c r="L285" t="s">
        <v>65</v>
      </c>
      <c r="M285" t="s">
        <v>148</v>
      </c>
      <c r="N285">
        <v>4</v>
      </c>
      <c r="O285" t="s">
        <v>299</v>
      </c>
      <c r="P285" t="s">
        <v>300</v>
      </c>
      <c r="Q285" t="s">
        <v>106</v>
      </c>
      <c r="R285">
        <v>0.32835399999999998</v>
      </c>
      <c r="S285" t="s">
        <v>107</v>
      </c>
      <c r="T285">
        <v>0.75624999999999998</v>
      </c>
      <c r="U285">
        <v>13532560</v>
      </c>
    </row>
    <row r="286" spans="1:21" x14ac:dyDescent="0.25">
      <c r="A286">
        <v>45042</v>
      </c>
      <c r="B286" t="s">
        <v>691</v>
      </c>
      <c r="C286" t="s">
        <v>692</v>
      </c>
      <c r="D286" t="s">
        <v>446</v>
      </c>
      <c r="E286" t="s">
        <v>298</v>
      </c>
      <c r="F286" t="s">
        <v>194</v>
      </c>
      <c r="G286" t="s">
        <v>829</v>
      </c>
      <c r="H286" t="str">
        <f t="shared" si="4"/>
        <v>29C-71743</v>
      </c>
      <c r="I286">
        <v>5</v>
      </c>
      <c r="J286" t="s">
        <v>35</v>
      </c>
      <c r="K286" t="s">
        <v>195</v>
      </c>
      <c r="L286" t="s">
        <v>65</v>
      </c>
      <c r="M286" t="s">
        <v>144</v>
      </c>
      <c r="N286">
        <v>1</v>
      </c>
      <c r="O286" t="s">
        <v>299</v>
      </c>
      <c r="P286" t="s">
        <v>300</v>
      </c>
      <c r="Q286" t="s">
        <v>106</v>
      </c>
      <c r="R286">
        <v>8.2732E-2</v>
      </c>
      <c r="S286" t="s">
        <v>107</v>
      </c>
      <c r="T286">
        <v>0.75624999999999998</v>
      </c>
      <c r="U286">
        <v>4130843</v>
      </c>
    </row>
    <row r="287" spans="1:21" x14ac:dyDescent="0.25">
      <c r="A287">
        <v>45042</v>
      </c>
      <c r="B287" t="s">
        <v>693</v>
      </c>
      <c r="C287" t="s">
        <v>694</v>
      </c>
      <c r="D287" t="s">
        <v>446</v>
      </c>
      <c r="E287" t="s">
        <v>301</v>
      </c>
      <c r="F287" t="s">
        <v>194</v>
      </c>
      <c r="G287" t="s">
        <v>829</v>
      </c>
      <c r="H287" t="str">
        <f t="shared" si="4"/>
        <v>29C-71743</v>
      </c>
      <c r="I287">
        <v>5</v>
      </c>
      <c r="J287" t="s">
        <v>35</v>
      </c>
      <c r="K287" t="s">
        <v>195</v>
      </c>
      <c r="L287" t="s">
        <v>65</v>
      </c>
      <c r="M287" t="s">
        <v>95</v>
      </c>
      <c r="N287">
        <v>2</v>
      </c>
      <c r="O287" t="s">
        <v>302</v>
      </c>
      <c r="P287" t="s">
        <v>303</v>
      </c>
      <c r="Q287" t="s">
        <v>106</v>
      </c>
      <c r="R287">
        <v>1.049104</v>
      </c>
      <c r="S287" t="s">
        <v>107</v>
      </c>
      <c r="T287">
        <v>0.75624999999999998</v>
      </c>
      <c r="U287">
        <v>10544000</v>
      </c>
    </row>
    <row r="288" spans="1:21" x14ac:dyDescent="0.25">
      <c r="A288">
        <v>45042</v>
      </c>
      <c r="B288" t="s">
        <v>695</v>
      </c>
      <c r="C288" t="s">
        <v>696</v>
      </c>
      <c r="D288" t="s">
        <v>446</v>
      </c>
      <c r="E288" t="s">
        <v>301</v>
      </c>
      <c r="F288" t="s">
        <v>194</v>
      </c>
      <c r="G288" t="s">
        <v>829</v>
      </c>
      <c r="H288" t="str">
        <f t="shared" si="4"/>
        <v>29C-71743</v>
      </c>
      <c r="I288">
        <v>5</v>
      </c>
      <c r="J288" t="s">
        <v>35</v>
      </c>
      <c r="K288" t="s">
        <v>195</v>
      </c>
      <c r="L288" t="s">
        <v>65</v>
      </c>
      <c r="M288" t="s">
        <v>115</v>
      </c>
      <c r="N288">
        <v>1</v>
      </c>
      <c r="O288" t="s">
        <v>302</v>
      </c>
      <c r="P288" t="s">
        <v>303</v>
      </c>
      <c r="Q288" t="s">
        <v>106</v>
      </c>
      <c r="R288">
        <v>2.0799999999999999E-2</v>
      </c>
      <c r="S288" t="s">
        <v>107</v>
      </c>
      <c r="T288">
        <v>0.75624999999999998</v>
      </c>
      <c r="U288">
        <v>0</v>
      </c>
    </row>
    <row r="289" spans="1:21" x14ac:dyDescent="0.25">
      <c r="A289">
        <v>45042</v>
      </c>
      <c r="B289" t="s">
        <v>697</v>
      </c>
      <c r="C289" t="s">
        <v>698</v>
      </c>
      <c r="D289" t="s">
        <v>446</v>
      </c>
      <c r="E289" t="s">
        <v>301</v>
      </c>
      <c r="F289" t="s">
        <v>194</v>
      </c>
      <c r="G289" t="s">
        <v>829</v>
      </c>
      <c r="H289" t="str">
        <f t="shared" si="4"/>
        <v>29C-71743</v>
      </c>
      <c r="I289">
        <v>5</v>
      </c>
      <c r="J289" t="s">
        <v>35</v>
      </c>
      <c r="K289" t="s">
        <v>195</v>
      </c>
      <c r="L289" t="s">
        <v>65</v>
      </c>
      <c r="M289" t="s">
        <v>153</v>
      </c>
      <c r="N289">
        <v>2</v>
      </c>
      <c r="O289" t="s">
        <v>302</v>
      </c>
      <c r="P289" t="s">
        <v>303</v>
      </c>
      <c r="Q289" t="s">
        <v>106</v>
      </c>
      <c r="R289">
        <v>0.15695000000000001</v>
      </c>
      <c r="S289" t="s">
        <v>107</v>
      </c>
      <c r="T289">
        <v>0.75624999999999998</v>
      </c>
      <c r="U289">
        <v>12247538</v>
      </c>
    </row>
    <row r="290" spans="1:21" x14ac:dyDescent="0.25">
      <c r="A290">
        <v>45042</v>
      </c>
      <c r="B290" t="s">
        <v>697</v>
      </c>
      <c r="C290" t="s">
        <v>698</v>
      </c>
      <c r="D290" t="s">
        <v>446</v>
      </c>
      <c r="E290" t="s">
        <v>301</v>
      </c>
      <c r="F290" t="s">
        <v>194</v>
      </c>
      <c r="G290" t="s">
        <v>829</v>
      </c>
      <c r="H290" t="str">
        <f t="shared" si="4"/>
        <v>29C-71743</v>
      </c>
      <c r="I290">
        <v>5</v>
      </c>
      <c r="J290" t="s">
        <v>35</v>
      </c>
      <c r="K290" t="s">
        <v>195</v>
      </c>
      <c r="L290" t="s">
        <v>65</v>
      </c>
      <c r="M290" t="s">
        <v>148</v>
      </c>
      <c r="N290">
        <v>8</v>
      </c>
      <c r="O290" t="s">
        <v>302</v>
      </c>
      <c r="P290" t="s">
        <v>303</v>
      </c>
      <c r="Q290" t="s">
        <v>106</v>
      </c>
      <c r="R290">
        <v>0.65670799999999996</v>
      </c>
      <c r="S290" t="s">
        <v>107</v>
      </c>
      <c r="T290">
        <v>0.75624999999999998</v>
      </c>
      <c r="U290">
        <v>27065120</v>
      </c>
    </row>
    <row r="291" spans="1:21" x14ac:dyDescent="0.25">
      <c r="A291">
        <v>45042</v>
      </c>
      <c r="B291" t="s">
        <v>697</v>
      </c>
      <c r="C291" t="s">
        <v>698</v>
      </c>
      <c r="D291" t="s">
        <v>446</v>
      </c>
      <c r="E291" t="s">
        <v>301</v>
      </c>
      <c r="F291" t="s">
        <v>194</v>
      </c>
      <c r="G291" t="s">
        <v>829</v>
      </c>
      <c r="H291" t="str">
        <f t="shared" si="4"/>
        <v>29C-71743</v>
      </c>
      <c r="I291">
        <v>5</v>
      </c>
      <c r="J291" t="s">
        <v>35</v>
      </c>
      <c r="K291" t="s">
        <v>195</v>
      </c>
      <c r="L291" t="s">
        <v>65</v>
      </c>
      <c r="M291" t="s">
        <v>147</v>
      </c>
      <c r="N291">
        <v>8</v>
      </c>
      <c r="O291" t="s">
        <v>302</v>
      </c>
      <c r="P291" t="s">
        <v>303</v>
      </c>
      <c r="Q291" t="s">
        <v>106</v>
      </c>
      <c r="R291">
        <v>1.26084</v>
      </c>
      <c r="S291" t="s">
        <v>107</v>
      </c>
      <c r="T291">
        <v>0.75624999999999998</v>
      </c>
      <c r="U291">
        <v>40597687</v>
      </c>
    </row>
    <row r="292" spans="1:21" x14ac:dyDescent="0.25">
      <c r="A292">
        <v>45042</v>
      </c>
      <c r="B292" t="s">
        <v>697</v>
      </c>
      <c r="C292" t="s">
        <v>698</v>
      </c>
      <c r="D292" t="s">
        <v>446</v>
      </c>
      <c r="E292" t="s">
        <v>301</v>
      </c>
      <c r="F292" t="s">
        <v>194</v>
      </c>
      <c r="G292" t="s">
        <v>829</v>
      </c>
      <c r="H292" t="str">
        <f t="shared" si="4"/>
        <v>29C-71743</v>
      </c>
      <c r="I292">
        <v>5</v>
      </c>
      <c r="J292" t="s">
        <v>35</v>
      </c>
      <c r="K292" t="s">
        <v>195</v>
      </c>
      <c r="L292" t="s">
        <v>65</v>
      </c>
      <c r="M292" t="s">
        <v>71</v>
      </c>
      <c r="N292">
        <v>2</v>
      </c>
      <c r="O292" t="s">
        <v>302</v>
      </c>
      <c r="P292" t="s">
        <v>303</v>
      </c>
      <c r="Q292" t="s">
        <v>106</v>
      </c>
      <c r="R292">
        <v>0.16228200000000001</v>
      </c>
      <c r="S292" t="s">
        <v>107</v>
      </c>
      <c r="T292">
        <v>0.75624999999999998</v>
      </c>
      <c r="U292">
        <v>7966016</v>
      </c>
    </row>
    <row r="293" spans="1:21" x14ac:dyDescent="0.25">
      <c r="A293">
        <v>45042</v>
      </c>
      <c r="B293" t="s">
        <v>697</v>
      </c>
      <c r="C293" t="s">
        <v>698</v>
      </c>
      <c r="D293" t="s">
        <v>446</v>
      </c>
      <c r="E293" t="s">
        <v>301</v>
      </c>
      <c r="F293" t="s">
        <v>194</v>
      </c>
      <c r="G293" t="s">
        <v>829</v>
      </c>
      <c r="H293" t="str">
        <f t="shared" si="4"/>
        <v>29C-71743</v>
      </c>
      <c r="I293">
        <v>5</v>
      </c>
      <c r="J293" t="s">
        <v>35</v>
      </c>
      <c r="K293" t="s">
        <v>195</v>
      </c>
      <c r="L293" t="s">
        <v>65</v>
      </c>
      <c r="M293" t="s">
        <v>154</v>
      </c>
      <c r="N293">
        <v>2</v>
      </c>
      <c r="O293" t="s">
        <v>302</v>
      </c>
      <c r="P293" t="s">
        <v>303</v>
      </c>
      <c r="Q293" t="s">
        <v>106</v>
      </c>
      <c r="R293">
        <v>0.53529599999999999</v>
      </c>
      <c r="S293" t="s">
        <v>107</v>
      </c>
      <c r="T293">
        <v>0.75624999999999998</v>
      </c>
      <c r="U293">
        <v>18371305</v>
      </c>
    </row>
    <row r="294" spans="1:21" x14ac:dyDescent="0.25">
      <c r="A294">
        <v>45042</v>
      </c>
      <c r="B294" t="s">
        <v>697</v>
      </c>
      <c r="C294" t="s">
        <v>698</v>
      </c>
      <c r="D294" t="s">
        <v>446</v>
      </c>
      <c r="E294" t="s">
        <v>301</v>
      </c>
      <c r="F294" t="s">
        <v>194</v>
      </c>
      <c r="G294" t="s">
        <v>829</v>
      </c>
      <c r="H294" t="str">
        <f t="shared" si="4"/>
        <v>29C-71743</v>
      </c>
      <c r="I294">
        <v>5</v>
      </c>
      <c r="J294" t="s">
        <v>35</v>
      </c>
      <c r="K294" t="s">
        <v>195</v>
      </c>
      <c r="L294" t="s">
        <v>65</v>
      </c>
      <c r="M294" t="s">
        <v>70</v>
      </c>
      <c r="N294">
        <v>2</v>
      </c>
      <c r="O294" t="s">
        <v>302</v>
      </c>
      <c r="P294" t="s">
        <v>303</v>
      </c>
      <c r="Q294" t="s">
        <v>106</v>
      </c>
      <c r="R294">
        <v>0.432</v>
      </c>
      <c r="S294" t="s">
        <v>107</v>
      </c>
      <c r="T294">
        <v>0.75624999999999998</v>
      </c>
      <c r="U294">
        <v>11949025</v>
      </c>
    </row>
    <row r="295" spans="1:21" x14ac:dyDescent="0.25">
      <c r="A295">
        <v>45042</v>
      </c>
      <c r="B295" t="s">
        <v>699</v>
      </c>
      <c r="C295" t="s">
        <v>700</v>
      </c>
      <c r="D295" t="s">
        <v>446</v>
      </c>
      <c r="E295" t="s">
        <v>167</v>
      </c>
      <c r="F295" t="s">
        <v>194</v>
      </c>
      <c r="G295" t="s">
        <v>829</v>
      </c>
      <c r="H295" t="str">
        <f t="shared" si="4"/>
        <v>29C-71743</v>
      </c>
      <c r="I295">
        <v>5</v>
      </c>
      <c r="J295" t="s">
        <v>35</v>
      </c>
      <c r="K295" t="s">
        <v>195</v>
      </c>
      <c r="L295" t="s">
        <v>65</v>
      </c>
      <c r="M295" t="s">
        <v>89</v>
      </c>
      <c r="N295">
        <v>3</v>
      </c>
      <c r="O295" t="s">
        <v>168</v>
      </c>
      <c r="P295" t="s">
        <v>169</v>
      </c>
      <c r="Q295" t="s">
        <v>106</v>
      </c>
      <c r="R295">
        <v>0.40106249999999999</v>
      </c>
      <c r="S295" t="s">
        <v>107</v>
      </c>
      <c r="T295">
        <v>0.75624999999999998</v>
      </c>
      <c r="U295">
        <v>22388828</v>
      </c>
    </row>
    <row r="296" spans="1:21" x14ac:dyDescent="0.25">
      <c r="A296">
        <v>45042</v>
      </c>
      <c r="B296" t="s">
        <v>699</v>
      </c>
      <c r="C296" t="s">
        <v>700</v>
      </c>
      <c r="D296" t="s">
        <v>446</v>
      </c>
      <c r="E296" t="s">
        <v>167</v>
      </c>
      <c r="F296" t="s">
        <v>194</v>
      </c>
      <c r="G296" t="s">
        <v>829</v>
      </c>
      <c r="H296" t="str">
        <f t="shared" si="4"/>
        <v>29C-71743</v>
      </c>
      <c r="I296">
        <v>5</v>
      </c>
      <c r="J296" t="s">
        <v>35</v>
      </c>
      <c r="K296" t="s">
        <v>195</v>
      </c>
      <c r="L296" t="s">
        <v>65</v>
      </c>
      <c r="M296" t="s">
        <v>90</v>
      </c>
      <c r="N296">
        <v>3</v>
      </c>
      <c r="O296" t="s">
        <v>168</v>
      </c>
      <c r="P296" t="s">
        <v>169</v>
      </c>
      <c r="Q296" t="s">
        <v>106</v>
      </c>
      <c r="R296">
        <v>0.82252799999999993</v>
      </c>
      <c r="S296" t="s">
        <v>107</v>
      </c>
      <c r="T296">
        <v>0.75624999999999998</v>
      </c>
      <c r="U296">
        <v>33582245</v>
      </c>
    </row>
    <row r="297" spans="1:21" x14ac:dyDescent="0.25">
      <c r="A297">
        <v>45042</v>
      </c>
      <c r="B297" t="s">
        <v>701</v>
      </c>
      <c r="C297" t="s">
        <v>702</v>
      </c>
      <c r="D297" t="s">
        <v>446</v>
      </c>
      <c r="E297" t="s">
        <v>173</v>
      </c>
      <c r="F297" t="s">
        <v>194</v>
      </c>
      <c r="G297" t="s">
        <v>829</v>
      </c>
      <c r="H297" t="str">
        <f t="shared" si="4"/>
        <v>29C-71743</v>
      </c>
      <c r="I297">
        <v>5</v>
      </c>
      <c r="J297" t="s">
        <v>35</v>
      </c>
      <c r="K297" t="s">
        <v>195</v>
      </c>
      <c r="L297" t="s">
        <v>65</v>
      </c>
      <c r="M297" t="s">
        <v>21</v>
      </c>
      <c r="N297">
        <v>2</v>
      </c>
      <c r="O297" t="s">
        <v>37</v>
      </c>
      <c r="P297" t="s">
        <v>174</v>
      </c>
      <c r="Q297" t="s">
        <v>106</v>
      </c>
      <c r="R297">
        <v>2.2259199999999999</v>
      </c>
      <c r="S297" t="s">
        <v>107</v>
      </c>
      <c r="T297">
        <v>0.75624999999999998</v>
      </c>
      <c r="U297">
        <v>31666364</v>
      </c>
    </row>
    <row r="298" spans="1:21" x14ac:dyDescent="0.25">
      <c r="A298">
        <v>45042</v>
      </c>
      <c r="B298" t="s">
        <v>703</v>
      </c>
      <c r="C298" t="s">
        <v>704</v>
      </c>
      <c r="D298" t="s">
        <v>446</v>
      </c>
      <c r="E298" t="s">
        <v>221</v>
      </c>
      <c r="F298" t="s">
        <v>194</v>
      </c>
      <c r="G298" t="s">
        <v>829</v>
      </c>
      <c r="H298" t="str">
        <f t="shared" si="4"/>
        <v>29C-71743</v>
      </c>
      <c r="I298">
        <v>5</v>
      </c>
      <c r="J298" t="s">
        <v>35</v>
      </c>
      <c r="K298" t="s">
        <v>195</v>
      </c>
      <c r="L298" t="s">
        <v>65</v>
      </c>
      <c r="M298" t="s">
        <v>51</v>
      </c>
      <c r="N298">
        <v>1</v>
      </c>
      <c r="O298" t="s">
        <v>37</v>
      </c>
      <c r="P298" t="s">
        <v>705</v>
      </c>
      <c r="Q298" t="s">
        <v>106</v>
      </c>
      <c r="R298">
        <v>0.93554999999999999</v>
      </c>
      <c r="S298" t="s">
        <v>107</v>
      </c>
      <c r="T298">
        <v>0.75624999999999998</v>
      </c>
      <c r="U298">
        <v>12819545</v>
      </c>
    </row>
    <row r="299" spans="1:21" x14ac:dyDescent="0.25">
      <c r="A299">
        <v>45042</v>
      </c>
      <c r="B299" t="s">
        <v>706</v>
      </c>
      <c r="C299" t="s">
        <v>707</v>
      </c>
      <c r="D299" t="s">
        <v>446</v>
      </c>
      <c r="E299" t="s">
        <v>36</v>
      </c>
      <c r="F299" t="s">
        <v>194</v>
      </c>
      <c r="G299" t="s">
        <v>829</v>
      </c>
      <c r="H299" t="str">
        <f t="shared" si="4"/>
        <v>29C-71743</v>
      </c>
      <c r="I299">
        <v>5</v>
      </c>
      <c r="J299" t="s">
        <v>35</v>
      </c>
      <c r="K299" t="s">
        <v>195</v>
      </c>
      <c r="L299" t="s">
        <v>65</v>
      </c>
      <c r="M299" t="s">
        <v>51</v>
      </c>
      <c r="N299">
        <v>1</v>
      </c>
      <c r="O299" t="s">
        <v>37</v>
      </c>
      <c r="P299" t="s">
        <v>165</v>
      </c>
      <c r="Q299" t="s">
        <v>106</v>
      </c>
      <c r="R299">
        <v>0.93554999999999999</v>
      </c>
      <c r="S299" t="s">
        <v>107</v>
      </c>
      <c r="T299">
        <v>0.75624999999999998</v>
      </c>
      <c r="U299">
        <v>12819545</v>
      </c>
    </row>
    <row r="300" spans="1:21" x14ac:dyDescent="0.25">
      <c r="A300">
        <v>45042</v>
      </c>
      <c r="B300" t="s">
        <v>708</v>
      </c>
      <c r="C300" t="s">
        <v>709</v>
      </c>
      <c r="D300" t="s">
        <v>471</v>
      </c>
      <c r="E300" t="s">
        <v>710</v>
      </c>
      <c r="F300" t="s">
        <v>103</v>
      </c>
      <c r="G300" t="s">
        <v>834</v>
      </c>
      <c r="H300" t="str">
        <f t="shared" si="4"/>
        <v>89H-00581</v>
      </c>
      <c r="I300">
        <v>2</v>
      </c>
      <c r="J300" t="s">
        <v>20</v>
      </c>
      <c r="K300" t="s">
        <v>104</v>
      </c>
      <c r="L300" t="s">
        <v>65</v>
      </c>
      <c r="M300" t="s">
        <v>75</v>
      </c>
      <c r="N300">
        <v>1</v>
      </c>
      <c r="O300" t="s">
        <v>711</v>
      </c>
      <c r="P300" t="s">
        <v>712</v>
      </c>
      <c r="Q300" t="s">
        <v>112</v>
      </c>
      <c r="R300">
        <v>0.216</v>
      </c>
      <c r="S300" t="s">
        <v>107</v>
      </c>
      <c r="T300">
        <v>0.60624999999999996</v>
      </c>
      <c r="U300">
        <v>6664364</v>
      </c>
    </row>
    <row r="301" spans="1:21" x14ac:dyDescent="0.25">
      <c r="A301">
        <v>45042</v>
      </c>
      <c r="B301" t="s">
        <v>708</v>
      </c>
      <c r="C301" t="s">
        <v>709</v>
      </c>
      <c r="D301" t="s">
        <v>471</v>
      </c>
      <c r="E301" t="s">
        <v>710</v>
      </c>
      <c r="F301" t="s">
        <v>103</v>
      </c>
      <c r="G301" t="s">
        <v>834</v>
      </c>
      <c r="H301" t="str">
        <f t="shared" si="4"/>
        <v>89H-00581</v>
      </c>
      <c r="I301">
        <v>2</v>
      </c>
      <c r="J301" t="s">
        <v>20</v>
      </c>
      <c r="K301" t="s">
        <v>104</v>
      </c>
      <c r="L301" t="s">
        <v>65</v>
      </c>
      <c r="M301" t="s">
        <v>77</v>
      </c>
      <c r="N301">
        <v>1</v>
      </c>
      <c r="O301" t="s">
        <v>711</v>
      </c>
      <c r="P301" t="s">
        <v>712</v>
      </c>
      <c r="Q301" t="s">
        <v>112</v>
      </c>
      <c r="R301">
        <v>8.1141000000000005E-2</v>
      </c>
      <c r="S301" t="s">
        <v>107</v>
      </c>
      <c r="T301">
        <v>0.60624999999999996</v>
      </c>
      <c r="U301">
        <v>4442909</v>
      </c>
    </row>
    <row r="302" spans="1:21" x14ac:dyDescent="0.25">
      <c r="A302">
        <v>45042</v>
      </c>
      <c r="B302" t="s">
        <v>493</v>
      </c>
      <c r="C302" t="s">
        <v>713</v>
      </c>
      <c r="D302" t="s">
        <v>492</v>
      </c>
      <c r="E302" t="s">
        <v>347</v>
      </c>
      <c r="F302" t="s">
        <v>345</v>
      </c>
      <c r="G302" t="s">
        <v>839</v>
      </c>
      <c r="H302" t="str">
        <f t="shared" si="4"/>
        <v>89H-01433</v>
      </c>
      <c r="I302">
        <v>15</v>
      </c>
      <c r="J302" t="s">
        <v>20</v>
      </c>
      <c r="K302" t="s">
        <v>104</v>
      </c>
      <c r="L302" t="s">
        <v>65</v>
      </c>
      <c r="M302" t="s">
        <v>133</v>
      </c>
      <c r="N302">
        <v>18</v>
      </c>
      <c r="O302" t="s">
        <v>158</v>
      </c>
      <c r="P302" t="s">
        <v>350</v>
      </c>
      <c r="Q302" t="s">
        <v>106</v>
      </c>
      <c r="R302">
        <v>1.5266385000000002</v>
      </c>
      <c r="S302" t="s">
        <v>107</v>
      </c>
      <c r="T302">
        <v>0.81388888888888999</v>
      </c>
      <c r="U302">
        <v>72564103.620000005</v>
      </c>
    </row>
    <row r="303" spans="1:21" x14ac:dyDescent="0.25">
      <c r="A303">
        <v>45042</v>
      </c>
      <c r="B303" t="s">
        <v>714</v>
      </c>
      <c r="C303" t="s">
        <v>715</v>
      </c>
      <c r="D303" t="s">
        <v>492</v>
      </c>
      <c r="E303" t="s">
        <v>83</v>
      </c>
      <c r="F303" t="s">
        <v>345</v>
      </c>
      <c r="G303" t="s">
        <v>839</v>
      </c>
      <c r="H303" t="str">
        <f t="shared" si="4"/>
        <v>89H-01433</v>
      </c>
      <c r="I303">
        <v>15</v>
      </c>
      <c r="J303" t="s">
        <v>20</v>
      </c>
      <c r="K303" t="s">
        <v>104</v>
      </c>
      <c r="L303" t="s">
        <v>65</v>
      </c>
      <c r="M303" t="s">
        <v>95</v>
      </c>
      <c r="N303">
        <v>3</v>
      </c>
      <c r="O303" t="s">
        <v>84</v>
      </c>
      <c r="P303" t="s">
        <v>184</v>
      </c>
      <c r="Q303" t="s">
        <v>106</v>
      </c>
      <c r="R303">
        <v>1.5736560000000002</v>
      </c>
      <c r="S303" t="s">
        <v>107</v>
      </c>
      <c r="T303">
        <v>0.81388888888888999</v>
      </c>
      <c r="U303">
        <v>15816000</v>
      </c>
    </row>
    <row r="304" spans="1:21" x14ac:dyDescent="0.25">
      <c r="A304">
        <v>45042</v>
      </c>
      <c r="B304" t="s">
        <v>493</v>
      </c>
      <c r="C304" t="s">
        <v>713</v>
      </c>
      <c r="D304" t="s">
        <v>492</v>
      </c>
      <c r="E304" t="s">
        <v>347</v>
      </c>
      <c r="F304" t="s">
        <v>345</v>
      </c>
      <c r="G304" t="s">
        <v>839</v>
      </c>
      <c r="H304" t="str">
        <f t="shared" si="4"/>
        <v>89H-01433</v>
      </c>
      <c r="I304">
        <v>15</v>
      </c>
      <c r="J304" t="s">
        <v>20</v>
      </c>
      <c r="K304" t="s">
        <v>104</v>
      </c>
      <c r="L304" t="s">
        <v>65</v>
      </c>
      <c r="M304" t="s">
        <v>134</v>
      </c>
      <c r="N304">
        <v>18</v>
      </c>
      <c r="O304" t="s">
        <v>158</v>
      </c>
      <c r="P304" t="s">
        <v>350</v>
      </c>
      <c r="Q304" t="s">
        <v>106</v>
      </c>
      <c r="R304">
        <v>3.9037950000000001</v>
      </c>
      <c r="S304" t="s">
        <v>107</v>
      </c>
      <c r="T304">
        <v>0.81388888888888999</v>
      </c>
      <c r="U304">
        <v>108846147.33</v>
      </c>
    </row>
    <row r="305" spans="1:21" x14ac:dyDescent="0.25">
      <c r="A305">
        <v>45042</v>
      </c>
      <c r="B305" t="s">
        <v>493</v>
      </c>
      <c r="C305" t="s">
        <v>716</v>
      </c>
      <c r="D305" t="s">
        <v>492</v>
      </c>
      <c r="E305" t="s">
        <v>347</v>
      </c>
      <c r="F305" t="s">
        <v>345</v>
      </c>
      <c r="G305" t="s">
        <v>839</v>
      </c>
      <c r="H305" t="str">
        <f t="shared" si="4"/>
        <v>89H-01433</v>
      </c>
      <c r="I305">
        <v>15</v>
      </c>
      <c r="J305" t="s">
        <v>20</v>
      </c>
      <c r="K305" t="s">
        <v>104</v>
      </c>
      <c r="L305" t="s">
        <v>65</v>
      </c>
      <c r="M305" t="s">
        <v>192</v>
      </c>
      <c r="N305">
        <v>30</v>
      </c>
      <c r="O305" t="s">
        <v>158</v>
      </c>
      <c r="P305" t="s">
        <v>350</v>
      </c>
      <c r="Q305" t="s">
        <v>106</v>
      </c>
      <c r="R305">
        <v>2.4342300000000003</v>
      </c>
      <c r="S305" t="s">
        <v>107</v>
      </c>
      <c r="T305">
        <v>0.81388888888888999</v>
      </c>
      <c r="U305">
        <v>181921991</v>
      </c>
    </row>
    <row r="306" spans="1:21" x14ac:dyDescent="0.25">
      <c r="A306">
        <v>45042</v>
      </c>
      <c r="B306" t="s">
        <v>717</v>
      </c>
      <c r="C306" t="s">
        <v>718</v>
      </c>
      <c r="D306" t="s">
        <v>492</v>
      </c>
      <c r="E306" t="s">
        <v>226</v>
      </c>
      <c r="F306" t="s">
        <v>345</v>
      </c>
      <c r="G306" t="s">
        <v>839</v>
      </c>
      <c r="H306" t="str">
        <f t="shared" si="4"/>
        <v>89H-01433</v>
      </c>
      <c r="I306">
        <v>15</v>
      </c>
      <c r="J306" t="s">
        <v>20</v>
      </c>
      <c r="K306" t="s">
        <v>104</v>
      </c>
      <c r="L306" t="s">
        <v>65</v>
      </c>
      <c r="M306" t="s">
        <v>95</v>
      </c>
      <c r="N306">
        <v>10</v>
      </c>
      <c r="O306" t="s">
        <v>227</v>
      </c>
      <c r="P306" t="s">
        <v>321</v>
      </c>
      <c r="Q306" t="s">
        <v>106</v>
      </c>
      <c r="R306">
        <v>5.24552</v>
      </c>
      <c r="S306" t="s">
        <v>107</v>
      </c>
      <c r="T306">
        <v>0.81388888888888999</v>
      </c>
      <c r="U306">
        <v>52720000</v>
      </c>
    </row>
    <row r="307" spans="1:21" x14ac:dyDescent="0.25">
      <c r="A307">
        <v>45042</v>
      </c>
      <c r="B307" t="s">
        <v>493</v>
      </c>
      <c r="C307" t="s">
        <v>716</v>
      </c>
      <c r="D307" t="s">
        <v>492</v>
      </c>
      <c r="E307" t="s">
        <v>347</v>
      </c>
      <c r="F307" t="s">
        <v>345</v>
      </c>
      <c r="G307" t="s">
        <v>839</v>
      </c>
      <c r="H307" t="str">
        <f t="shared" si="4"/>
        <v>89H-01433</v>
      </c>
      <c r="I307">
        <v>15</v>
      </c>
      <c r="J307" t="s">
        <v>20</v>
      </c>
      <c r="K307" t="s">
        <v>104</v>
      </c>
      <c r="L307" t="s">
        <v>65</v>
      </c>
      <c r="M307" t="s">
        <v>193</v>
      </c>
      <c r="N307">
        <v>30</v>
      </c>
      <c r="O307" t="s">
        <v>158</v>
      </c>
      <c r="P307" t="s">
        <v>350</v>
      </c>
      <c r="Q307" t="s">
        <v>106</v>
      </c>
      <c r="R307">
        <v>8.0438399999999994</v>
      </c>
      <c r="S307" t="s">
        <v>107</v>
      </c>
      <c r="T307">
        <v>0.81388888888888999</v>
      </c>
      <c r="U307">
        <v>272882973</v>
      </c>
    </row>
    <row r="308" spans="1:21" x14ac:dyDescent="0.25">
      <c r="A308">
        <v>45042</v>
      </c>
      <c r="B308" t="s">
        <v>719</v>
      </c>
      <c r="C308" t="s">
        <v>720</v>
      </c>
      <c r="D308" t="s">
        <v>721</v>
      </c>
      <c r="E308" t="s">
        <v>722</v>
      </c>
      <c r="F308" t="s">
        <v>74</v>
      </c>
      <c r="G308" t="s">
        <v>844</v>
      </c>
      <c r="H308" t="str">
        <f t="shared" si="4"/>
        <v>29H-19384</v>
      </c>
      <c r="I308">
        <v>1.25</v>
      </c>
      <c r="J308" t="s">
        <v>27</v>
      </c>
      <c r="K308" t="s">
        <v>104</v>
      </c>
      <c r="L308" t="s">
        <v>65</v>
      </c>
      <c r="M308" t="s">
        <v>260</v>
      </c>
      <c r="N308">
        <v>2</v>
      </c>
      <c r="O308" t="s">
        <v>723</v>
      </c>
      <c r="P308" t="s">
        <v>724</v>
      </c>
      <c r="Q308" t="s">
        <v>106</v>
      </c>
      <c r="R308">
        <v>0.47789999999999999</v>
      </c>
      <c r="S308" t="s">
        <v>107</v>
      </c>
      <c r="T308">
        <v>0.79583333333332995</v>
      </c>
      <c r="U308">
        <v>21709091</v>
      </c>
    </row>
    <row r="309" spans="1:21" x14ac:dyDescent="0.25">
      <c r="A309">
        <v>45042</v>
      </c>
      <c r="B309" t="s">
        <v>725</v>
      </c>
      <c r="C309" t="s">
        <v>726</v>
      </c>
      <c r="D309" t="s">
        <v>721</v>
      </c>
      <c r="E309" t="s">
        <v>288</v>
      </c>
      <c r="F309" t="s">
        <v>74</v>
      </c>
      <c r="G309" t="s">
        <v>844</v>
      </c>
      <c r="H309" t="str">
        <f t="shared" si="4"/>
        <v>29H-19384</v>
      </c>
      <c r="I309">
        <v>1.25</v>
      </c>
      <c r="J309" t="s">
        <v>27</v>
      </c>
      <c r="K309" t="s">
        <v>104</v>
      </c>
      <c r="L309" t="s">
        <v>65</v>
      </c>
      <c r="M309" t="s">
        <v>115</v>
      </c>
      <c r="N309">
        <v>3</v>
      </c>
      <c r="O309" t="s">
        <v>289</v>
      </c>
      <c r="P309" t="s">
        <v>290</v>
      </c>
      <c r="Q309" t="s">
        <v>106</v>
      </c>
      <c r="R309">
        <v>6.2399999999999997E-2</v>
      </c>
      <c r="S309" t="s">
        <v>107</v>
      </c>
      <c r="T309">
        <v>0.79583333333332995</v>
      </c>
      <c r="U309">
        <v>0</v>
      </c>
    </row>
    <row r="310" spans="1:21" x14ac:dyDescent="0.25">
      <c r="A310">
        <v>45042</v>
      </c>
      <c r="B310" t="s">
        <v>384</v>
      </c>
      <c r="C310" t="s">
        <v>727</v>
      </c>
      <c r="D310" t="s">
        <v>721</v>
      </c>
      <c r="E310" t="s">
        <v>288</v>
      </c>
      <c r="F310" t="s">
        <v>74</v>
      </c>
      <c r="G310" t="s">
        <v>844</v>
      </c>
      <c r="H310" t="str">
        <f t="shared" si="4"/>
        <v>29H-19384</v>
      </c>
      <c r="I310">
        <v>1.25</v>
      </c>
      <c r="J310" t="s">
        <v>27</v>
      </c>
      <c r="K310" t="s">
        <v>104</v>
      </c>
      <c r="L310" t="s">
        <v>65</v>
      </c>
      <c r="M310" t="s">
        <v>121</v>
      </c>
      <c r="N310">
        <v>3</v>
      </c>
      <c r="O310" t="s">
        <v>289</v>
      </c>
      <c r="P310" t="s">
        <v>290</v>
      </c>
      <c r="Q310" t="s">
        <v>106</v>
      </c>
      <c r="R310">
        <v>5.2083750000000005E-2</v>
      </c>
      <c r="S310" t="s">
        <v>107</v>
      </c>
      <c r="T310">
        <v>0.79583333333332995</v>
      </c>
      <c r="U310">
        <v>1659000</v>
      </c>
    </row>
    <row r="311" spans="1:21" x14ac:dyDescent="0.25">
      <c r="A311">
        <v>45042</v>
      </c>
      <c r="B311" t="s">
        <v>728</v>
      </c>
      <c r="C311" t="s">
        <v>729</v>
      </c>
      <c r="D311" t="s">
        <v>721</v>
      </c>
      <c r="E311" t="s">
        <v>288</v>
      </c>
      <c r="F311" t="s">
        <v>74</v>
      </c>
      <c r="G311" t="s">
        <v>844</v>
      </c>
      <c r="H311" t="str">
        <f t="shared" si="4"/>
        <v>29H-19384</v>
      </c>
      <c r="I311">
        <v>1.25</v>
      </c>
      <c r="J311" t="s">
        <v>27</v>
      </c>
      <c r="K311" t="s">
        <v>104</v>
      </c>
      <c r="L311" t="s">
        <v>65</v>
      </c>
      <c r="M311" t="s">
        <v>147</v>
      </c>
      <c r="N311">
        <v>2</v>
      </c>
      <c r="O311" t="s">
        <v>289</v>
      </c>
      <c r="P311" t="s">
        <v>290</v>
      </c>
      <c r="Q311" t="s">
        <v>106</v>
      </c>
      <c r="R311">
        <v>0.31520999999999999</v>
      </c>
      <c r="S311" t="s">
        <v>107</v>
      </c>
      <c r="T311">
        <v>0.79583333333332995</v>
      </c>
      <c r="U311">
        <v>10149422</v>
      </c>
    </row>
    <row r="312" spans="1:21" x14ac:dyDescent="0.25">
      <c r="A312">
        <v>45042</v>
      </c>
      <c r="B312" t="s">
        <v>728</v>
      </c>
      <c r="C312" t="s">
        <v>729</v>
      </c>
      <c r="D312" t="s">
        <v>721</v>
      </c>
      <c r="E312" t="s">
        <v>288</v>
      </c>
      <c r="F312" t="s">
        <v>74</v>
      </c>
      <c r="G312" t="s">
        <v>844</v>
      </c>
      <c r="H312" t="str">
        <f t="shared" si="4"/>
        <v>29H-19384</v>
      </c>
      <c r="I312">
        <v>1.25</v>
      </c>
      <c r="J312" t="s">
        <v>27</v>
      </c>
      <c r="K312" t="s">
        <v>104</v>
      </c>
      <c r="L312" t="s">
        <v>65</v>
      </c>
      <c r="M312" t="s">
        <v>211</v>
      </c>
      <c r="N312">
        <v>3</v>
      </c>
      <c r="O312" t="s">
        <v>289</v>
      </c>
      <c r="P312" t="s">
        <v>290</v>
      </c>
      <c r="Q312" t="s">
        <v>106</v>
      </c>
      <c r="R312">
        <v>0.30643199999999998</v>
      </c>
      <c r="S312" t="s">
        <v>107</v>
      </c>
      <c r="T312">
        <v>0.79583333333332995</v>
      </c>
      <c r="U312">
        <v>15565290</v>
      </c>
    </row>
    <row r="313" spans="1:21" x14ac:dyDescent="0.25">
      <c r="A313">
        <v>45042</v>
      </c>
      <c r="B313" t="s">
        <v>728</v>
      </c>
      <c r="C313" t="s">
        <v>729</v>
      </c>
      <c r="D313" t="s">
        <v>721</v>
      </c>
      <c r="E313" t="s">
        <v>288</v>
      </c>
      <c r="F313" t="s">
        <v>74</v>
      </c>
      <c r="G313" t="s">
        <v>844</v>
      </c>
      <c r="H313" t="str">
        <f t="shared" si="4"/>
        <v>29H-19384</v>
      </c>
      <c r="I313">
        <v>1.25</v>
      </c>
      <c r="J313" t="s">
        <v>27</v>
      </c>
      <c r="K313" t="s">
        <v>104</v>
      </c>
      <c r="L313" t="s">
        <v>65</v>
      </c>
      <c r="M313" t="s">
        <v>148</v>
      </c>
      <c r="N313">
        <v>2</v>
      </c>
      <c r="O313" t="s">
        <v>289</v>
      </c>
      <c r="P313" t="s">
        <v>290</v>
      </c>
      <c r="Q313" t="s">
        <v>106</v>
      </c>
      <c r="R313">
        <v>0.16417699999999999</v>
      </c>
      <c r="S313" t="s">
        <v>107</v>
      </c>
      <c r="T313">
        <v>0.79583333333332995</v>
      </c>
      <c r="U313">
        <v>6766280</v>
      </c>
    </row>
    <row r="314" spans="1:21" x14ac:dyDescent="0.25">
      <c r="A314">
        <v>45042</v>
      </c>
      <c r="B314" t="s">
        <v>719</v>
      </c>
      <c r="C314" t="s">
        <v>720</v>
      </c>
      <c r="D314" t="s">
        <v>721</v>
      </c>
      <c r="E314" t="s">
        <v>722</v>
      </c>
      <c r="F314" t="s">
        <v>74</v>
      </c>
      <c r="G314" t="s">
        <v>844</v>
      </c>
      <c r="H314" t="str">
        <f t="shared" si="4"/>
        <v>29H-19384</v>
      </c>
      <c r="I314">
        <v>1.25</v>
      </c>
      <c r="J314" t="s">
        <v>27</v>
      </c>
      <c r="K314" t="s">
        <v>104</v>
      </c>
      <c r="L314" t="s">
        <v>65</v>
      </c>
      <c r="M314" t="s">
        <v>259</v>
      </c>
      <c r="N314">
        <v>2</v>
      </c>
      <c r="O314" t="s">
        <v>723</v>
      </c>
      <c r="P314" t="s">
        <v>724</v>
      </c>
      <c r="Q314" t="s">
        <v>106</v>
      </c>
      <c r="R314">
        <v>0.70874999999999999</v>
      </c>
      <c r="S314" t="s">
        <v>107</v>
      </c>
      <c r="T314">
        <v>0.79583333333332995</v>
      </c>
      <c r="U314">
        <v>32745455</v>
      </c>
    </row>
    <row r="315" spans="1:21" x14ac:dyDescent="0.25">
      <c r="A315">
        <v>45042</v>
      </c>
      <c r="B315" t="s">
        <v>719</v>
      </c>
      <c r="C315" t="s">
        <v>720</v>
      </c>
      <c r="D315" t="s">
        <v>721</v>
      </c>
      <c r="E315" t="s">
        <v>722</v>
      </c>
      <c r="F315" t="s">
        <v>74</v>
      </c>
      <c r="G315" t="s">
        <v>844</v>
      </c>
      <c r="H315" t="str">
        <f t="shared" si="4"/>
        <v>29H-19384</v>
      </c>
      <c r="I315">
        <v>1.25</v>
      </c>
      <c r="J315" t="s">
        <v>27</v>
      </c>
      <c r="K315" t="s">
        <v>104</v>
      </c>
      <c r="L315" t="s">
        <v>65</v>
      </c>
      <c r="M315" t="s">
        <v>139</v>
      </c>
      <c r="N315">
        <v>2</v>
      </c>
      <c r="O315" t="s">
        <v>723</v>
      </c>
      <c r="P315" t="s">
        <v>724</v>
      </c>
      <c r="Q315" t="s">
        <v>106</v>
      </c>
      <c r="R315">
        <v>0.2</v>
      </c>
      <c r="S315" t="s">
        <v>107</v>
      </c>
      <c r="T315">
        <v>0.79583333333332995</v>
      </c>
      <c r="U315">
        <v>4316364</v>
      </c>
    </row>
    <row r="316" spans="1:21" x14ac:dyDescent="0.25">
      <c r="A316">
        <v>45042</v>
      </c>
      <c r="B316" t="s">
        <v>730</v>
      </c>
      <c r="C316" t="s">
        <v>731</v>
      </c>
      <c r="D316" t="s">
        <v>721</v>
      </c>
      <c r="E316" t="s">
        <v>293</v>
      </c>
      <c r="F316" t="s">
        <v>74</v>
      </c>
      <c r="G316" t="s">
        <v>844</v>
      </c>
      <c r="H316" t="str">
        <f t="shared" si="4"/>
        <v>29H-19384</v>
      </c>
      <c r="I316">
        <v>1.25</v>
      </c>
      <c r="J316" t="s">
        <v>27</v>
      </c>
      <c r="K316" t="s">
        <v>104</v>
      </c>
      <c r="L316" t="s">
        <v>65</v>
      </c>
      <c r="M316" t="s">
        <v>211</v>
      </c>
      <c r="N316">
        <v>4</v>
      </c>
      <c r="O316" t="s">
        <v>294</v>
      </c>
      <c r="P316" t="s">
        <v>295</v>
      </c>
      <c r="Q316" t="s">
        <v>106</v>
      </c>
      <c r="R316">
        <v>0.40857599999999999</v>
      </c>
      <c r="S316" t="s">
        <v>107</v>
      </c>
      <c r="T316">
        <v>0.79583333333332995</v>
      </c>
      <c r="U316">
        <v>20753720</v>
      </c>
    </row>
    <row r="317" spans="1:21" x14ac:dyDescent="0.25">
      <c r="A317">
        <v>45042</v>
      </c>
      <c r="B317" t="s">
        <v>730</v>
      </c>
      <c r="C317" t="s">
        <v>731</v>
      </c>
      <c r="D317" t="s">
        <v>721</v>
      </c>
      <c r="E317" t="s">
        <v>293</v>
      </c>
      <c r="F317" t="s">
        <v>74</v>
      </c>
      <c r="G317" t="s">
        <v>844</v>
      </c>
      <c r="H317" t="str">
        <f t="shared" si="4"/>
        <v>29H-19384</v>
      </c>
      <c r="I317">
        <v>1.25</v>
      </c>
      <c r="J317" t="s">
        <v>27</v>
      </c>
      <c r="K317" t="s">
        <v>104</v>
      </c>
      <c r="L317" t="s">
        <v>65</v>
      </c>
      <c r="M317" t="s">
        <v>215</v>
      </c>
      <c r="N317">
        <v>3</v>
      </c>
      <c r="O317" t="s">
        <v>294</v>
      </c>
      <c r="P317" t="s">
        <v>295</v>
      </c>
      <c r="Q317" t="s">
        <v>106</v>
      </c>
      <c r="R317">
        <v>0.40106249999999999</v>
      </c>
      <c r="S317" t="s">
        <v>107</v>
      </c>
      <c r="T317">
        <v>0.79583333333332995</v>
      </c>
      <c r="U317">
        <v>24793587</v>
      </c>
    </row>
    <row r="318" spans="1:21" x14ac:dyDescent="0.25">
      <c r="A318">
        <v>45042</v>
      </c>
      <c r="B318" t="s">
        <v>730</v>
      </c>
      <c r="C318" t="s">
        <v>731</v>
      </c>
      <c r="D318" t="s">
        <v>721</v>
      </c>
      <c r="E318" t="s">
        <v>293</v>
      </c>
      <c r="F318" t="s">
        <v>74</v>
      </c>
      <c r="G318" t="s">
        <v>844</v>
      </c>
      <c r="H318" t="str">
        <f t="shared" si="4"/>
        <v>29H-19384</v>
      </c>
      <c r="I318">
        <v>1.25</v>
      </c>
      <c r="J318" t="s">
        <v>27</v>
      </c>
      <c r="K318" t="s">
        <v>104</v>
      </c>
      <c r="L318" t="s">
        <v>65</v>
      </c>
      <c r="M318" t="s">
        <v>214</v>
      </c>
      <c r="N318">
        <v>3</v>
      </c>
      <c r="O318" t="s">
        <v>294</v>
      </c>
      <c r="P318" t="s">
        <v>295</v>
      </c>
      <c r="Q318" t="s">
        <v>106</v>
      </c>
      <c r="R318">
        <v>0.82252799999999993</v>
      </c>
      <c r="S318" t="s">
        <v>107</v>
      </c>
      <c r="T318">
        <v>0.79583333333332995</v>
      </c>
      <c r="U318">
        <v>37190381</v>
      </c>
    </row>
    <row r="319" spans="1:21" x14ac:dyDescent="0.25">
      <c r="A319">
        <v>45042</v>
      </c>
      <c r="B319" t="s">
        <v>728</v>
      </c>
      <c r="C319" t="s">
        <v>729</v>
      </c>
      <c r="D319" t="s">
        <v>721</v>
      </c>
      <c r="E319" t="s">
        <v>288</v>
      </c>
      <c r="F319" t="s">
        <v>74</v>
      </c>
      <c r="G319" t="s">
        <v>844</v>
      </c>
      <c r="H319" t="str">
        <f t="shared" si="4"/>
        <v>29H-19384</v>
      </c>
      <c r="I319">
        <v>1.25</v>
      </c>
      <c r="J319" t="s">
        <v>27</v>
      </c>
      <c r="K319" t="s">
        <v>104</v>
      </c>
      <c r="L319" t="s">
        <v>65</v>
      </c>
      <c r="M319" t="s">
        <v>209</v>
      </c>
      <c r="N319">
        <v>3</v>
      </c>
      <c r="O319" t="s">
        <v>289</v>
      </c>
      <c r="P319" t="s">
        <v>290</v>
      </c>
      <c r="Q319" t="s">
        <v>106</v>
      </c>
      <c r="R319">
        <v>0.64800000000000002</v>
      </c>
      <c r="S319" t="s">
        <v>107</v>
      </c>
      <c r="T319">
        <v>0.79583333333332995</v>
      </c>
      <c r="U319">
        <v>23347934</v>
      </c>
    </row>
    <row r="320" spans="1:21" x14ac:dyDescent="0.25">
      <c r="A320">
        <v>45042</v>
      </c>
      <c r="B320" t="s">
        <v>730</v>
      </c>
      <c r="C320" t="s">
        <v>731</v>
      </c>
      <c r="D320" t="s">
        <v>721</v>
      </c>
      <c r="E320" t="s">
        <v>293</v>
      </c>
      <c r="F320" t="s">
        <v>74</v>
      </c>
      <c r="G320" t="s">
        <v>844</v>
      </c>
      <c r="H320" t="str">
        <f t="shared" si="4"/>
        <v>29H-19384</v>
      </c>
      <c r="I320">
        <v>1.25</v>
      </c>
      <c r="J320" t="s">
        <v>27</v>
      </c>
      <c r="K320" t="s">
        <v>104</v>
      </c>
      <c r="L320" t="s">
        <v>65</v>
      </c>
      <c r="M320" t="s">
        <v>77</v>
      </c>
      <c r="N320">
        <v>3</v>
      </c>
      <c r="O320" t="s">
        <v>294</v>
      </c>
      <c r="P320" t="s">
        <v>295</v>
      </c>
      <c r="Q320" t="s">
        <v>106</v>
      </c>
      <c r="R320">
        <v>0.243423</v>
      </c>
      <c r="S320" t="s">
        <v>107</v>
      </c>
      <c r="T320">
        <v>0.79583333333332995</v>
      </c>
      <c r="U320">
        <v>14661224</v>
      </c>
    </row>
    <row r="321" spans="1:21" x14ac:dyDescent="0.25">
      <c r="A321">
        <v>45042</v>
      </c>
      <c r="B321" t="s">
        <v>730</v>
      </c>
      <c r="C321" t="s">
        <v>731</v>
      </c>
      <c r="D321" t="s">
        <v>721</v>
      </c>
      <c r="E321" t="s">
        <v>293</v>
      </c>
      <c r="F321" t="s">
        <v>74</v>
      </c>
      <c r="G321" t="s">
        <v>844</v>
      </c>
      <c r="H321" t="str">
        <f t="shared" si="4"/>
        <v>29H-19384</v>
      </c>
      <c r="I321">
        <v>1.25</v>
      </c>
      <c r="J321" t="s">
        <v>27</v>
      </c>
      <c r="K321" t="s">
        <v>104</v>
      </c>
      <c r="L321" t="s">
        <v>65</v>
      </c>
      <c r="M321" t="s">
        <v>208</v>
      </c>
      <c r="N321">
        <v>2</v>
      </c>
      <c r="O321" t="s">
        <v>294</v>
      </c>
      <c r="P321" t="s">
        <v>295</v>
      </c>
      <c r="Q321" t="s">
        <v>106</v>
      </c>
      <c r="R321">
        <v>0.26380999999999999</v>
      </c>
      <c r="S321" t="s">
        <v>107</v>
      </c>
      <c r="T321">
        <v>0.79583333333332995</v>
      </c>
      <c r="U321">
        <v>15778513</v>
      </c>
    </row>
    <row r="322" spans="1:21" x14ac:dyDescent="0.25">
      <c r="A322">
        <v>45042</v>
      </c>
      <c r="B322" t="s">
        <v>730</v>
      </c>
      <c r="C322" t="s">
        <v>731</v>
      </c>
      <c r="D322" t="s">
        <v>721</v>
      </c>
      <c r="E322" t="s">
        <v>293</v>
      </c>
      <c r="F322" t="s">
        <v>74</v>
      </c>
      <c r="G322" t="s">
        <v>844</v>
      </c>
      <c r="H322" t="str">
        <f t="shared" si="4"/>
        <v>29H-19384</v>
      </c>
      <c r="I322">
        <v>1.25</v>
      </c>
      <c r="J322" t="s">
        <v>27</v>
      </c>
      <c r="K322" t="s">
        <v>104</v>
      </c>
      <c r="L322" t="s">
        <v>65</v>
      </c>
      <c r="M322" t="s">
        <v>209</v>
      </c>
      <c r="N322">
        <v>4</v>
      </c>
      <c r="O322" t="s">
        <v>294</v>
      </c>
      <c r="P322" t="s">
        <v>295</v>
      </c>
      <c r="Q322" t="s">
        <v>106</v>
      </c>
      <c r="R322">
        <v>0.86399999999999999</v>
      </c>
      <c r="S322" t="s">
        <v>107</v>
      </c>
      <c r="T322">
        <v>0.79583333333332995</v>
      </c>
      <c r="U322">
        <v>31130578</v>
      </c>
    </row>
    <row r="323" spans="1:21" x14ac:dyDescent="0.25">
      <c r="A323">
        <v>45042</v>
      </c>
      <c r="B323" t="s">
        <v>730</v>
      </c>
      <c r="C323" t="s">
        <v>731</v>
      </c>
      <c r="D323" t="s">
        <v>721</v>
      </c>
      <c r="E323" t="s">
        <v>293</v>
      </c>
      <c r="F323" t="s">
        <v>74</v>
      </c>
      <c r="G323" t="s">
        <v>844</v>
      </c>
      <c r="H323" t="str">
        <f t="shared" ref="H323:H386" si="5" xml:space="preserve"> LEFT(F323,9)</f>
        <v>29H-19384</v>
      </c>
      <c r="I323">
        <v>1.25</v>
      </c>
      <c r="J323" t="s">
        <v>27</v>
      </c>
      <c r="K323" t="s">
        <v>104</v>
      </c>
      <c r="L323" t="s">
        <v>65</v>
      </c>
      <c r="M323" t="s">
        <v>210</v>
      </c>
      <c r="N323">
        <v>2</v>
      </c>
      <c r="O323" t="s">
        <v>294</v>
      </c>
      <c r="P323" t="s">
        <v>295</v>
      </c>
      <c r="Q323" t="s">
        <v>106</v>
      </c>
      <c r="R323">
        <v>0.54028799999999999</v>
      </c>
      <c r="S323" t="s">
        <v>107</v>
      </c>
      <c r="T323">
        <v>0.79583333333332995</v>
      </c>
      <c r="U323">
        <v>23667769</v>
      </c>
    </row>
    <row r="324" spans="1:21" x14ac:dyDescent="0.25">
      <c r="A324">
        <v>45042</v>
      </c>
      <c r="B324" t="s">
        <v>730</v>
      </c>
      <c r="C324" t="s">
        <v>731</v>
      </c>
      <c r="D324" t="s">
        <v>721</v>
      </c>
      <c r="E324" t="s">
        <v>293</v>
      </c>
      <c r="F324" t="s">
        <v>74</v>
      </c>
      <c r="G324" t="s">
        <v>844</v>
      </c>
      <c r="H324" t="str">
        <f t="shared" si="5"/>
        <v>29H-19384</v>
      </c>
      <c r="I324">
        <v>1.25</v>
      </c>
      <c r="J324" t="s">
        <v>27</v>
      </c>
      <c r="K324" t="s">
        <v>104</v>
      </c>
      <c r="L324" t="s">
        <v>65</v>
      </c>
      <c r="M324" t="s">
        <v>75</v>
      </c>
      <c r="N324">
        <v>3</v>
      </c>
      <c r="O324" t="s">
        <v>294</v>
      </c>
      <c r="P324" t="s">
        <v>295</v>
      </c>
      <c r="Q324" t="s">
        <v>106</v>
      </c>
      <c r="R324">
        <v>0.64800000000000002</v>
      </c>
      <c r="S324" t="s">
        <v>107</v>
      </c>
      <c r="T324">
        <v>0.79583333333332995</v>
      </c>
      <c r="U324">
        <v>21991835</v>
      </c>
    </row>
    <row r="325" spans="1:21" x14ac:dyDescent="0.25">
      <c r="A325">
        <v>45042</v>
      </c>
      <c r="B325" t="s">
        <v>424</v>
      </c>
      <c r="C325" t="s">
        <v>732</v>
      </c>
      <c r="D325" t="s">
        <v>426</v>
      </c>
      <c r="E325" t="s">
        <v>19</v>
      </c>
      <c r="F325" t="s">
        <v>397</v>
      </c>
      <c r="G325" t="s">
        <v>823</v>
      </c>
      <c r="H325" t="str">
        <f t="shared" si="5"/>
        <v>89C-11481</v>
      </c>
      <c r="I325">
        <v>7</v>
      </c>
      <c r="J325" t="s">
        <v>20</v>
      </c>
      <c r="K325" t="s">
        <v>104</v>
      </c>
      <c r="L325" t="s">
        <v>65</v>
      </c>
      <c r="M325" t="s">
        <v>151</v>
      </c>
      <c r="N325">
        <v>1</v>
      </c>
      <c r="O325" t="s">
        <v>22</v>
      </c>
      <c r="P325" t="s">
        <v>136</v>
      </c>
      <c r="Q325" t="s">
        <v>106</v>
      </c>
      <c r="R325">
        <v>1.28061</v>
      </c>
      <c r="S325" t="s">
        <v>107</v>
      </c>
      <c r="T325">
        <v>0.85069444444443998</v>
      </c>
      <c r="U325">
        <v>32047091</v>
      </c>
    </row>
    <row r="326" spans="1:21" x14ac:dyDescent="0.25">
      <c r="A326">
        <v>45042</v>
      </c>
      <c r="B326" t="s">
        <v>733</v>
      </c>
      <c r="C326" t="s">
        <v>734</v>
      </c>
      <c r="D326" t="s">
        <v>426</v>
      </c>
      <c r="E326" t="s">
        <v>19</v>
      </c>
      <c r="F326" t="s">
        <v>397</v>
      </c>
      <c r="G326" t="s">
        <v>823</v>
      </c>
      <c r="H326" t="str">
        <f t="shared" si="5"/>
        <v>89C-11481</v>
      </c>
      <c r="I326">
        <v>7</v>
      </c>
      <c r="J326" t="s">
        <v>20</v>
      </c>
      <c r="K326" t="s">
        <v>104</v>
      </c>
      <c r="L326" t="s">
        <v>65</v>
      </c>
      <c r="M326" t="s">
        <v>51</v>
      </c>
      <c r="N326">
        <v>2</v>
      </c>
      <c r="O326" t="s">
        <v>22</v>
      </c>
      <c r="P326" t="s">
        <v>136</v>
      </c>
      <c r="Q326" t="s">
        <v>106</v>
      </c>
      <c r="R326">
        <v>1.8711</v>
      </c>
      <c r="S326" t="s">
        <v>107</v>
      </c>
      <c r="T326">
        <v>0.85069444444443998</v>
      </c>
      <c r="U326">
        <v>25639090</v>
      </c>
    </row>
    <row r="327" spans="1:21" x14ac:dyDescent="0.25">
      <c r="A327">
        <v>45042</v>
      </c>
      <c r="B327" t="s">
        <v>735</v>
      </c>
      <c r="C327" t="s">
        <v>736</v>
      </c>
      <c r="D327" t="s">
        <v>426</v>
      </c>
      <c r="E327" t="s">
        <v>96</v>
      </c>
      <c r="F327" t="s">
        <v>397</v>
      </c>
      <c r="G327" t="s">
        <v>823</v>
      </c>
      <c r="H327" t="str">
        <f t="shared" si="5"/>
        <v>89C-11481</v>
      </c>
      <c r="I327">
        <v>7</v>
      </c>
      <c r="J327" t="s">
        <v>20</v>
      </c>
      <c r="K327" t="s">
        <v>104</v>
      </c>
      <c r="L327" t="s">
        <v>65</v>
      </c>
      <c r="M327" t="s">
        <v>51</v>
      </c>
      <c r="N327">
        <v>1</v>
      </c>
      <c r="O327" t="s">
        <v>22</v>
      </c>
      <c r="P327" t="s">
        <v>135</v>
      </c>
      <c r="Q327" t="s">
        <v>106</v>
      </c>
      <c r="R327">
        <v>0.93554999999999999</v>
      </c>
      <c r="S327" t="s">
        <v>107</v>
      </c>
      <c r="T327">
        <v>0.85069444444443998</v>
      </c>
      <c r="U327">
        <v>12819545</v>
      </c>
    </row>
    <row r="328" spans="1:21" x14ac:dyDescent="0.25">
      <c r="A328">
        <v>45042</v>
      </c>
      <c r="B328" t="s">
        <v>735</v>
      </c>
      <c r="C328" t="s">
        <v>736</v>
      </c>
      <c r="D328" t="s">
        <v>426</v>
      </c>
      <c r="E328" t="s">
        <v>96</v>
      </c>
      <c r="F328" t="s">
        <v>397</v>
      </c>
      <c r="G328" t="s">
        <v>823</v>
      </c>
      <c r="H328" t="str">
        <f t="shared" si="5"/>
        <v>89C-11481</v>
      </c>
      <c r="I328">
        <v>7</v>
      </c>
      <c r="J328" t="s">
        <v>20</v>
      </c>
      <c r="K328" t="s">
        <v>104</v>
      </c>
      <c r="L328" t="s">
        <v>65</v>
      </c>
      <c r="M328" t="s">
        <v>138</v>
      </c>
      <c r="N328">
        <v>1</v>
      </c>
      <c r="O328" t="s">
        <v>22</v>
      </c>
      <c r="P328" t="s">
        <v>135</v>
      </c>
      <c r="Q328" t="s">
        <v>106</v>
      </c>
      <c r="R328">
        <v>0.85312500000000002</v>
      </c>
      <c r="S328" t="s">
        <v>107</v>
      </c>
      <c r="T328">
        <v>0.85069444444443998</v>
      </c>
      <c r="U328">
        <v>13128636</v>
      </c>
    </row>
    <row r="329" spans="1:21" x14ac:dyDescent="0.25">
      <c r="A329">
        <v>45042</v>
      </c>
      <c r="B329" t="s">
        <v>737</v>
      </c>
      <c r="C329" t="s">
        <v>738</v>
      </c>
      <c r="D329" t="s">
        <v>426</v>
      </c>
      <c r="E329" t="s">
        <v>328</v>
      </c>
      <c r="F329" t="s">
        <v>397</v>
      </c>
      <c r="G329" t="s">
        <v>823</v>
      </c>
      <c r="H329" t="str">
        <f t="shared" si="5"/>
        <v>89C-11481</v>
      </c>
      <c r="I329">
        <v>7</v>
      </c>
      <c r="J329" t="s">
        <v>20</v>
      </c>
      <c r="K329" t="s">
        <v>104</v>
      </c>
      <c r="L329" t="s">
        <v>65</v>
      </c>
      <c r="M329" t="s">
        <v>148</v>
      </c>
      <c r="N329">
        <v>2</v>
      </c>
      <c r="O329" t="s">
        <v>329</v>
      </c>
      <c r="P329" t="s">
        <v>330</v>
      </c>
      <c r="Q329" t="s">
        <v>106</v>
      </c>
      <c r="R329">
        <v>0.16417699999999999</v>
      </c>
      <c r="S329" t="s">
        <v>107</v>
      </c>
      <c r="T329">
        <v>0.85069444444443998</v>
      </c>
      <c r="U329">
        <v>6766280</v>
      </c>
    </row>
    <row r="330" spans="1:21" x14ac:dyDescent="0.25">
      <c r="A330">
        <v>45042</v>
      </c>
      <c r="B330" t="s">
        <v>424</v>
      </c>
      <c r="C330" t="s">
        <v>739</v>
      </c>
      <c r="D330" t="s">
        <v>426</v>
      </c>
      <c r="E330" t="s">
        <v>19</v>
      </c>
      <c r="F330" t="s">
        <v>397</v>
      </c>
      <c r="G330" t="s">
        <v>823</v>
      </c>
      <c r="H330" t="str">
        <f t="shared" si="5"/>
        <v>89C-11481</v>
      </c>
      <c r="I330">
        <v>7</v>
      </c>
      <c r="J330" t="s">
        <v>20</v>
      </c>
      <c r="K330" t="s">
        <v>104</v>
      </c>
      <c r="L330" t="s">
        <v>65</v>
      </c>
      <c r="M330" t="s">
        <v>95</v>
      </c>
      <c r="N330">
        <v>1</v>
      </c>
      <c r="O330" t="s">
        <v>22</v>
      </c>
      <c r="P330" t="s">
        <v>136</v>
      </c>
      <c r="Q330" t="s">
        <v>106</v>
      </c>
      <c r="R330">
        <v>0.52455200000000002</v>
      </c>
      <c r="S330" t="s">
        <v>107</v>
      </c>
      <c r="T330">
        <v>0.85069444444443998</v>
      </c>
      <c r="U330">
        <v>5272000</v>
      </c>
    </row>
    <row r="331" spans="1:21" x14ac:dyDescent="0.25">
      <c r="A331">
        <v>45042</v>
      </c>
      <c r="B331" t="s">
        <v>424</v>
      </c>
      <c r="C331" t="s">
        <v>739</v>
      </c>
      <c r="D331" t="s">
        <v>426</v>
      </c>
      <c r="E331" t="s">
        <v>19</v>
      </c>
      <c r="F331" t="s">
        <v>397</v>
      </c>
      <c r="G331" t="s">
        <v>823</v>
      </c>
      <c r="H331" t="str">
        <f t="shared" si="5"/>
        <v>89C-11481</v>
      </c>
      <c r="I331">
        <v>7</v>
      </c>
      <c r="J331" t="s">
        <v>20</v>
      </c>
      <c r="K331" t="s">
        <v>104</v>
      </c>
      <c r="L331" t="s">
        <v>65</v>
      </c>
      <c r="M331" t="s">
        <v>95</v>
      </c>
      <c r="N331">
        <v>2</v>
      </c>
      <c r="O331" t="s">
        <v>22</v>
      </c>
      <c r="P331" t="s">
        <v>136</v>
      </c>
      <c r="Q331" t="s">
        <v>106</v>
      </c>
      <c r="R331">
        <v>1.049104</v>
      </c>
      <c r="S331" t="s">
        <v>107</v>
      </c>
      <c r="T331">
        <v>0.85069444444443998</v>
      </c>
      <c r="U331">
        <v>10544000</v>
      </c>
    </row>
    <row r="332" spans="1:21" x14ac:dyDescent="0.25">
      <c r="A332">
        <v>45042</v>
      </c>
      <c r="B332" t="s">
        <v>740</v>
      </c>
      <c r="C332" t="s">
        <v>741</v>
      </c>
      <c r="D332" t="s">
        <v>426</v>
      </c>
      <c r="E332" t="s">
        <v>96</v>
      </c>
      <c r="F332" t="s">
        <v>397</v>
      </c>
      <c r="G332" t="s">
        <v>823</v>
      </c>
      <c r="H332" t="str">
        <f t="shared" si="5"/>
        <v>89C-11481</v>
      </c>
      <c r="I332">
        <v>7</v>
      </c>
      <c r="J332" t="s">
        <v>20</v>
      </c>
      <c r="K332" t="s">
        <v>104</v>
      </c>
      <c r="L332" t="s">
        <v>65</v>
      </c>
      <c r="M332" t="s">
        <v>95</v>
      </c>
      <c r="N332">
        <v>3</v>
      </c>
      <c r="O332" t="s">
        <v>22</v>
      </c>
      <c r="P332" t="s">
        <v>135</v>
      </c>
      <c r="Q332" t="s">
        <v>106</v>
      </c>
      <c r="R332">
        <v>1.5736560000000002</v>
      </c>
      <c r="S332" t="s">
        <v>107</v>
      </c>
      <c r="T332">
        <v>0.85069444444443998</v>
      </c>
      <c r="U332">
        <v>15816000</v>
      </c>
    </row>
    <row r="333" spans="1:21" x14ac:dyDescent="0.25">
      <c r="A333">
        <v>45042</v>
      </c>
      <c r="B333" t="s">
        <v>742</v>
      </c>
      <c r="C333" t="s">
        <v>743</v>
      </c>
      <c r="D333" t="s">
        <v>426</v>
      </c>
      <c r="E333" t="s">
        <v>744</v>
      </c>
      <c r="F333" t="s">
        <v>397</v>
      </c>
      <c r="G333" t="s">
        <v>823</v>
      </c>
      <c r="H333" t="str">
        <f t="shared" si="5"/>
        <v>89C-11481</v>
      </c>
      <c r="I333">
        <v>7</v>
      </c>
      <c r="J333" t="s">
        <v>20</v>
      </c>
      <c r="K333" t="s">
        <v>104</v>
      </c>
      <c r="L333" t="s">
        <v>65</v>
      </c>
      <c r="M333" t="s">
        <v>139</v>
      </c>
      <c r="N333">
        <v>6</v>
      </c>
      <c r="O333" t="s">
        <v>745</v>
      </c>
      <c r="P333" t="s">
        <v>746</v>
      </c>
      <c r="Q333" t="s">
        <v>106</v>
      </c>
      <c r="R333">
        <v>0.60000000000000009</v>
      </c>
      <c r="S333" t="s">
        <v>107</v>
      </c>
      <c r="T333">
        <v>0.85069444444443998</v>
      </c>
      <c r="U333">
        <v>12147930</v>
      </c>
    </row>
    <row r="334" spans="1:21" x14ac:dyDescent="0.25">
      <c r="A334">
        <v>45042</v>
      </c>
      <c r="B334" t="s">
        <v>742</v>
      </c>
      <c r="C334" t="s">
        <v>743</v>
      </c>
      <c r="D334" t="s">
        <v>426</v>
      </c>
      <c r="E334" t="s">
        <v>744</v>
      </c>
      <c r="F334" t="s">
        <v>397</v>
      </c>
      <c r="G334" t="s">
        <v>823</v>
      </c>
      <c r="H334" t="str">
        <f t="shared" si="5"/>
        <v>89C-11481</v>
      </c>
      <c r="I334">
        <v>7</v>
      </c>
      <c r="J334" t="s">
        <v>20</v>
      </c>
      <c r="K334" t="s">
        <v>104</v>
      </c>
      <c r="L334" t="s">
        <v>65</v>
      </c>
      <c r="M334" t="s">
        <v>747</v>
      </c>
      <c r="N334">
        <v>6</v>
      </c>
      <c r="O334" t="s">
        <v>745</v>
      </c>
      <c r="P334" t="s">
        <v>746</v>
      </c>
      <c r="Q334" t="s">
        <v>106</v>
      </c>
      <c r="R334">
        <v>1.7009999999999998</v>
      </c>
      <c r="S334" t="s">
        <v>107</v>
      </c>
      <c r="T334">
        <v>0.85069444444443998</v>
      </c>
      <c r="U334">
        <v>85133078</v>
      </c>
    </row>
    <row r="335" spans="1:21" x14ac:dyDescent="0.25">
      <c r="A335">
        <v>45042</v>
      </c>
      <c r="B335" t="s">
        <v>748</v>
      </c>
      <c r="C335" t="s">
        <v>749</v>
      </c>
      <c r="D335" t="s">
        <v>426</v>
      </c>
      <c r="E335" t="s">
        <v>26</v>
      </c>
      <c r="F335" t="s">
        <v>397</v>
      </c>
      <c r="G335" t="s">
        <v>823</v>
      </c>
      <c r="H335" t="str">
        <f t="shared" si="5"/>
        <v>89C-11481</v>
      </c>
      <c r="I335">
        <v>7</v>
      </c>
      <c r="J335" t="s">
        <v>20</v>
      </c>
      <c r="K335" t="s">
        <v>104</v>
      </c>
      <c r="L335" t="s">
        <v>65</v>
      </c>
      <c r="M335" t="s">
        <v>51</v>
      </c>
      <c r="N335">
        <v>1</v>
      </c>
      <c r="O335" t="s">
        <v>22</v>
      </c>
      <c r="P335" t="s">
        <v>137</v>
      </c>
      <c r="Q335" t="s">
        <v>106</v>
      </c>
      <c r="R335">
        <v>0.93554999999999999</v>
      </c>
      <c r="S335" t="s">
        <v>107</v>
      </c>
      <c r="T335">
        <v>0.85069444444443998</v>
      </c>
      <c r="U335">
        <v>12819545</v>
      </c>
    </row>
    <row r="336" spans="1:21" x14ac:dyDescent="0.25">
      <c r="A336">
        <v>45042</v>
      </c>
      <c r="B336" t="s">
        <v>742</v>
      </c>
      <c r="C336" t="s">
        <v>743</v>
      </c>
      <c r="D336" t="s">
        <v>426</v>
      </c>
      <c r="E336" t="s">
        <v>744</v>
      </c>
      <c r="F336" t="s">
        <v>397</v>
      </c>
      <c r="G336" t="s">
        <v>823</v>
      </c>
      <c r="H336" t="str">
        <f t="shared" si="5"/>
        <v>89C-11481</v>
      </c>
      <c r="I336">
        <v>7</v>
      </c>
      <c r="J336" t="s">
        <v>20</v>
      </c>
      <c r="K336" t="s">
        <v>104</v>
      </c>
      <c r="L336" t="s">
        <v>65</v>
      </c>
      <c r="M336" t="s">
        <v>405</v>
      </c>
      <c r="N336">
        <v>6</v>
      </c>
      <c r="O336" t="s">
        <v>745</v>
      </c>
      <c r="P336" t="s">
        <v>746</v>
      </c>
      <c r="Q336" t="s">
        <v>106</v>
      </c>
      <c r="R336">
        <v>3.8088960000000003</v>
      </c>
      <c r="S336" t="s">
        <v>107</v>
      </c>
      <c r="T336">
        <v>0.85069444444443998</v>
      </c>
      <c r="U336">
        <v>127699615</v>
      </c>
    </row>
    <row r="337" spans="1:21" x14ac:dyDescent="0.25">
      <c r="A337">
        <v>45042</v>
      </c>
      <c r="B337" t="s">
        <v>750</v>
      </c>
      <c r="C337" t="s">
        <v>751</v>
      </c>
      <c r="D337" t="s">
        <v>426</v>
      </c>
      <c r="E337" t="s">
        <v>331</v>
      </c>
      <c r="F337" t="s">
        <v>397</v>
      </c>
      <c r="G337" t="s">
        <v>823</v>
      </c>
      <c r="H337" t="str">
        <f t="shared" si="5"/>
        <v>89C-11481</v>
      </c>
      <c r="I337">
        <v>7</v>
      </c>
      <c r="J337" t="s">
        <v>20</v>
      </c>
      <c r="K337" t="s">
        <v>104</v>
      </c>
      <c r="L337" t="s">
        <v>65</v>
      </c>
      <c r="M337" t="s">
        <v>148</v>
      </c>
      <c r="N337">
        <v>2</v>
      </c>
      <c r="O337" t="s">
        <v>332</v>
      </c>
      <c r="P337" t="s">
        <v>333</v>
      </c>
      <c r="Q337" t="s">
        <v>106</v>
      </c>
      <c r="R337">
        <v>0.16417699999999999</v>
      </c>
      <c r="S337" t="s">
        <v>107</v>
      </c>
      <c r="T337">
        <v>0.85069444444443998</v>
      </c>
      <c r="U337">
        <v>6766280</v>
      </c>
    </row>
    <row r="338" spans="1:21" x14ac:dyDescent="0.25">
      <c r="A338">
        <v>45042</v>
      </c>
      <c r="B338" t="s">
        <v>737</v>
      </c>
      <c r="C338" t="s">
        <v>738</v>
      </c>
      <c r="D338" t="s">
        <v>426</v>
      </c>
      <c r="E338" t="s">
        <v>328</v>
      </c>
      <c r="F338" t="s">
        <v>397</v>
      </c>
      <c r="G338" t="s">
        <v>823</v>
      </c>
      <c r="H338" t="str">
        <f t="shared" si="5"/>
        <v>89C-11481</v>
      </c>
      <c r="I338">
        <v>7</v>
      </c>
      <c r="J338" t="s">
        <v>20</v>
      </c>
      <c r="K338" t="s">
        <v>104</v>
      </c>
      <c r="L338" t="s">
        <v>65</v>
      </c>
      <c r="M338" t="s">
        <v>144</v>
      </c>
      <c r="N338">
        <v>3</v>
      </c>
      <c r="O338" t="s">
        <v>329</v>
      </c>
      <c r="P338" t="s">
        <v>330</v>
      </c>
      <c r="Q338" t="s">
        <v>106</v>
      </c>
      <c r="R338">
        <v>0.248196</v>
      </c>
      <c r="S338" t="s">
        <v>107</v>
      </c>
      <c r="T338">
        <v>0.85069444444443998</v>
      </c>
      <c r="U338">
        <v>12392528</v>
      </c>
    </row>
    <row r="339" spans="1:21" x14ac:dyDescent="0.25">
      <c r="A339">
        <v>45042</v>
      </c>
      <c r="B339" t="s">
        <v>737</v>
      </c>
      <c r="C339" t="s">
        <v>738</v>
      </c>
      <c r="D339" t="s">
        <v>426</v>
      </c>
      <c r="E339" t="s">
        <v>328</v>
      </c>
      <c r="F339" t="s">
        <v>397</v>
      </c>
      <c r="G339" t="s">
        <v>823</v>
      </c>
      <c r="H339" t="str">
        <f t="shared" si="5"/>
        <v>89C-11481</v>
      </c>
      <c r="I339">
        <v>7</v>
      </c>
      <c r="J339" t="s">
        <v>20</v>
      </c>
      <c r="K339" t="s">
        <v>104</v>
      </c>
      <c r="L339" t="s">
        <v>65</v>
      </c>
      <c r="M339" t="s">
        <v>147</v>
      </c>
      <c r="N339">
        <v>2</v>
      </c>
      <c r="O339" t="s">
        <v>329</v>
      </c>
      <c r="P339" t="s">
        <v>330</v>
      </c>
      <c r="Q339" t="s">
        <v>106</v>
      </c>
      <c r="R339">
        <v>0.31520999999999999</v>
      </c>
      <c r="S339" t="s">
        <v>107</v>
      </c>
      <c r="T339">
        <v>0.85069444444443998</v>
      </c>
      <c r="U339">
        <v>10149422</v>
      </c>
    </row>
    <row r="340" spans="1:21" x14ac:dyDescent="0.25">
      <c r="A340">
        <v>45042</v>
      </c>
      <c r="B340" t="s">
        <v>750</v>
      </c>
      <c r="C340" t="s">
        <v>751</v>
      </c>
      <c r="D340" t="s">
        <v>426</v>
      </c>
      <c r="E340" t="s">
        <v>331</v>
      </c>
      <c r="F340" t="s">
        <v>397</v>
      </c>
      <c r="G340" t="s">
        <v>823</v>
      </c>
      <c r="H340" t="str">
        <f t="shared" si="5"/>
        <v>89C-11481</v>
      </c>
      <c r="I340">
        <v>7</v>
      </c>
      <c r="J340" t="s">
        <v>20</v>
      </c>
      <c r="K340" t="s">
        <v>104</v>
      </c>
      <c r="L340" t="s">
        <v>65</v>
      </c>
      <c r="M340" t="s">
        <v>147</v>
      </c>
      <c r="N340">
        <v>2</v>
      </c>
      <c r="O340" t="s">
        <v>332</v>
      </c>
      <c r="P340" t="s">
        <v>333</v>
      </c>
      <c r="Q340" t="s">
        <v>106</v>
      </c>
      <c r="R340">
        <v>0.31520999999999999</v>
      </c>
      <c r="S340" t="s">
        <v>107</v>
      </c>
      <c r="T340">
        <v>0.85069444444443998</v>
      </c>
      <c r="U340">
        <v>10149422</v>
      </c>
    </row>
    <row r="341" spans="1:21" x14ac:dyDescent="0.25">
      <c r="A341">
        <v>45042</v>
      </c>
      <c r="B341" t="s">
        <v>737</v>
      </c>
      <c r="C341" t="s">
        <v>738</v>
      </c>
      <c r="D341" t="s">
        <v>426</v>
      </c>
      <c r="E341" t="s">
        <v>328</v>
      </c>
      <c r="F341" t="s">
        <v>397</v>
      </c>
      <c r="G341" t="s">
        <v>823</v>
      </c>
      <c r="H341" t="str">
        <f t="shared" si="5"/>
        <v>89C-11481</v>
      </c>
      <c r="I341">
        <v>7</v>
      </c>
      <c r="J341" t="s">
        <v>20</v>
      </c>
      <c r="K341" t="s">
        <v>104</v>
      </c>
      <c r="L341" t="s">
        <v>65</v>
      </c>
      <c r="M341" t="s">
        <v>143</v>
      </c>
      <c r="N341">
        <v>3</v>
      </c>
      <c r="O341" t="s">
        <v>329</v>
      </c>
      <c r="P341" t="s">
        <v>330</v>
      </c>
      <c r="Q341" t="s">
        <v>106</v>
      </c>
      <c r="R341">
        <v>0.63634499999999994</v>
      </c>
      <c r="S341" t="s">
        <v>107</v>
      </c>
      <c r="T341">
        <v>0.85069444444443998</v>
      </c>
      <c r="U341">
        <v>18588794</v>
      </c>
    </row>
    <row r="342" spans="1:21" x14ac:dyDescent="0.25">
      <c r="A342">
        <v>45042</v>
      </c>
      <c r="B342" t="s">
        <v>752</v>
      </c>
      <c r="C342" t="s">
        <v>753</v>
      </c>
      <c r="D342" t="s">
        <v>482</v>
      </c>
      <c r="E342" t="s">
        <v>218</v>
      </c>
      <c r="F342" t="s">
        <v>483</v>
      </c>
      <c r="G342" t="s">
        <v>837</v>
      </c>
      <c r="H342" t="str">
        <f t="shared" si="5"/>
        <v>89H-00505</v>
      </c>
      <c r="I342">
        <v>2</v>
      </c>
      <c r="J342" t="s">
        <v>20</v>
      </c>
      <c r="K342" t="s">
        <v>104</v>
      </c>
      <c r="L342" t="s">
        <v>65</v>
      </c>
      <c r="M342" t="s">
        <v>148</v>
      </c>
      <c r="N342">
        <v>3</v>
      </c>
      <c r="O342" t="s">
        <v>219</v>
      </c>
      <c r="P342" t="s">
        <v>287</v>
      </c>
      <c r="Q342" t="s">
        <v>106</v>
      </c>
      <c r="R342">
        <v>0.24626549999999997</v>
      </c>
      <c r="S342" t="s">
        <v>107</v>
      </c>
      <c r="T342">
        <v>0.87083333333333002</v>
      </c>
      <c r="U342">
        <v>10149420</v>
      </c>
    </row>
    <row r="343" spans="1:21" x14ac:dyDescent="0.25">
      <c r="A343">
        <v>45042</v>
      </c>
      <c r="B343" t="s">
        <v>752</v>
      </c>
      <c r="C343" t="s">
        <v>753</v>
      </c>
      <c r="D343" t="s">
        <v>482</v>
      </c>
      <c r="E343" t="s">
        <v>218</v>
      </c>
      <c r="F343" t="s">
        <v>483</v>
      </c>
      <c r="G343" t="s">
        <v>837</v>
      </c>
      <c r="H343" t="str">
        <f t="shared" si="5"/>
        <v>89H-00505</v>
      </c>
      <c r="I343">
        <v>2</v>
      </c>
      <c r="J343" t="s">
        <v>20</v>
      </c>
      <c r="K343" t="s">
        <v>104</v>
      </c>
      <c r="L343" t="s">
        <v>65</v>
      </c>
      <c r="M343" t="s">
        <v>147</v>
      </c>
      <c r="N343">
        <v>3</v>
      </c>
      <c r="O343" t="s">
        <v>219</v>
      </c>
      <c r="P343" t="s">
        <v>287</v>
      </c>
      <c r="Q343" t="s">
        <v>106</v>
      </c>
      <c r="R343">
        <v>0.47281499999999999</v>
      </c>
      <c r="S343" t="s">
        <v>107</v>
      </c>
      <c r="T343">
        <v>0.87083333333333002</v>
      </c>
      <c r="U343">
        <v>15224133</v>
      </c>
    </row>
    <row r="344" spans="1:21" x14ac:dyDescent="0.25">
      <c r="A344">
        <v>45042</v>
      </c>
      <c r="B344" t="s">
        <v>480</v>
      </c>
      <c r="C344" t="s">
        <v>754</v>
      </c>
      <c r="D344" t="s">
        <v>482</v>
      </c>
      <c r="E344" t="s">
        <v>50</v>
      </c>
      <c r="F344" t="s">
        <v>483</v>
      </c>
      <c r="G344" t="s">
        <v>837</v>
      </c>
      <c r="H344" t="str">
        <f t="shared" si="5"/>
        <v>89H-00505</v>
      </c>
      <c r="I344">
        <v>2</v>
      </c>
      <c r="J344" t="s">
        <v>20</v>
      </c>
      <c r="K344" t="s">
        <v>104</v>
      </c>
      <c r="L344" t="s">
        <v>65</v>
      </c>
      <c r="M344" t="s">
        <v>95</v>
      </c>
      <c r="N344">
        <v>1</v>
      </c>
      <c r="O344" t="s">
        <v>52</v>
      </c>
      <c r="P344" t="s">
        <v>175</v>
      </c>
      <c r="Q344" t="s">
        <v>106</v>
      </c>
      <c r="R344">
        <v>0.52455200000000002</v>
      </c>
      <c r="S344" t="s">
        <v>107</v>
      </c>
      <c r="T344">
        <v>0.87083333333333002</v>
      </c>
      <c r="U344">
        <v>5272000</v>
      </c>
    </row>
    <row r="345" spans="1:21" x14ac:dyDescent="0.25">
      <c r="A345">
        <v>45042</v>
      </c>
      <c r="B345" t="s">
        <v>755</v>
      </c>
      <c r="C345" t="s">
        <v>756</v>
      </c>
      <c r="D345" t="s">
        <v>482</v>
      </c>
      <c r="E345" t="s">
        <v>73</v>
      </c>
      <c r="F345" t="s">
        <v>483</v>
      </c>
      <c r="G345" t="s">
        <v>837</v>
      </c>
      <c r="H345" t="str">
        <f t="shared" si="5"/>
        <v>89H-00505</v>
      </c>
      <c r="I345">
        <v>2</v>
      </c>
      <c r="J345" t="s">
        <v>20</v>
      </c>
      <c r="K345" t="s">
        <v>104</v>
      </c>
      <c r="L345" t="s">
        <v>65</v>
      </c>
      <c r="M345" t="s">
        <v>357</v>
      </c>
      <c r="N345">
        <v>1</v>
      </c>
      <c r="O345" t="s">
        <v>76</v>
      </c>
      <c r="P345" t="s">
        <v>177</v>
      </c>
      <c r="Q345" t="s">
        <v>106</v>
      </c>
      <c r="R345">
        <v>0.78487499999999999</v>
      </c>
      <c r="S345" t="s">
        <v>107</v>
      </c>
      <c r="T345">
        <v>0.87083333333333002</v>
      </c>
      <c r="U345">
        <v>9728636</v>
      </c>
    </row>
    <row r="346" spans="1:21" x14ac:dyDescent="0.25">
      <c r="A346">
        <v>45042</v>
      </c>
      <c r="B346" t="s">
        <v>755</v>
      </c>
      <c r="C346" t="s">
        <v>756</v>
      </c>
      <c r="D346" t="s">
        <v>482</v>
      </c>
      <c r="E346" t="s">
        <v>73</v>
      </c>
      <c r="F346" t="s">
        <v>483</v>
      </c>
      <c r="G346" t="s">
        <v>837</v>
      </c>
      <c r="H346" t="str">
        <f t="shared" si="5"/>
        <v>89H-00505</v>
      </c>
      <c r="I346">
        <v>2</v>
      </c>
      <c r="J346" t="s">
        <v>20</v>
      </c>
      <c r="K346" t="s">
        <v>104</v>
      </c>
      <c r="L346" t="s">
        <v>65</v>
      </c>
      <c r="M346" t="s">
        <v>51</v>
      </c>
      <c r="N346">
        <v>1</v>
      </c>
      <c r="O346" t="s">
        <v>76</v>
      </c>
      <c r="P346" t="s">
        <v>177</v>
      </c>
      <c r="Q346" t="s">
        <v>106</v>
      </c>
      <c r="R346">
        <v>0.93554999999999999</v>
      </c>
      <c r="S346" t="s">
        <v>107</v>
      </c>
      <c r="T346">
        <v>0.87083333333333002</v>
      </c>
      <c r="U346">
        <v>12819545</v>
      </c>
    </row>
    <row r="347" spans="1:21" x14ac:dyDescent="0.25">
      <c r="A347">
        <v>45042</v>
      </c>
      <c r="B347" t="s">
        <v>752</v>
      </c>
      <c r="C347" t="s">
        <v>753</v>
      </c>
      <c r="D347" t="s">
        <v>482</v>
      </c>
      <c r="E347" t="s">
        <v>218</v>
      </c>
      <c r="F347" t="s">
        <v>483</v>
      </c>
      <c r="G347" t="s">
        <v>837</v>
      </c>
      <c r="H347" t="str">
        <f t="shared" si="5"/>
        <v>89H-00505</v>
      </c>
      <c r="I347">
        <v>2</v>
      </c>
      <c r="J347" t="s">
        <v>20</v>
      </c>
      <c r="K347" t="s">
        <v>104</v>
      </c>
      <c r="L347" t="s">
        <v>65</v>
      </c>
      <c r="M347" t="s">
        <v>209</v>
      </c>
      <c r="N347">
        <v>6</v>
      </c>
      <c r="O347" t="s">
        <v>219</v>
      </c>
      <c r="P347" t="s">
        <v>287</v>
      </c>
      <c r="Q347" t="s">
        <v>106</v>
      </c>
      <c r="R347">
        <v>1.296</v>
      </c>
      <c r="S347" t="s">
        <v>107</v>
      </c>
      <c r="T347">
        <v>0.87083333333333002</v>
      </c>
      <c r="U347">
        <v>46695867</v>
      </c>
    </row>
    <row r="348" spans="1:21" x14ac:dyDescent="0.25">
      <c r="A348">
        <v>45042</v>
      </c>
      <c r="B348" t="s">
        <v>752</v>
      </c>
      <c r="C348" t="s">
        <v>753</v>
      </c>
      <c r="D348" t="s">
        <v>482</v>
      </c>
      <c r="E348" t="s">
        <v>218</v>
      </c>
      <c r="F348" t="s">
        <v>483</v>
      </c>
      <c r="G348" t="s">
        <v>837</v>
      </c>
      <c r="H348" t="str">
        <f t="shared" si="5"/>
        <v>89H-00505</v>
      </c>
      <c r="I348">
        <v>2</v>
      </c>
      <c r="J348" t="s">
        <v>20</v>
      </c>
      <c r="K348" t="s">
        <v>104</v>
      </c>
      <c r="L348" t="s">
        <v>65</v>
      </c>
      <c r="M348" t="s">
        <v>210</v>
      </c>
      <c r="N348">
        <v>3</v>
      </c>
      <c r="O348" t="s">
        <v>219</v>
      </c>
      <c r="P348" t="s">
        <v>287</v>
      </c>
      <c r="Q348" t="s">
        <v>106</v>
      </c>
      <c r="R348">
        <v>0.81043200000000004</v>
      </c>
      <c r="S348" t="s">
        <v>107</v>
      </c>
      <c r="T348">
        <v>0.87083333333333002</v>
      </c>
      <c r="U348">
        <v>35501654</v>
      </c>
    </row>
    <row r="349" spans="1:21" x14ac:dyDescent="0.25">
      <c r="A349">
        <v>45042</v>
      </c>
      <c r="B349" t="s">
        <v>752</v>
      </c>
      <c r="C349" t="s">
        <v>753</v>
      </c>
      <c r="D349" t="s">
        <v>482</v>
      </c>
      <c r="E349" t="s">
        <v>218</v>
      </c>
      <c r="F349" t="s">
        <v>483</v>
      </c>
      <c r="G349" t="s">
        <v>837</v>
      </c>
      <c r="H349" t="str">
        <f t="shared" si="5"/>
        <v>89H-00505</v>
      </c>
      <c r="I349">
        <v>2</v>
      </c>
      <c r="J349" t="s">
        <v>20</v>
      </c>
      <c r="K349" t="s">
        <v>104</v>
      </c>
      <c r="L349" t="s">
        <v>65</v>
      </c>
      <c r="M349" t="s">
        <v>144</v>
      </c>
      <c r="N349">
        <v>3</v>
      </c>
      <c r="O349" t="s">
        <v>219</v>
      </c>
      <c r="P349" t="s">
        <v>287</v>
      </c>
      <c r="Q349" t="s">
        <v>106</v>
      </c>
      <c r="R349">
        <v>0.248196</v>
      </c>
      <c r="S349" t="s">
        <v>107</v>
      </c>
      <c r="T349">
        <v>0.87083333333333002</v>
      </c>
      <c r="U349">
        <v>12392528</v>
      </c>
    </row>
    <row r="350" spans="1:21" x14ac:dyDescent="0.25">
      <c r="A350">
        <v>45042</v>
      </c>
      <c r="B350" t="s">
        <v>752</v>
      </c>
      <c r="C350" t="s">
        <v>753</v>
      </c>
      <c r="D350" t="s">
        <v>482</v>
      </c>
      <c r="E350" t="s">
        <v>218</v>
      </c>
      <c r="F350" t="s">
        <v>483</v>
      </c>
      <c r="G350" t="s">
        <v>837</v>
      </c>
      <c r="H350" t="str">
        <f t="shared" si="5"/>
        <v>89H-00505</v>
      </c>
      <c r="I350">
        <v>2</v>
      </c>
      <c r="J350" t="s">
        <v>20</v>
      </c>
      <c r="K350" t="s">
        <v>104</v>
      </c>
      <c r="L350" t="s">
        <v>65</v>
      </c>
      <c r="M350" t="s">
        <v>211</v>
      </c>
      <c r="N350">
        <v>6</v>
      </c>
      <c r="O350" t="s">
        <v>219</v>
      </c>
      <c r="P350" t="s">
        <v>287</v>
      </c>
      <c r="Q350" t="s">
        <v>106</v>
      </c>
      <c r="R350">
        <v>0.61286399999999996</v>
      </c>
      <c r="S350" t="s">
        <v>107</v>
      </c>
      <c r="T350">
        <v>0.87083333333333002</v>
      </c>
      <c r="U350">
        <v>31130580</v>
      </c>
    </row>
    <row r="351" spans="1:21" x14ac:dyDescent="0.25">
      <c r="A351">
        <v>45042</v>
      </c>
      <c r="B351" t="s">
        <v>752</v>
      </c>
      <c r="C351" t="s">
        <v>753</v>
      </c>
      <c r="D351" t="s">
        <v>482</v>
      </c>
      <c r="E351" t="s">
        <v>218</v>
      </c>
      <c r="F351" t="s">
        <v>483</v>
      </c>
      <c r="G351" t="s">
        <v>837</v>
      </c>
      <c r="H351" t="str">
        <f t="shared" si="5"/>
        <v>89H-00505</v>
      </c>
      <c r="I351">
        <v>2</v>
      </c>
      <c r="J351" t="s">
        <v>20</v>
      </c>
      <c r="K351" t="s">
        <v>104</v>
      </c>
      <c r="L351" t="s">
        <v>65</v>
      </c>
      <c r="M351" t="s">
        <v>208</v>
      </c>
      <c r="N351">
        <v>3</v>
      </c>
      <c r="O351" t="s">
        <v>219</v>
      </c>
      <c r="P351" t="s">
        <v>287</v>
      </c>
      <c r="Q351" t="s">
        <v>106</v>
      </c>
      <c r="R351">
        <v>0.39571499999999998</v>
      </c>
      <c r="S351" t="s">
        <v>107</v>
      </c>
      <c r="T351">
        <v>0.87083333333333002</v>
      </c>
      <c r="U351">
        <v>23667769</v>
      </c>
    </row>
    <row r="352" spans="1:21" x14ac:dyDescent="0.25">
      <c r="A352">
        <v>45042</v>
      </c>
      <c r="B352" t="s">
        <v>757</v>
      </c>
      <c r="C352" t="s">
        <v>758</v>
      </c>
      <c r="D352" t="s">
        <v>482</v>
      </c>
      <c r="E352" t="s">
        <v>159</v>
      </c>
      <c r="F352" t="s">
        <v>483</v>
      </c>
      <c r="G352" t="s">
        <v>837</v>
      </c>
      <c r="H352" t="str">
        <f t="shared" si="5"/>
        <v>89H-00505</v>
      </c>
      <c r="I352">
        <v>2</v>
      </c>
      <c r="J352" t="s">
        <v>20</v>
      </c>
      <c r="K352" t="s">
        <v>104</v>
      </c>
      <c r="L352" t="s">
        <v>65</v>
      </c>
      <c r="M352" t="s">
        <v>278</v>
      </c>
      <c r="N352">
        <v>1</v>
      </c>
      <c r="O352" t="s">
        <v>160</v>
      </c>
      <c r="P352" t="s">
        <v>161</v>
      </c>
      <c r="Q352" t="s">
        <v>106</v>
      </c>
      <c r="R352">
        <v>0.36225000000000002</v>
      </c>
      <c r="S352" t="s">
        <v>107</v>
      </c>
      <c r="T352">
        <v>0.87083333333333002</v>
      </c>
      <c r="U352">
        <v>18057851</v>
      </c>
    </row>
    <row r="353" spans="1:21" x14ac:dyDescent="0.25">
      <c r="A353">
        <v>45042</v>
      </c>
      <c r="B353" t="s">
        <v>757</v>
      </c>
      <c r="C353" t="s">
        <v>758</v>
      </c>
      <c r="D353" t="s">
        <v>482</v>
      </c>
      <c r="E353" t="s">
        <v>159</v>
      </c>
      <c r="F353" t="s">
        <v>483</v>
      </c>
      <c r="G353" t="s">
        <v>837</v>
      </c>
      <c r="H353" t="str">
        <f t="shared" si="5"/>
        <v>89H-00505</v>
      </c>
      <c r="I353">
        <v>2</v>
      </c>
      <c r="J353" t="s">
        <v>20</v>
      </c>
      <c r="K353" t="s">
        <v>104</v>
      </c>
      <c r="L353" t="s">
        <v>65</v>
      </c>
      <c r="M353" t="s">
        <v>406</v>
      </c>
      <c r="N353">
        <v>4</v>
      </c>
      <c r="O353" t="s">
        <v>160</v>
      </c>
      <c r="P353" t="s">
        <v>161</v>
      </c>
      <c r="Q353" t="s">
        <v>106</v>
      </c>
      <c r="R353">
        <v>1.1339999999999999</v>
      </c>
      <c r="S353" t="s">
        <v>107</v>
      </c>
      <c r="T353">
        <v>0.87083333333333002</v>
      </c>
      <c r="U353">
        <v>49038018</v>
      </c>
    </row>
    <row r="354" spans="1:21" x14ac:dyDescent="0.25">
      <c r="A354">
        <v>45042</v>
      </c>
      <c r="B354" t="s">
        <v>757</v>
      </c>
      <c r="C354" t="s">
        <v>758</v>
      </c>
      <c r="D354" t="s">
        <v>482</v>
      </c>
      <c r="E354" t="s">
        <v>159</v>
      </c>
      <c r="F354" t="s">
        <v>483</v>
      </c>
      <c r="G354" t="s">
        <v>837</v>
      </c>
      <c r="H354" t="str">
        <f t="shared" si="5"/>
        <v>89H-00505</v>
      </c>
      <c r="I354">
        <v>2</v>
      </c>
      <c r="J354" t="s">
        <v>20</v>
      </c>
      <c r="K354" t="s">
        <v>104</v>
      </c>
      <c r="L354" t="s">
        <v>65</v>
      </c>
      <c r="M354" t="s">
        <v>139</v>
      </c>
      <c r="N354">
        <v>4</v>
      </c>
      <c r="O354" t="s">
        <v>160</v>
      </c>
      <c r="P354" t="s">
        <v>161</v>
      </c>
      <c r="Q354" t="s">
        <v>106</v>
      </c>
      <c r="R354">
        <v>0.4</v>
      </c>
      <c r="S354" t="s">
        <v>107</v>
      </c>
      <c r="T354">
        <v>0.87083333333333002</v>
      </c>
      <c r="U354">
        <v>8632728</v>
      </c>
    </row>
    <row r="355" spans="1:21" x14ac:dyDescent="0.25">
      <c r="A355">
        <v>45042</v>
      </c>
      <c r="B355" t="s">
        <v>752</v>
      </c>
      <c r="C355" t="s">
        <v>753</v>
      </c>
      <c r="D355" t="s">
        <v>482</v>
      </c>
      <c r="E355" t="s">
        <v>218</v>
      </c>
      <c r="F355" t="s">
        <v>483</v>
      </c>
      <c r="G355" t="s">
        <v>837</v>
      </c>
      <c r="H355" t="str">
        <f t="shared" si="5"/>
        <v>89H-00505</v>
      </c>
      <c r="I355">
        <v>2</v>
      </c>
      <c r="J355" t="s">
        <v>20</v>
      </c>
      <c r="K355" t="s">
        <v>104</v>
      </c>
      <c r="L355" t="s">
        <v>65</v>
      </c>
      <c r="M355" t="s">
        <v>143</v>
      </c>
      <c r="N355">
        <v>3</v>
      </c>
      <c r="O355" t="s">
        <v>219</v>
      </c>
      <c r="P355" t="s">
        <v>287</v>
      </c>
      <c r="Q355" t="s">
        <v>106</v>
      </c>
      <c r="R355">
        <v>0.63634499999999994</v>
      </c>
      <c r="S355" t="s">
        <v>107</v>
      </c>
      <c r="T355">
        <v>0.87083333333333002</v>
      </c>
      <c r="U355">
        <v>18588794</v>
      </c>
    </row>
    <row r="356" spans="1:21" x14ac:dyDescent="0.25">
      <c r="A356">
        <v>45042</v>
      </c>
      <c r="B356" t="s">
        <v>533</v>
      </c>
      <c r="C356" t="s">
        <v>759</v>
      </c>
      <c r="D356" t="s">
        <v>452</v>
      </c>
      <c r="E356" t="s">
        <v>122</v>
      </c>
      <c r="F356" t="s">
        <v>82</v>
      </c>
      <c r="G356" t="s">
        <v>831</v>
      </c>
      <c r="H356" t="str">
        <f t="shared" si="5"/>
        <v>89C-04746</v>
      </c>
      <c r="I356">
        <v>7</v>
      </c>
      <c r="J356" t="s">
        <v>20</v>
      </c>
      <c r="K356" t="s">
        <v>104</v>
      </c>
      <c r="L356" t="s">
        <v>65</v>
      </c>
      <c r="M356" t="s">
        <v>326</v>
      </c>
      <c r="N356">
        <v>5</v>
      </c>
      <c r="O356" t="s">
        <v>123</v>
      </c>
      <c r="P356" t="s">
        <v>124</v>
      </c>
      <c r="Q356" t="s">
        <v>106</v>
      </c>
      <c r="R356">
        <v>0.66843749999999991</v>
      </c>
      <c r="S356" t="s">
        <v>107</v>
      </c>
      <c r="T356">
        <v>0.90069444444444002</v>
      </c>
      <c r="U356">
        <v>47548759</v>
      </c>
    </row>
    <row r="357" spans="1:21" x14ac:dyDescent="0.25">
      <c r="A357">
        <v>45042</v>
      </c>
      <c r="B357" t="s">
        <v>533</v>
      </c>
      <c r="C357" t="s">
        <v>759</v>
      </c>
      <c r="D357" t="s">
        <v>452</v>
      </c>
      <c r="E357" t="s">
        <v>122</v>
      </c>
      <c r="F357" t="s">
        <v>82</v>
      </c>
      <c r="G357" t="s">
        <v>831</v>
      </c>
      <c r="H357" t="str">
        <f t="shared" si="5"/>
        <v>89C-04746</v>
      </c>
      <c r="I357">
        <v>7</v>
      </c>
      <c r="J357" t="s">
        <v>20</v>
      </c>
      <c r="K357" t="s">
        <v>104</v>
      </c>
      <c r="L357" t="s">
        <v>65</v>
      </c>
      <c r="M357" t="s">
        <v>377</v>
      </c>
      <c r="N357">
        <v>5</v>
      </c>
      <c r="O357" t="s">
        <v>123</v>
      </c>
      <c r="P357" t="s">
        <v>124</v>
      </c>
      <c r="Q357" t="s">
        <v>106</v>
      </c>
      <c r="R357">
        <v>0.67735000000000001</v>
      </c>
      <c r="S357" t="s">
        <v>107</v>
      </c>
      <c r="T357">
        <v>0.90069444444444002</v>
      </c>
      <c r="U357">
        <v>42459836</v>
      </c>
    </row>
    <row r="358" spans="1:21" x14ac:dyDescent="0.25">
      <c r="A358">
        <v>45042</v>
      </c>
      <c r="B358" t="s">
        <v>533</v>
      </c>
      <c r="C358" t="s">
        <v>759</v>
      </c>
      <c r="D358" t="s">
        <v>452</v>
      </c>
      <c r="E358" t="s">
        <v>122</v>
      </c>
      <c r="F358" t="s">
        <v>82</v>
      </c>
      <c r="G358" t="s">
        <v>831</v>
      </c>
      <c r="H358" t="str">
        <f t="shared" si="5"/>
        <v>89C-04746</v>
      </c>
      <c r="I358">
        <v>7</v>
      </c>
      <c r="J358" t="s">
        <v>20</v>
      </c>
      <c r="K358" t="s">
        <v>104</v>
      </c>
      <c r="L358" t="s">
        <v>65</v>
      </c>
      <c r="M358" t="s">
        <v>327</v>
      </c>
      <c r="N358">
        <v>5</v>
      </c>
      <c r="O358" t="s">
        <v>123</v>
      </c>
      <c r="P358" t="s">
        <v>124</v>
      </c>
      <c r="Q358" t="s">
        <v>106</v>
      </c>
      <c r="R358">
        <v>1.7915624999999999</v>
      </c>
      <c r="S358" t="s">
        <v>107</v>
      </c>
      <c r="T358">
        <v>0.90069444444444002</v>
      </c>
      <c r="U358">
        <v>71323141</v>
      </c>
    </row>
    <row r="359" spans="1:21" x14ac:dyDescent="0.25">
      <c r="A359">
        <v>45042</v>
      </c>
      <c r="B359" t="s">
        <v>533</v>
      </c>
      <c r="C359" t="s">
        <v>759</v>
      </c>
      <c r="D359" t="s">
        <v>452</v>
      </c>
      <c r="E359" t="s">
        <v>122</v>
      </c>
      <c r="F359" t="s">
        <v>82</v>
      </c>
      <c r="G359" t="s">
        <v>831</v>
      </c>
      <c r="H359" t="str">
        <f t="shared" si="5"/>
        <v>89C-04746</v>
      </c>
      <c r="I359">
        <v>7</v>
      </c>
      <c r="J359" t="s">
        <v>20</v>
      </c>
      <c r="K359" t="s">
        <v>104</v>
      </c>
      <c r="L359" t="s">
        <v>65</v>
      </c>
      <c r="M359" t="s">
        <v>376</v>
      </c>
      <c r="N359">
        <v>5</v>
      </c>
      <c r="O359" t="s">
        <v>123</v>
      </c>
      <c r="P359" t="s">
        <v>124</v>
      </c>
      <c r="Q359" t="s">
        <v>106</v>
      </c>
      <c r="R359">
        <v>1.7915624999999999</v>
      </c>
      <c r="S359" t="s">
        <v>107</v>
      </c>
      <c r="T359">
        <v>0.90069444444444002</v>
      </c>
      <c r="U359">
        <v>63689750</v>
      </c>
    </row>
    <row r="360" spans="1:21" x14ac:dyDescent="0.25">
      <c r="A360">
        <v>45042</v>
      </c>
      <c r="B360" t="s">
        <v>533</v>
      </c>
      <c r="C360" t="s">
        <v>759</v>
      </c>
      <c r="D360" t="s">
        <v>452</v>
      </c>
      <c r="E360" t="s">
        <v>122</v>
      </c>
      <c r="F360" t="s">
        <v>82</v>
      </c>
      <c r="G360" t="s">
        <v>831</v>
      </c>
      <c r="H360" t="str">
        <f t="shared" si="5"/>
        <v>89C-04746</v>
      </c>
      <c r="I360">
        <v>7</v>
      </c>
      <c r="J360" t="s">
        <v>20</v>
      </c>
      <c r="K360" t="s">
        <v>104</v>
      </c>
      <c r="L360" t="s">
        <v>65</v>
      </c>
      <c r="M360" t="s">
        <v>89</v>
      </c>
      <c r="N360">
        <v>10</v>
      </c>
      <c r="O360" t="s">
        <v>123</v>
      </c>
      <c r="P360" t="s">
        <v>124</v>
      </c>
      <c r="Q360" t="s">
        <v>106</v>
      </c>
      <c r="R360">
        <v>1.3368749999999998</v>
      </c>
      <c r="S360" t="s">
        <v>107</v>
      </c>
      <c r="T360">
        <v>0.90069444444444002</v>
      </c>
      <c r="U360">
        <v>74629427</v>
      </c>
    </row>
    <row r="361" spans="1:21" x14ac:dyDescent="0.25">
      <c r="A361">
        <v>45042</v>
      </c>
      <c r="B361" t="s">
        <v>533</v>
      </c>
      <c r="C361" t="s">
        <v>759</v>
      </c>
      <c r="D361" t="s">
        <v>452</v>
      </c>
      <c r="E361" t="s">
        <v>122</v>
      </c>
      <c r="F361" t="s">
        <v>82</v>
      </c>
      <c r="G361" t="s">
        <v>831</v>
      </c>
      <c r="H361" t="str">
        <f t="shared" si="5"/>
        <v>89C-04746</v>
      </c>
      <c r="I361">
        <v>7</v>
      </c>
      <c r="J361" t="s">
        <v>20</v>
      </c>
      <c r="K361" t="s">
        <v>104</v>
      </c>
      <c r="L361" t="s">
        <v>65</v>
      </c>
      <c r="M361" t="s">
        <v>90</v>
      </c>
      <c r="N361">
        <v>10</v>
      </c>
      <c r="O361" t="s">
        <v>123</v>
      </c>
      <c r="P361" t="s">
        <v>124</v>
      </c>
      <c r="Q361" t="s">
        <v>106</v>
      </c>
      <c r="R361">
        <v>2.7417599999999998</v>
      </c>
      <c r="S361" t="s">
        <v>107</v>
      </c>
      <c r="T361">
        <v>0.90069444444444002</v>
      </c>
      <c r="U361">
        <v>111940818</v>
      </c>
    </row>
    <row r="362" spans="1:21" x14ac:dyDescent="0.25">
      <c r="A362">
        <v>45042</v>
      </c>
      <c r="B362" t="s">
        <v>760</v>
      </c>
      <c r="C362" t="s">
        <v>761</v>
      </c>
      <c r="D362" t="s">
        <v>452</v>
      </c>
      <c r="E362" t="s">
        <v>39</v>
      </c>
      <c r="F362" t="s">
        <v>82</v>
      </c>
      <c r="G362" t="s">
        <v>831</v>
      </c>
      <c r="H362" t="str">
        <f t="shared" si="5"/>
        <v>89C-04746</v>
      </c>
      <c r="I362">
        <v>7</v>
      </c>
      <c r="J362" t="s">
        <v>20</v>
      </c>
      <c r="K362" t="s">
        <v>104</v>
      </c>
      <c r="L362" t="s">
        <v>65</v>
      </c>
      <c r="M362" t="s">
        <v>211</v>
      </c>
      <c r="N362">
        <v>4</v>
      </c>
      <c r="O362" t="s">
        <v>41</v>
      </c>
      <c r="P362" t="s">
        <v>149</v>
      </c>
      <c r="Q362" t="s">
        <v>106</v>
      </c>
      <c r="R362">
        <v>0.40857599999999999</v>
      </c>
      <c r="S362" t="s">
        <v>107</v>
      </c>
      <c r="T362">
        <v>0.90069444444444002</v>
      </c>
      <c r="U362">
        <v>20753720</v>
      </c>
    </row>
    <row r="363" spans="1:21" x14ac:dyDescent="0.25">
      <c r="A363">
        <v>45042</v>
      </c>
      <c r="B363" t="s">
        <v>760</v>
      </c>
      <c r="C363" t="s">
        <v>761</v>
      </c>
      <c r="D363" t="s">
        <v>452</v>
      </c>
      <c r="E363" t="s">
        <v>39</v>
      </c>
      <c r="F363" t="s">
        <v>82</v>
      </c>
      <c r="G363" t="s">
        <v>831</v>
      </c>
      <c r="H363" t="str">
        <f t="shared" si="5"/>
        <v>89C-04746</v>
      </c>
      <c r="I363">
        <v>7</v>
      </c>
      <c r="J363" t="s">
        <v>20</v>
      </c>
      <c r="K363" t="s">
        <v>104</v>
      </c>
      <c r="L363" t="s">
        <v>65</v>
      </c>
      <c r="M363" t="s">
        <v>762</v>
      </c>
      <c r="N363">
        <v>1</v>
      </c>
      <c r="O363" t="s">
        <v>41</v>
      </c>
      <c r="P363" t="s">
        <v>149</v>
      </c>
      <c r="Q363" t="s">
        <v>106</v>
      </c>
      <c r="R363">
        <v>0.13368749999999999</v>
      </c>
      <c r="S363" t="s">
        <v>107</v>
      </c>
      <c r="T363">
        <v>0.90069444444444002</v>
      </c>
      <c r="U363">
        <v>10965355</v>
      </c>
    </row>
    <row r="364" spans="1:21" x14ac:dyDescent="0.25">
      <c r="A364">
        <v>45042</v>
      </c>
      <c r="B364" t="s">
        <v>760</v>
      </c>
      <c r="C364" t="s">
        <v>761</v>
      </c>
      <c r="D364" t="s">
        <v>452</v>
      </c>
      <c r="E364" t="s">
        <v>39</v>
      </c>
      <c r="F364" t="s">
        <v>82</v>
      </c>
      <c r="G364" t="s">
        <v>831</v>
      </c>
      <c r="H364" t="str">
        <f t="shared" si="5"/>
        <v>89C-04746</v>
      </c>
      <c r="I364">
        <v>7</v>
      </c>
      <c r="J364" t="s">
        <v>20</v>
      </c>
      <c r="K364" t="s">
        <v>104</v>
      </c>
      <c r="L364" t="s">
        <v>65</v>
      </c>
      <c r="M364" t="s">
        <v>212</v>
      </c>
      <c r="N364">
        <v>13</v>
      </c>
      <c r="O364" t="s">
        <v>41</v>
      </c>
      <c r="P364" t="s">
        <v>149</v>
      </c>
      <c r="Q364" t="s">
        <v>106</v>
      </c>
      <c r="R364">
        <v>1.3104</v>
      </c>
      <c r="S364" t="s">
        <v>107</v>
      </c>
      <c r="T364">
        <v>0.90069444444444002</v>
      </c>
      <c r="U364">
        <v>60907906.999999993</v>
      </c>
    </row>
    <row r="365" spans="1:21" x14ac:dyDescent="0.25">
      <c r="A365">
        <v>45042</v>
      </c>
      <c r="B365" t="s">
        <v>760</v>
      </c>
      <c r="C365" t="s">
        <v>761</v>
      </c>
      <c r="D365" t="s">
        <v>452</v>
      </c>
      <c r="E365" t="s">
        <v>39</v>
      </c>
      <c r="F365" t="s">
        <v>82</v>
      </c>
      <c r="G365" t="s">
        <v>831</v>
      </c>
      <c r="H365" t="str">
        <f t="shared" si="5"/>
        <v>89C-04746</v>
      </c>
      <c r="I365">
        <v>7</v>
      </c>
      <c r="J365" t="s">
        <v>20</v>
      </c>
      <c r="K365" t="s">
        <v>104</v>
      </c>
      <c r="L365" t="s">
        <v>65</v>
      </c>
      <c r="M365" t="s">
        <v>763</v>
      </c>
      <c r="N365">
        <v>1</v>
      </c>
      <c r="O365" t="s">
        <v>41</v>
      </c>
      <c r="P365" t="s">
        <v>149</v>
      </c>
      <c r="Q365" t="s">
        <v>106</v>
      </c>
      <c r="R365">
        <v>0.36225000000000002</v>
      </c>
      <c r="S365" t="s">
        <v>107</v>
      </c>
      <c r="T365">
        <v>0.90069444444444002</v>
      </c>
      <c r="U365">
        <v>16448033</v>
      </c>
    </row>
    <row r="366" spans="1:21" x14ac:dyDescent="0.25">
      <c r="A366">
        <v>45042</v>
      </c>
      <c r="B366" t="s">
        <v>760</v>
      </c>
      <c r="C366" t="s">
        <v>761</v>
      </c>
      <c r="D366" t="s">
        <v>452</v>
      </c>
      <c r="E366" t="s">
        <v>39</v>
      </c>
      <c r="F366" t="s">
        <v>82</v>
      </c>
      <c r="G366" t="s">
        <v>831</v>
      </c>
      <c r="H366" t="str">
        <f t="shared" si="5"/>
        <v>89C-04746</v>
      </c>
      <c r="I366">
        <v>7</v>
      </c>
      <c r="J366" t="s">
        <v>20</v>
      </c>
      <c r="K366" t="s">
        <v>104</v>
      </c>
      <c r="L366" t="s">
        <v>65</v>
      </c>
      <c r="M366" t="s">
        <v>209</v>
      </c>
      <c r="N366">
        <v>4</v>
      </c>
      <c r="O366" t="s">
        <v>41</v>
      </c>
      <c r="P366" t="s">
        <v>149</v>
      </c>
      <c r="Q366" t="s">
        <v>106</v>
      </c>
      <c r="R366">
        <v>0.86399999999999999</v>
      </c>
      <c r="S366" t="s">
        <v>107</v>
      </c>
      <c r="T366">
        <v>0.90069444444444002</v>
      </c>
      <c r="U366">
        <v>31130578</v>
      </c>
    </row>
    <row r="367" spans="1:21" x14ac:dyDescent="0.25">
      <c r="A367">
        <v>45042</v>
      </c>
      <c r="B367" t="s">
        <v>760</v>
      </c>
      <c r="C367" t="s">
        <v>761</v>
      </c>
      <c r="D367" t="s">
        <v>452</v>
      </c>
      <c r="E367" t="s">
        <v>39</v>
      </c>
      <c r="F367" t="s">
        <v>82</v>
      </c>
      <c r="G367" t="s">
        <v>831</v>
      </c>
      <c r="H367" t="str">
        <f t="shared" si="5"/>
        <v>89C-04746</v>
      </c>
      <c r="I367">
        <v>7</v>
      </c>
      <c r="J367" t="s">
        <v>20</v>
      </c>
      <c r="K367" t="s">
        <v>104</v>
      </c>
      <c r="L367" t="s">
        <v>65</v>
      </c>
      <c r="M367" t="s">
        <v>324</v>
      </c>
      <c r="N367">
        <v>5</v>
      </c>
      <c r="O367" t="s">
        <v>41</v>
      </c>
      <c r="P367" t="s">
        <v>149</v>
      </c>
      <c r="Q367" t="s">
        <v>106</v>
      </c>
      <c r="R367">
        <v>0.49875000000000003</v>
      </c>
      <c r="S367" t="s">
        <v>107</v>
      </c>
      <c r="T367">
        <v>0.90069444444444002</v>
      </c>
      <c r="U367">
        <v>28969918</v>
      </c>
    </row>
    <row r="368" spans="1:21" x14ac:dyDescent="0.25">
      <c r="A368">
        <v>45042</v>
      </c>
      <c r="B368" t="s">
        <v>760</v>
      </c>
      <c r="C368" t="s">
        <v>761</v>
      </c>
      <c r="D368" t="s">
        <v>452</v>
      </c>
      <c r="E368" t="s">
        <v>39</v>
      </c>
      <c r="F368" t="s">
        <v>82</v>
      </c>
      <c r="G368" t="s">
        <v>831</v>
      </c>
      <c r="H368" t="str">
        <f t="shared" si="5"/>
        <v>89C-04746</v>
      </c>
      <c r="I368">
        <v>7</v>
      </c>
      <c r="J368" t="s">
        <v>20</v>
      </c>
      <c r="K368" t="s">
        <v>104</v>
      </c>
      <c r="L368" t="s">
        <v>65</v>
      </c>
      <c r="M368" t="s">
        <v>242</v>
      </c>
      <c r="N368">
        <v>2</v>
      </c>
      <c r="O368" t="s">
        <v>41</v>
      </c>
      <c r="P368" t="s">
        <v>149</v>
      </c>
      <c r="Q368" t="s">
        <v>106</v>
      </c>
      <c r="R368">
        <v>0.26737499999999997</v>
      </c>
      <c r="S368" t="s">
        <v>107</v>
      </c>
      <c r="T368">
        <v>0.90069444444444002</v>
      </c>
      <c r="U368">
        <v>14175516</v>
      </c>
    </row>
    <row r="369" spans="1:21" x14ac:dyDescent="0.25">
      <c r="A369">
        <v>45042</v>
      </c>
      <c r="B369" t="s">
        <v>760</v>
      </c>
      <c r="C369" t="s">
        <v>761</v>
      </c>
      <c r="D369" t="s">
        <v>452</v>
      </c>
      <c r="E369" t="s">
        <v>39</v>
      </c>
      <c r="F369" t="s">
        <v>82</v>
      </c>
      <c r="G369" t="s">
        <v>831</v>
      </c>
      <c r="H369" t="str">
        <f t="shared" si="5"/>
        <v>89C-04746</v>
      </c>
      <c r="I369">
        <v>7</v>
      </c>
      <c r="J369" t="s">
        <v>20</v>
      </c>
      <c r="K369" t="s">
        <v>104</v>
      </c>
      <c r="L369" t="s">
        <v>65</v>
      </c>
      <c r="M369" t="s">
        <v>325</v>
      </c>
      <c r="N369">
        <v>5</v>
      </c>
      <c r="O369" t="s">
        <v>41</v>
      </c>
      <c r="P369" t="s">
        <v>149</v>
      </c>
      <c r="Q369" t="s">
        <v>106</v>
      </c>
      <c r="R369">
        <v>1.1305000000000001</v>
      </c>
      <c r="S369" t="s">
        <v>107</v>
      </c>
      <c r="T369">
        <v>0.90069444444444002</v>
      </c>
      <c r="U369">
        <v>43454877</v>
      </c>
    </row>
    <row r="370" spans="1:21" x14ac:dyDescent="0.25">
      <c r="A370">
        <v>45042</v>
      </c>
      <c r="B370" t="s">
        <v>760</v>
      </c>
      <c r="C370" t="s">
        <v>761</v>
      </c>
      <c r="D370" t="s">
        <v>452</v>
      </c>
      <c r="E370" t="s">
        <v>39</v>
      </c>
      <c r="F370" t="s">
        <v>82</v>
      </c>
      <c r="G370" t="s">
        <v>831</v>
      </c>
      <c r="H370" t="str">
        <f t="shared" si="5"/>
        <v>89C-04746</v>
      </c>
      <c r="I370">
        <v>7</v>
      </c>
      <c r="J370" t="s">
        <v>20</v>
      </c>
      <c r="K370" t="s">
        <v>104</v>
      </c>
      <c r="L370" t="s">
        <v>65</v>
      </c>
      <c r="M370" t="s">
        <v>213</v>
      </c>
      <c r="N370">
        <v>13</v>
      </c>
      <c r="O370" t="s">
        <v>41</v>
      </c>
      <c r="P370" t="s">
        <v>149</v>
      </c>
      <c r="Q370" t="s">
        <v>106</v>
      </c>
      <c r="R370">
        <v>2.7923999999999998</v>
      </c>
      <c r="S370" t="s">
        <v>107</v>
      </c>
      <c r="T370">
        <v>0.90069444444444002</v>
      </c>
      <c r="U370">
        <v>91361849</v>
      </c>
    </row>
    <row r="371" spans="1:21" x14ac:dyDescent="0.25">
      <c r="A371">
        <v>45042</v>
      </c>
      <c r="B371" t="s">
        <v>760</v>
      </c>
      <c r="C371" t="s">
        <v>761</v>
      </c>
      <c r="D371" t="s">
        <v>452</v>
      </c>
      <c r="E371" t="s">
        <v>39</v>
      </c>
      <c r="F371" t="s">
        <v>82</v>
      </c>
      <c r="G371" t="s">
        <v>831</v>
      </c>
      <c r="H371" t="str">
        <f t="shared" si="5"/>
        <v>89C-04746</v>
      </c>
      <c r="I371">
        <v>7</v>
      </c>
      <c r="J371" t="s">
        <v>20</v>
      </c>
      <c r="K371" t="s">
        <v>104</v>
      </c>
      <c r="L371" t="s">
        <v>65</v>
      </c>
      <c r="M371" t="s">
        <v>241</v>
      </c>
      <c r="N371">
        <v>2</v>
      </c>
      <c r="O371" t="s">
        <v>41</v>
      </c>
      <c r="P371" t="s">
        <v>149</v>
      </c>
      <c r="Q371" t="s">
        <v>106</v>
      </c>
      <c r="R371">
        <v>0.55488000000000004</v>
      </c>
      <c r="S371" t="s">
        <v>107</v>
      </c>
      <c r="T371">
        <v>0.90069444444444002</v>
      </c>
      <c r="U371">
        <v>21262169</v>
      </c>
    </row>
    <row r="372" spans="1:21" x14ac:dyDescent="0.25">
      <c r="A372">
        <v>45042</v>
      </c>
      <c r="B372" t="s">
        <v>760</v>
      </c>
      <c r="C372" t="s">
        <v>764</v>
      </c>
      <c r="D372" t="s">
        <v>452</v>
      </c>
      <c r="E372" t="s">
        <v>39</v>
      </c>
      <c r="F372" t="s">
        <v>82</v>
      </c>
      <c r="G372" t="s">
        <v>831</v>
      </c>
      <c r="H372" t="str">
        <f t="shared" si="5"/>
        <v>89C-04746</v>
      </c>
      <c r="I372">
        <v>7</v>
      </c>
      <c r="J372" t="s">
        <v>20</v>
      </c>
      <c r="K372" t="s">
        <v>104</v>
      </c>
      <c r="L372" t="s">
        <v>65</v>
      </c>
      <c r="M372" t="s">
        <v>210</v>
      </c>
      <c r="N372">
        <v>2</v>
      </c>
      <c r="O372" t="s">
        <v>41</v>
      </c>
      <c r="P372" t="s">
        <v>149</v>
      </c>
      <c r="Q372" t="s">
        <v>106</v>
      </c>
      <c r="R372">
        <v>0.54028799999999999</v>
      </c>
      <c r="S372" t="s">
        <v>107</v>
      </c>
      <c r="T372">
        <v>0.90069444444444002</v>
      </c>
      <c r="U372">
        <v>23667769</v>
      </c>
    </row>
    <row r="373" spans="1:21" x14ac:dyDescent="0.25">
      <c r="A373">
        <v>45042</v>
      </c>
      <c r="B373" t="s">
        <v>760</v>
      </c>
      <c r="C373" t="s">
        <v>764</v>
      </c>
      <c r="D373" t="s">
        <v>452</v>
      </c>
      <c r="E373" t="s">
        <v>39</v>
      </c>
      <c r="F373" t="s">
        <v>82</v>
      </c>
      <c r="G373" t="s">
        <v>831</v>
      </c>
      <c r="H373" t="str">
        <f t="shared" si="5"/>
        <v>89C-04746</v>
      </c>
      <c r="I373">
        <v>7</v>
      </c>
      <c r="J373" t="s">
        <v>20</v>
      </c>
      <c r="K373" t="s">
        <v>104</v>
      </c>
      <c r="L373" t="s">
        <v>65</v>
      </c>
      <c r="M373" t="s">
        <v>208</v>
      </c>
      <c r="N373">
        <v>2</v>
      </c>
      <c r="O373" t="s">
        <v>41</v>
      </c>
      <c r="P373" t="s">
        <v>149</v>
      </c>
      <c r="Q373" t="s">
        <v>106</v>
      </c>
      <c r="R373">
        <v>0.26380999999999999</v>
      </c>
      <c r="S373" t="s">
        <v>107</v>
      </c>
      <c r="T373">
        <v>0.90069444444444002</v>
      </c>
      <c r="U373">
        <v>15778513</v>
      </c>
    </row>
    <row r="374" spans="1:21" x14ac:dyDescent="0.25">
      <c r="A374">
        <v>45042</v>
      </c>
      <c r="B374" t="s">
        <v>760</v>
      </c>
      <c r="C374" t="s">
        <v>761</v>
      </c>
      <c r="D374" t="s">
        <v>452</v>
      </c>
      <c r="E374" t="s">
        <v>39</v>
      </c>
      <c r="F374" t="s">
        <v>82</v>
      </c>
      <c r="G374" t="s">
        <v>831</v>
      </c>
      <c r="H374" t="str">
        <f t="shared" si="5"/>
        <v>89C-04746</v>
      </c>
      <c r="I374">
        <v>7</v>
      </c>
      <c r="J374" t="s">
        <v>20</v>
      </c>
      <c r="K374" t="s">
        <v>104</v>
      </c>
      <c r="L374" t="s">
        <v>65</v>
      </c>
      <c r="M374" t="s">
        <v>70</v>
      </c>
      <c r="N374">
        <v>4</v>
      </c>
      <c r="O374" t="s">
        <v>41</v>
      </c>
      <c r="P374" t="s">
        <v>149</v>
      </c>
      <c r="Q374" t="s">
        <v>106</v>
      </c>
      <c r="R374">
        <v>0.86399999999999999</v>
      </c>
      <c r="S374" t="s">
        <v>107</v>
      </c>
      <c r="T374">
        <v>0.90069444444444002</v>
      </c>
      <c r="U374">
        <v>23898051</v>
      </c>
    </row>
    <row r="375" spans="1:21" x14ac:dyDescent="0.25">
      <c r="A375">
        <v>45042</v>
      </c>
      <c r="B375" t="s">
        <v>760</v>
      </c>
      <c r="C375" t="s">
        <v>761</v>
      </c>
      <c r="D375" t="s">
        <v>452</v>
      </c>
      <c r="E375" t="s">
        <v>39</v>
      </c>
      <c r="F375" t="s">
        <v>82</v>
      </c>
      <c r="G375" t="s">
        <v>831</v>
      </c>
      <c r="H375" t="str">
        <f t="shared" si="5"/>
        <v>89C-04746</v>
      </c>
      <c r="I375">
        <v>7</v>
      </c>
      <c r="J375" t="s">
        <v>20</v>
      </c>
      <c r="K375" t="s">
        <v>104</v>
      </c>
      <c r="L375" t="s">
        <v>65</v>
      </c>
      <c r="M375" t="s">
        <v>71</v>
      </c>
      <c r="N375">
        <v>4</v>
      </c>
      <c r="O375" t="s">
        <v>41</v>
      </c>
      <c r="P375" t="s">
        <v>149</v>
      </c>
      <c r="Q375" t="s">
        <v>106</v>
      </c>
      <c r="R375">
        <v>0.32456400000000002</v>
      </c>
      <c r="S375" t="s">
        <v>107</v>
      </c>
      <c r="T375">
        <v>0.90069444444444002</v>
      </c>
      <c r="U375">
        <v>15932033</v>
      </c>
    </row>
    <row r="376" spans="1:21" x14ac:dyDescent="0.25">
      <c r="A376">
        <v>45042</v>
      </c>
      <c r="B376" t="s">
        <v>646</v>
      </c>
      <c r="C376" t="s">
        <v>765</v>
      </c>
      <c r="D376" t="s">
        <v>766</v>
      </c>
      <c r="E376" t="s">
        <v>334</v>
      </c>
      <c r="F376" t="s">
        <v>248</v>
      </c>
      <c r="G376" t="s">
        <v>845</v>
      </c>
      <c r="H376" t="str">
        <f t="shared" si="5"/>
        <v>29H-17753</v>
      </c>
      <c r="I376">
        <v>1.25</v>
      </c>
      <c r="J376" t="s">
        <v>35</v>
      </c>
      <c r="K376" t="s">
        <v>291</v>
      </c>
      <c r="L376" t="s">
        <v>65</v>
      </c>
      <c r="M376" t="s">
        <v>283</v>
      </c>
      <c r="N376">
        <v>60000</v>
      </c>
      <c r="O376" t="s">
        <v>335</v>
      </c>
      <c r="P376" t="s">
        <v>336</v>
      </c>
      <c r="Q376" t="s">
        <v>106</v>
      </c>
      <c r="R376">
        <v>0.86212500000000003</v>
      </c>
      <c r="S376" t="s">
        <v>107</v>
      </c>
      <c r="T376">
        <v>0.89236111111111005</v>
      </c>
      <c r="U376">
        <v>134220000</v>
      </c>
    </row>
    <row r="377" spans="1:21" x14ac:dyDescent="0.25">
      <c r="A377">
        <v>45042</v>
      </c>
      <c r="B377" t="s">
        <v>646</v>
      </c>
      <c r="C377" t="s">
        <v>765</v>
      </c>
      <c r="D377" t="s">
        <v>766</v>
      </c>
      <c r="E377" t="s">
        <v>334</v>
      </c>
      <c r="F377" t="s">
        <v>248</v>
      </c>
      <c r="G377" t="s">
        <v>845</v>
      </c>
      <c r="H377" t="str">
        <f t="shared" si="5"/>
        <v>29H-17753</v>
      </c>
      <c r="I377">
        <v>1.25</v>
      </c>
      <c r="J377" t="s">
        <v>35</v>
      </c>
      <c r="K377" t="s">
        <v>291</v>
      </c>
      <c r="L377" t="s">
        <v>65</v>
      </c>
      <c r="M377" t="s">
        <v>142</v>
      </c>
      <c r="N377">
        <v>5760</v>
      </c>
      <c r="O377" t="s">
        <v>335</v>
      </c>
      <c r="P377" t="s">
        <v>336</v>
      </c>
      <c r="Q377" t="s">
        <v>106</v>
      </c>
      <c r="R377">
        <v>0.28727999999999998</v>
      </c>
      <c r="S377" t="s">
        <v>107</v>
      </c>
      <c r="T377">
        <v>0.89236111111111005</v>
      </c>
      <c r="U377">
        <v>62081280</v>
      </c>
    </row>
    <row r="378" spans="1:21" x14ac:dyDescent="0.25">
      <c r="A378">
        <v>45042</v>
      </c>
      <c r="B378" t="s">
        <v>644</v>
      </c>
      <c r="C378" t="s">
        <v>767</v>
      </c>
      <c r="D378" t="s">
        <v>766</v>
      </c>
      <c r="E378" t="s">
        <v>334</v>
      </c>
      <c r="F378" t="s">
        <v>248</v>
      </c>
      <c r="G378" t="s">
        <v>845</v>
      </c>
      <c r="H378" t="str">
        <f t="shared" si="5"/>
        <v>29H-17753</v>
      </c>
      <c r="I378">
        <v>1.25</v>
      </c>
      <c r="J378" t="s">
        <v>35</v>
      </c>
      <c r="K378" t="s">
        <v>291</v>
      </c>
      <c r="L378" t="s">
        <v>65</v>
      </c>
      <c r="M378" t="s">
        <v>284</v>
      </c>
      <c r="N378">
        <v>1440</v>
      </c>
      <c r="O378" t="s">
        <v>335</v>
      </c>
      <c r="P378" t="s">
        <v>336</v>
      </c>
      <c r="Q378" t="s">
        <v>106</v>
      </c>
      <c r="R378">
        <v>0.143175</v>
      </c>
      <c r="S378" t="s">
        <v>107</v>
      </c>
      <c r="T378">
        <v>0.89236111111111005</v>
      </c>
      <c r="U378">
        <v>10539360</v>
      </c>
    </row>
    <row r="379" spans="1:21" x14ac:dyDescent="0.25">
      <c r="A379">
        <v>45042</v>
      </c>
      <c r="B379" t="s">
        <v>768</v>
      </c>
      <c r="C379" t="s">
        <v>769</v>
      </c>
      <c r="D379" t="s">
        <v>766</v>
      </c>
      <c r="E379" t="s">
        <v>279</v>
      </c>
      <c r="F379" t="s">
        <v>248</v>
      </c>
      <c r="G379" t="s">
        <v>845</v>
      </c>
      <c r="H379" t="str">
        <f t="shared" si="5"/>
        <v>29H-17753</v>
      </c>
      <c r="I379">
        <v>1.25</v>
      </c>
      <c r="J379" t="s">
        <v>35</v>
      </c>
      <c r="K379" t="s">
        <v>291</v>
      </c>
      <c r="L379" t="s">
        <v>65</v>
      </c>
      <c r="M379" t="s">
        <v>153</v>
      </c>
      <c r="N379">
        <v>4</v>
      </c>
      <c r="O379" t="s">
        <v>280</v>
      </c>
      <c r="P379" t="s">
        <v>281</v>
      </c>
      <c r="Q379" t="s">
        <v>106</v>
      </c>
      <c r="R379">
        <v>0.31390000000000001</v>
      </c>
      <c r="S379" t="s">
        <v>107</v>
      </c>
      <c r="T379">
        <v>0.89236111111111005</v>
      </c>
      <c r="U379">
        <v>24495076</v>
      </c>
    </row>
    <row r="380" spans="1:21" x14ac:dyDescent="0.25">
      <c r="A380">
        <v>45042</v>
      </c>
      <c r="B380" t="s">
        <v>768</v>
      </c>
      <c r="C380" t="s">
        <v>769</v>
      </c>
      <c r="D380" t="s">
        <v>766</v>
      </c>
      <c r="E380" t="s">
        <v>279</v>
      </c>
      <c r="F380" t="s">
        <v>248</v>
      </c>
      <c r="G380" t="s">
        <v>845</v>
      </c>
      <c r="H380" t="str">
        <f t="shared" si="5"/>
        <v>29H-17753</v>
      </c>
      <c r="I380">
        <v>1.25</v>
      </c>
      <c r="J380" t="s">
        <v>35</v>
      </c>
      <c r="K380" t="s">
        <v>291</v>
      </c>
      <c r="L380" t="s">
        <v>65</v>
      </c>
      <c r="M380" t="s">
        <v>148</v>
      </c>
      <c r="N380">
        <v>13</v>
      </c>
      <c r="O380" t="s">
        <v>280</v>
      </c>
      <c r="P380" t="s">
        <v>281</v>
      </c>
      <c r="Q380" t="s">
        <v>106</v>
      </c>
      <c r="R380">
        <v>1.0671504999999999</v>
      </c>
      <c r="S380" t="s">
        <v>107</v>
      </c>
      <c r="T380">
        <v>0.89236111111111005</v>
      </c>
      <c r="U380">
        <v>43980820</v>
      </c>
    </row>
    <row r="381" spans="1:21" x14ac:dyDescent="0.25">
      <c r="A381">
        <v>45042</v>
      </c>
      <c r="B381" t="s">
        <v>768</v>
      </c>
      <c r="C381" t="s">
        <v>769</v>
      </c>
      <c r="D381" t="s">
        <v>766</v>
      </c>
      <c r="E381" t="s">
        <v>279</v>
      </c>
      <c r="F381" t="s">
        <v>248</v>
      </c>
      <c r="G381" t="s">
        <v>845</v>
      </c>
      <c r="H381" t="str">
        <f t="shared" si="5"/>
        <v>29H-17753</v>
      </c>
      <c r="I381">
        <v>1.25</v>
      </c>
      <c r="J381" t="s">
        <v>35</v>
      </c>
      <c r="K381" t="s">
        <v>291</v>
      </c>
      <c r="L381" t="s">
        <v>65</v>
      </c>
      <c r="M381" t="s">
        <v>147</v>
      </c>
      <c r="N381">
        <v>13</v>
      </c>
      <c r="O381" t="s">
        <v>280</v>
      </c>
      <c r="P381" t="s">
        <v>281</v>
      </c>
      <c r="Q381" t="s">
        <v>106</v>
      </c>
      <c r="R381">
        <v>2.0488650000000002</v>
      </c>
      <c r="S381" t="s">
        <v>107</v>
      </c>
      <c r="T381">
        <v>0.89236111111111005</v>
      </c>
      <c r="U381">
        <v>65971242</v>
      </c>
    </row>
    <row r="382" spans="1:21" x14ac:dyDescent="0.25">
      <c r="A382">
        <v>45042</v>
      </c>
      <c r="B382" t="s">
        <v>644</v>
      </c>
      <c r="C382" t="s">
        <v>767</v>
      </c>
      <c r="D382" t="s">
        <v>766</v>
      </c>
      <c r="E382" t="s">
        <v>334</v>
      </c>
      <c r="F382" t="s">
        <v>248</v>
      </c>
      <c r="G382" t="s">
        <v>845</v>
      </c>
      <c r="H382" t="str">
        <f t="shared" si="5"/>
        <v>29H-17753</v>
      </c>
      <c r="I382">
        <v>1.25</v>
      </c>
      <c r="J382" t="s">
        <v>35</v>
      </c>
      <c r="K382" t="s">
        <v>291</v>
      </c>
      <c r="L382" t="s">
        <v>65</v>
      </c>
      <c r="M382" t="s">
        <v>387</v>
      </c>
      <c r="N382">
        <v>308</v>
      </c>
      <c r="O382" t="s">
        <v>335</v>
      </c>
      <c r="P382" t="s">
        <v>336</v>
      </c>
      <c r="Q382" t="s">
        <v>106</v>
      </c>
      <c r="R382">
        <v>1.4551716666666667E-2</v>
      </c>
      <c r="S382" t="s">
        <v>107</v>
      </c>
      <c r="T382">
        <v>0.89236111111111005</v>
      </c>
      <c r="U382">
        <v>1818124</v>
      </c>
    </row>
    <row r="383" spans="1:21" x14ac:dyDescent="0.25">
      <c r="A383">
        <v>45042</v>
      </c>
      <c r="B383" t="s">
        <v>768</v>
      </c>
      <c r="C383" t="s">
        <v>769</v>
      </c>
      <c r="D383" t="s">
        <v>766</v>
      </c>
      <c r="E383" t="s">
        <v>279</v>
      </c>
      <c r="F383" t="s">
        <v>248</v>
      </c>
      <c r="G383" t="s">
        <v>845</v>
      </c>
      <c r="H383" t="str">
        <f t="shared" si="5"/>
        <v>29H-17753</v>
      </c>
      <c r="I383">
        <v>1.25</v>
      </c>
      <c r="J383" t="s">
        <v>35</v>
      </c>
      <c r="K383" t="s">
        <v>291</v>
      </c>
      <c r="L383" t="s">
        <v>65</v>
      </c>
      <c r="M383" t="s">
        <v>154</v>
      </c>
      <c r="N383">
        <v>4</v>
      </c>
      <c r="O383" t="s">
        <v>280</v>
      </c>
      <c r="P383" t="s">
        <v>281</v>
      </c>
      <c r="Q383" t="s">
        <v>106</v>
      </c>
      <c r="R383">
        <v>1.070592</v>
      </c>
      <c r="S383" t="s">
        <v>107</v>
      </c>
      <c r="T383">
        <v>0.89236111111111005</v>
      </c>
      <c r="U383">
        <v>36742611</v>
      </c>
    </row>
    <row r="384" spans="1:21" x14ac:dyDescent="0.25">
      <c r="A384">
        <v>45042</v>
      </c>
      <c r="B384" t="s">
        <v>768</v>
      </c>
      <c r="C384" t="s">
        <v>769</v>
      </c>
      <c r="D384" t="s">
        <v>766</v>
      </c>
      <c r="E384" t="s">
        <v>279</v>
      </c>
      <c r="F384" t="s">
        <v>248</v>
      </c>
      <c r="G384" t="s">
        <v>845</v>
      </c>
      <c r="H384" t="str">
        <f t="shared" si="5"/>
        <v>29H-17753</v>
      </c>
      <c r="I384">
        <v>1.25</v>
      </c>
      <c r="J384" t="s">
        <v>35</v>
      </c>
      <c r="K384" t="s">
        <v>291</v>
      </c>
      <c r="L384" t="s">
        <v>65</v>
      </c>
      <c r="M384" t="s">
        <v>208</v>
      </c>
      <c r="N384">
        <v>2</v>
      </c>
      <c r="O384" t="s">
        <v>280</v>
      </c>
      <c r="P384" t="s">
        <v>281</v>
      </c>
      <c r="Q384" t="s">
        <v>106</v>
      </c>
      <c r="R384">
        <v>0.26380999999999999</v>
      </c>
      <c r="S384" t="s">
        <v>107</v>
      </c>
      <c r="T384">
        <v>0.89236111111111005</v>
      </c>
      <c r="U384">
        <v>15778513</v>
      </c>
    </row>
    <row r="385" spans="1:21" x14ac:dyDescent="0.25">
      <c r="A385">
        <v>45042</v>
      </c>
      <c r="B385" t="s">
        <v>768</v>
      </c>
      <c r="C385" t="s">
        <v>769</v>
      </c>
      <c r="D385" t="s">
        <v>766</v>
      </c>
      <c r="E385" t="s">
        <v>279</v>
      </c>
      <c r="F385" t="s">
        <v>248</v>
      </c>
      <c r="G385" t="s">
        <v>845</v>
      </c>
      <c r="H385" t="str">
        <f t="shared" si="5"/>
        <v>29H-17753</v>
      </c>
      <c r="I385">
        <v>1.25</v>
      </c>
      <c r="J385" t="s">
        <v>35</v>
      </c>
      <c r="K385" t="s">
        <v>291</v>
      </c>
      <c r="L385" t="s">
        <v>65</v>
      </c>
      <c r="M385" t="s">
        <v>210</v>
      </c>
      <c r="N385">
        <v>2</v>
      </c>
      <c r="O385" t="s">
        <v>280</v>
      </c>
      <c r="P385" t="s">
        <v>281</v>
      </c>
      <c r="Q385" t="s">
        <v>106</v>
      </c>
      <c r="R385">
        <v>0.54028799999999999</v>
      </c>
      <c r="S385" t="s">
        <v>107</v>
      </c>
      <c r="T385">
        <v>0.89236111111111005</v>
      </c>
      <c r="U385">
        <v>23667769</v>
      </c>
    </row>
    <row r="386" spans="1:21" x14ac:dyDescent="0.25">
      <c r="A386">
        <v>45042</v>
      </c>
      <c r="B386" t="s">
        <v>770</v>
      </c>
      <c r="C386" t="s">
        <v>771</v>
      </c>
      <c r="D386" t="s">
        <v>772</v>
      </c>
      <c r="E386" t="s">
        <v>318</v>
      </c>
      <c r="F386" t="s">
        <v>85</v>
      </c>
      <c r="G386" t="s">
        <v>846</v>
      </c>
      <c r="H386" t="str">
        <f t="shared" si="5"/>
        <v>89C-19233</v>
      </c>
      <c r="I386">
        <v>7</v>
      </c>
      <c r="J386" t="s">
        <v>20</v>
      </c>
      <c r="K386" t="s">
        <v>104</v>
      </c>
      <c r="L386" t="s">
        <v>65</v>
      </c>
      <c r="M386" t="s">
        <v>147</v>
      </c>
      <c r="N386">
        <v>2</v>
      </c>
      <c r="O386" t="s">
        <v>319</v>
      </c>
      <c r="P386" t="s">
        <v>320</v>
      </c>
      <c r="Q386" t="s">
        <v>106</v>
      </c>
      <c r="R386">
        <v>0.31520999999999999</v>
      </c>
      <c r="S386" t="s">
        <v>107</v>
      </c>
      <c r="T386">
        <v>0.90902777777777999</v>
      </c>
      <c r="U386">
        <v>10149422</v>
      </c>
    </row>
    <row r="387" spans="1:21" x14ac:dyDescent="0.25">
      <c r="A387">
        <v>45042</v>
      </c>
      <c r="B387" t="s">
        <v>770</v>
      </c>
      <c r="C387" t="s">
        <v>771</v>
      </c>
      <c r="D387" t="s">
        <v>772</v>
      </c>
      <c r="E387" t="s">
        <v>318</v>
      </c>
      <c r="F387" t="s">
        <v>85</v>
      </c>
      <c r="G387" t="s">
        <v>846</v>
      </c>
      <c r="H387" t="str">
        <f t="shared" ref="H387:H450" si="6" xml:space="preserve"> LEFT(F387,9)</f>
        <v>89C-19233</v>
      </c>
      <c r="I387">
        <v>7</v>
      </c>
      <c r="J387" t="s">
        <v>20</v>
      </c>
      <c r="K387" t="s">
        <v>104</v>
      </c>
      <c r="L387" t="s">
        <v>65</v>
      </c>
      <c r="M387" t="s">
        <v>148</v>
      </c>
      <c r="N387">
        <v>1</v>
      </c>
      <c r="O387" t="s">
        <v>319</v>
      </c>
      <c r="P387" t="s">
        <v>320</v>
      </c>
      <c r="Q387" t="s">
        <v>106</v>
      </c>
      <c r="R387">
        <v>8.2088499999999995E-2</v>
      </c>
      <c r="S387" t="s">
        <v>107</v>
      </c>
      <c r="T387">
        <v>0.90902777777777999</v>
      </c>
      <c r="U387">
        <v>3383140</v>
      </c>
    </row>
    <row r="388" spans="1:21" x14ac:dyDescent="0.25">
      <c r="A388">
        <v>45042</v>
      </c>
      <c r="B388" t="s">
        <v>770</v>
      </c>
      <c r="C388" t="s">
        <v>771</v>
      </c>
      <c r="D388" t="s">
        <v>772</v>
      </c>
      <c r="E388" t="s">
        <v>318</v>
      </c>
      <c r="F388" t="s">
        <v>85</v>
      </c>
      <c r="G388" t="s">
        <v>846</v>
      </c>
      <c r="H388" t="str">
        <f t="shared" si="6"/>
        <v>89C-19233</v>
      </c>
      <c r="I388">
        <v>7</v>
      </c>
      <c r="J388" t="s">
        <v>20</v>
      </c>
      <c r="K388" t="s">
        <v>104</v>
      </c>
      <c r="L388" t="s">
        <v>65</v>
      </c>
      <c r="M388" t="s">
        <v>148</v>
      </c>
      <c r="N388">
        <v>1</v>
      </c>
      <c r="O388" t="s">
        <v>319</v>
      </c>
      <c r="P388" t="s">
        <v>320</v>
      </c>
      <c r="Q388" t="s">
        <v>106</v>
      </c>
      <c r="R388">
        <v>8.2088499999999995E-2</v>
      </c>
      <c r="S388" t="s">
        <v>107</v>
      </c>
      <c r="T388">
        <v>0.90902777777777999</v>
      </c>
      <c r="U388">
        <v>3383140</v>
      </c>
    </row>
    <row r="389" spans="1:21" x14ac:dyDescent="0.25">
      <c r="A389">
        <v>45042</v>
      </c>
      <c r="B389" t="s">
        <v>773</v>
      </c>
      <c r="C389" t="s">
        <v>774</v>
      </c>
      <c r="D389" t="s">
        <v>772</v>
      </c>
      <c r="E389" t="s">
        <v>237</v>
      </c>
      <c r="F389" t="s">
        <v>85</v>
      </c>
      <c r="G389" t="s">
        <v>846</v>
      </c>
      <c r="H389" t="str">
        <f t="shared" si="6"/>
        <v>89C-19233</v>
      </c>
      <c r="I389">
        <v>7</v>
      </c>
      <c r="J389" t="s">
        <v>20</v>
      </c>
      <c r="K389" t="s">
        <v>104</v>
      </c>
      <c r="L389" t="s">
        <v>65</v>
      </c>
      <c r="M389" t="s">
        <v>95</v>
      </c>
      <c r="N389">
        <v>3</v>
      </c>
      <c r="O389" t="s">
        <v>238</v>
      </c>
      <c r="P389" t="s">
        <v>262</v>
      </c>
      <c r="Q389" t="s">
        <v>106</v>
      </c>
      <c r="R389">
        <v>1.5736560000000002</v>
      </c>
      <c r="S389" t="s">
        <v>107</v>
      </c>
      <c r="T389">
        <v>0.90902777777777999</v>
      </c>
      <c r="U389">
        <v>15816000</v>
      </c>
    </row>
    <row r="390" spans="1:21" x14ac:dyDescent="0.25">
      <c r="A390">
        <v>45042</v>
      </c>
      <c r="B390" t="s">
        <v>775</v>
      </c>
      <c r="C390" t="s">
        <v>776</v>
      </c>
      <c r="D390" t="s">
        <v>772</v>
      </c>
      <c r="E390" t="s">
        <v>237</v>
      </c>
      <c r="F390" t="s">
        <v>85</v>
      </c>
      <c r="G390" t="s">
        <v>846</v>
      </c>
      <c r="H390" t="str">
        <f t="shared" si="6"/>
        <v>89C-19233</v>
      </c>
      <c r="I390">
        <v>7</v>
      </c>
      <c r="J390" t="s">
        <v>20</v>
      </c>
      <c r="K390" t="s">
        <v>104</v>
      </c>
      <c r="L390" t="s">
        <v>65</v>
      </c>
      <c r="M390" t="s">
        <v>143</v>
      </c>
      <c r="N390">
        <v>7</v>
      </c>
      <c r="O390" t="s">
        <v>238</v>
      </c>
      <c r="P390" t="s">
        <v>262</v>
      </c>
      <c r="Q390" t="s">
        <v>106</v>
      </c>
      <c r="R390">
        <v>1.4848049999999999</v>
      </c>
      <c r="S390" t="s">
        <v>107</v>
      </c>
      <c r="T390">
        <v>0.90902777777777999</v>
      </c>
      <c r="U390">
        <v>43373852</v>
      </c>
    </row>
    <row r="391" spans="1:21" x14ac:dyDescent="0.25">
      <c r="A391">
        <v>45042</v>
      </c>
      <c r="B391" t="s">
        <v>775</v>
      </c>
      <c r="C391" t="s">
        <v>776</v>
      </c>
      <c r="D391" t="s">
        <v>772</v>
      </c>
      <c r="E391" t="s">
        <v>237</v>
      </c>
      <c r="F391" t="s">
        <v>85</v>
      </c>
      <c r="G391" t="s">
        <v>846</v>
      </c>
      <c r="H391" t="str">
        <f t="shared" si="6"/>
        <v>89C-19233</v>
      </c>
      <c r="I391">
        <v>7</v>
      </c>
      <c r="J391" t="s">
        <v>20</v>
      </c>
      <c r="K391" t="s">
        <v>104</v>
      </c>
      <c r="L391" t="s">
        <v>65</v>
      </c>
      <c r="M391" t="s">
        <v>70</v>
      </c>
      <c r="N391">
        <v>2</v>
      </c>
      <c r="O391" t="s">
        <v>238</v>
      </c>
      <c r="P391" t="s">
        <v>262</v>
      </c>
      <c r="Q391" t="s">
        <v>106</v>
      </c>
      <c r="R391">
        <v>0.432</v>
      </c>
      <c r="S391" t="s">
        <v>107</v>
      </c>
      <c r="T391">
        <v>0.90902777777777999</v>
      </c>
      <c r="U391">
        <v>11949025</v>
      </c>
    </row>
    <row r="392" spans="1:21" x14ac:dyDescent="0.25">
      <c r="A392">
        <v>45042</v>
      </c>
      <c r="B392" t="s">
        <v>775</v>
      </c>
      <c r="C392" t="s">
        <v>776</v>
      </c>
      <c r="D392" t="s">
        <v>772</v>
      </c>
      <c r="E392" t="s">
        <v>237</v>
      </c>
      <c r="F392" t="s">
        <v>85</v>
      </c>
      <c r="G392" t="s">
        <v>846</v>
      </c>
      <c r="H392" t="str">
        <f t="shared" si="6"/>
        <v>89C-19233</v>
      </c>
      <c r="I392">
        <v>7</v>
      </c>
      <c r="J392" t="s">
        <v>20</v>
      </c>
      <c r="K392" t="s">
        <v>104</v>
      </c>
      <c r="L392" t="s">
        <v>65</v>
      </c>
      <c r="M392" t="s">
        <v>77</v>
      </c>
      <c r="N392">
        <v>1</v>
      </c>
      <c r="O392" t="s">
        <v>238</v>
      </c>
      <c r="P392" t="s">
        <v>262</v>
      </c>
      <c r="Q392" t="s">
        <v>106</v>
      </c>
      <c r="R392">
        <v>8.1141000000000005E-2</v>
      </c>
      <c r="S392" t="s">
        <v>107</v>
      </c>
      <c r="T392">
        <v>0.90902777777777999</v>
      </c>
      <c r="U392">
        <v>4887075</v>
      </c>
    </row>
    <row r="393" spans="1:21" x14ac:dyDescent="0.25">
      <c r="A393">
        <v>45042</v>
      </c>
      <c r="B393" t="s">
        <v>775</v>
      </c>
      <c r="C393" t="s">
        <v>776</v>
      </c>
      <c r="D393" t="s">
        <v>772</v>
      </c>
      <c r="E393" t="s">
        <v>237</v>
      </c>
      <c r="F393" t="s">
        <v>85</v>
      </c>
      <c r="G393" t="s">
        <v>846</v>
      </c>
      <c r="H393" t="str">
        <f t="shared" si="6"/>
        <v>89C-19233</v>
      </c>
      <c r="I393">
        <v>7</v>
      </c>
      <c r="J393" t="s">
        <v>20</v>
      </c>
      <c r="K393" t="s">
        <v>104</v>
      </c>
      <c r="L393" t="s">
        <v>65</v>
      </c>
      <c r="M393" t="s">
        <v>71</v>
      </c>
      <c r="N393">
        <v>2</v>
      </c>
      <c r="O393" t="s">
        <v>238</v>
      </c>
      <c r="P393" t="s">
        <v>262</v>
      </c>
      <c r="Q393" t="s">
        <v>106</v>
      </c>
      <c r="R393">
        <v>0.16228200000000001</v>
      </c>
      <c r="S393" t="s">
        <v>107</v>
      </c>
      <c r="T393">
        <v>0.90902777777777999</v>
      </c>
      <c r="U393">
        <v>7966016</v>
      </c>
    </row>
    <row r="394" spans="1:21" x14ac:dyDescent="0.25">
      <c r="A394">
        <v>45042</v>
      </c>
      <c r="B394" t="s">
        <v>775</v>
      </c>
      <c r="C394" t="s">
        <v>776</v>
      </c>
      <c r="D394" t="s">
        <v>772</v>
      </c>
      <c r="E394" t="s">
        <v>237</v>
      </c>
      <c r="F394" t="s">
        <v>85</v>
      </c>
      <c r="G394" t="s">
        <v>846</v>
      </c>
      <c r="H394" t="str">
        <f t="shared" si="6"/>
        <v>89C-19233</v>
      </c>
      <c r="I394">
        <v>7</v>
      </c>
      <c r="J394" t="s">
        <v>20</v>
      </c>
      <c r="K394" t="s">
        <v>104</v>
      </c>
      <c r="L394" t="s">
        <v>65</v>
      </c>
      <c r="M394" t="s">
        <v>210</v>
      </c>
      <c r="N394">
        <v>2</v>
      </c>
      <c r="O394" t="s">
        <v>238</v>
      </c>
      <c r="P394" t="s">
        <v>262</v>
      </c>
      <c r="Q394" t="s">
        <v>106</v>
      </c>
      <c r="R394">
        <v>0.54028799999999999</v>
      </c>
      <c r="S394" t="s">
        <v>107</v>
      </c>
      <c r="T394">
        <v>0.90902777777777999</v>
      </c>
      <c r="U394">
        <v>23667769</v>
      </c>
    </row>
    <row r="395" spans="1:21" x14ac:dyDescent="0.25">
      <c r="A395">
        <v>45042</v>
      </c>
      <c r="B395" t="s">
        <v>775</v>
      </c>
      <c r="C395" t="s">
        <v>776</v>
      </c>
      <c r="D395" t="s">
        <v>772</v>
      </c>
      <c r="E395" t="s">
        <v>237</v>
      </c>
      <c r="F395" t="s">
        <v>85</v>
      </c>
      <c r="G395" t="s">
        <v>846</v>
      </c>
      <c r="H395" t="str">
        <f t="shared" si="6"/>
        <v>89C-19233</v>
      </c>
      <c r="I395">
        <v>7</v>
      </c>
      <c r="J395" t="s">
        <v>20</v>
      </c>
      <c r="K395" t="s">
        <v>104</v>
      </c>
      <c r="L395" t="s">
        <v>65</v>
      </c>
      <c r="M395" t="s">
        <v>75</v>
      </c>
      <c r="N395">
        <v>1</v>
      </c>
      <c r="O395" t="s">
        <v>238</v>
      </c>
      <c r="P395" t="s">
        <v>262</v>
      </c>
      <c r="Q395" t="s">
        <v>106</v>
      </c>
      <c r="R395">
        <v>0.216</v>
      </c>
      <c r="S395" t="s">
        <v>107</v>
      </c>
      <c r="T395">
        <v>0.90902777777777999</v>
      </c>
      <c r="U395">
        <v>7330612</v>
      </c>
    </row>
    <row r="396" spans="1:21" x14ac:dyDescent="0.25">
      <c r="A396">
        <v>45042</v>
      </c>
      <c r="B396" t="s">
        <v>775</v>
      </c>
      <c r="C396" t="s">
        <v>776</v>
      </c>
      <c r="D396" t="s">
        <v>772</v>
      </c>
      <c r="E396" t="s">
        <v>237</v>
      </c>
      <c r="F396" t="s">
        <v>85</v>
      </c>
      <c r="G396" t="s">
        <v>846</v>
      </c>
      <c r="H396" t="str">
        <f t="shared" si="6"/>
        <v>89C-19233</v>
      </c>
      <c r="I396">
        <v>7</v>
      </c>
      <c r="J396" t="s">
        <v>20</v>
      </c>
      <c r="K396" t="s">
        <v>104</v>
      </c>
      <c r="L396" t="s">
        <v>65</v>
      </c>
      <c r="M396" t="s">
        <v>211</v>
      </c>
      <c r="N396">
        <v>4</v>
      </c>
      <c r="O396" t="s">
        <v>238</v>
      </c>
      <c r="P396" t="s">
        <v>262</v>
      </c>
      <c r="Q396" t="s">
        <v>106</v>
      </c>
      <c r="R396">
        <v>0.40857599999999999</v>
      </c>
      <c r="S396" t="s">
        <v>107</v>
      </c>
      <c r="T396">
        <v>0.90902777777777999</v>
      </c>
      <c r="U396">
        <v>20753720</v>
      </c>
    </row>
    <row r="397" spans="1:21" x14ac:dyDescent="0.25">
      <c r="A397">
        <v>45042</v>
      </c>
      <c r="B397" t="s">
        <v>775</v>
      </c>
      <c r="C397" t="s">
        <v>776</v>
      </c>
      <c r="D397" t="s">
        <v>772</v>
      </c>
      <c r="E397" t="s">
        <v>237</v>
      </c>
      <c r="F397" t="s">
        <v>85</v>
      </c>
      <c r="G397" t="s">
        <v>846</v>
      </c>
      <c r="H397" t="str">
        <f t="shared" si="6"/>
        <v>89C-19233</v>
      </c>
      <c r="I397">
        <v>7</v>
      </c>
      <c r="J397" t="s">
        <v>20</v>
      </c>
      <c r="K397" t="s">
        <v>104</v>
      </c>
      <c r="L397" t="s">
        <v>65</v>
      </c>
      <c r="M397" t="s">
        <v>208</v>
      </c>
      <c r="N397">
        <v>2</v>
      </c>
      <c r="O397" t="s">
        <v>238</v>
      </c>
      <c r="P397" t="s">
        <v>262</v>
      </c>
      <c r="Q397" t="s">
        <v>106</v>
      </c>
      <c r="R397">
        <v>0.26380999999999999</v>
      </c>
      <c r="S397" t="s">
        <v>107</v>
      </c>
      <c r="T397">
        <v>0.90902777777777999</v>
      </c>
      <c r="U397">
        <v>15778513</v>
      </c>
    </row>
    <row r="398" spans="1:21" x14ac:dyDescent="0.25">
      <c r="A398">
        <v>45042</v>
      </c>
      <c r="B398" t="s">
        <v>775</v>
      </c>
      <c r="C398" t="s">
        <v>776</v>
      </c>
      <c r="D398" t="s">
        <v>772</v>
      </c>
      <c r="E398" t="s">
        <v>237</v>
      </c>
      <c r="F398" t="s">
        <v>85</v>
      </c>
      <c r="G398" t="s">
        <v>846</v>
      </c>
      <c r="H398" t="str">
        <f t="shared" si="6"/>
        <v>89C-19233</v>
      </c>
      <c r="I398">
        <v>7</v>
      </c>
      <c r="J398" t="s">
        <v>20</v>
      </c>
      <c r="K398" t="s">
        <v>104</v>
      </c>
      <c r="L398" t="s">
        <v>65</v>
      </c>
      <c r="M398" t="s">
        <v>214</v>
      </c>
      <c r="N398">
        <v>2</v>
      </c>
      <c r="O398" t="s">
        <v>238</v>
      </c>
      <c r="P398" t="s">
        <v>262</v>
      </c>
      <c r="Q398" t="s">
        <v>106</v>
      </c>
      <c r="R398">
        <v>0.54835199999999995</v>
      </c>
      <c r="S398" t="s">
        <v>107</v>
      </c>
      <c r="T398">
        <v>0.90902777777777999</v>
      </c>
      <c r="U398">
        <v>24793587</v>
      </c>
    </row>
    <row r="399" spans="1:21" x14ac:dyDescent="0.25">
      <c r="A399">
        <v>45042</v>
      </c>
      <c r="B399" t="s">
        <v>775</v>
      </c>
      <c r="C399" t="s">
        <v>776</v>
      </c>
      <c r="D399" t="s">
        <v>772</v>
      </c>
      <c r="E399" t="s">
        <v>237</v>
      </c>
      <c r="F399" t="s">
        <v>85</v>
      </c>
      <c r="G399" t="s">
        <v>846</v>
      </c>
      <c r="H399" t="str">
        <f t="shared" si="6"/>
        <v>89C-19233</v>
      </c>
      <c r="I399">
        <v>7</v>
      </c>
      <c r="J399" t="s">
        <v>20</v>
      </c>
      <c r="K399" t="s">
        <v>104</v>
      </c>
      <c r="L399" t="s">
        <v>65</v>
      </c>
      <c r="M399" t="s">
        <v>209</v>
      </c>
      <c r="N399">
        <v>4</v>
      </c>
      <c r="O399" t="s">
        <v>238</v>
      </c>
      <c r="P399" t="s">
        <v>262</v>
      </c>
      <c r="Q399" t="s">
        <v>106</v>
      </c>
      <c r="R399">
        <v>0.86399999999999999</v>
      </c>
      <c r="S399" t="s">
        <v>107</v>
      </c>
      <c r="T399">
        <v>0.90902777777777999</v>
      </c>
      <c r="U399">
        <v>31130578</v>
      </c>
    </row>
    <row r="400" spans="1:21" x14ac:dyDescent="0.25">
      <c r="A400">
        <v>45042</v>
      </c>
      <c r="B400" t="s">
        <v>775</v>
      </c>
      <c r="C400" t="s">
        <v>776</v>
      </c>
      <c r="D400" t="s">
        <v>772</v>
      </c>
      <c r="E400" t="s">
        <v>237</v>
      </c>
      <c r="F400" t="s">
        <v>85</v>
      </c>
      <c r="G400" t="s">
        <v>846</v>
      </c>
      <c r="H400" t="str">
        <f t="shared" si="6"/>
        <v>89C-19233</v>
      </c>
      <c r="I400">
        <v>7</v>
      </c>
      <c r="J400" t="s">
        <v>20</v>
      </c>
      <c r="K400" t="s">
        <v>104</v>
      </c>
      <c r="L400" t="s">
        <v>65</v>
      </c>
      <c r="M400" t="s">
        <v>144</v>
      </c>
      <c r="N400">
        <v>7</v>
      </c>
      <c r="O400" t="s">
        <v>238</v>
      </c>
      <c r="P400" t="s">
        <v>262</v>
      </c>
      <c r="Q400" t="s">
        <v>106</v>
      </c>
      <c r="R400">
        <v>0.57912399999999997</v>
      </c>
      <c r="S400" t="s">
        <v>107</v>
      </c>
      <c r="T400">
        <v>0.90902777777777999</v>
      </c>
      <c r="U400">
        <v>28915899</v>
      </c>
    </row>
    <row r="401" spans="1:21" x14ac:dyDescent="0.25">
      <c r="A401">
        <v>45042</v>
      </c>
      <c r="B401" t="s">
        <v>775</v>
      </c>
      <c r="C401" t="s">
        <v>776</v>
      </c>
      <c r="D401" t="s">
        <v>772</v>
      </c>
      <c r="E401" t="s">
        <v>237</v>
      </c>
      <c r="F401" t="s">
        <v>85</v>
      </c>
      <c r="G401" t="s">
        <v>846</v>
      </c>
      <c r="H401" t="str">
        <f t="shared" si="6"/>
        <v>89C-19233</v>
      </c>
      <c r="I401">
        <v>7</v>
      </c>
      <c r="J401" t="s">
        <v>20</v>
      </c>
      <c r="K401" t="s">
        <v>104</v>
      </c>
      <c r="L401" t="s">
        <v>65</v>
      </c>
      <c r="M401" t="s">
        <v>153</v>
      </c>
      <c r="N401">
        <v>5</v>
      </c>
      <c r="O401" t="s">
        <v>238</v>
      </c>
      <c r="P401" t="s">
        <v>262</v>
      </c>
      <c r="Q401" t="s">
        <v>106</v>
      </c>
      <c r="R401">
        <v>0.39237500000000003</v>
      </c>
      <c r="S401" t="s">
        <v>107</v>
      </c>
      <c r="T401">
        <v>0.90902777777777999</v>
      </c>
      <c r="U401">
        <v>30618845</v>
      </c>
    </row>
    <row r="402" spans="1:21" x14ac:dyDescent="0.25">
      <c r="A402">
        <v>45042</v>
      </c>
      <c r="B402" t="s">
        <v>775</v>
      </c>
      <c r="C402" t="s">
        <v>776</v>
      </c>
      <c r="D402" t="s">
        <v>772</v>
      </c>
      <c r="E402" t="s">
        <v>237</v>
      </c>
      <c r="F402" t="s">
        <v>85</v>
      </c>
      <c r="G402" t="s">
        <v>846</v>
      </c>
      <c r="H402" t="str">
        <f t="shared" si="6"/>
        <v>89C-19233</v>
      </c>
      <c r="I402">
        <v>7</v>
      </c>
      <c r="J402" t="s">
        <v>20</v>
      </c>
      <c r="K402" t="s">
        <v>104</v>
      </c>
      <c r="L402" t="s">
        <v>65</v>
      </c>
      <c r="M402" t="s">
        <v>215</v>
      </c>
      <c r="N402">
        <v>2</v>
      </c>
      <c r="O402" t="s">
        <v>238</v>
      </c>
      <c r="P402" t="s">
        <v>262</v>
      </c>
      <c r="Q402" t="s">
        <v>106</v>
      </c>
      <c r="R402">
        <v>0.26737499999999997</v>
      </c>
      <c r="S402" t="s">
        <v>107</v>
      </c>
      <c r="T402">
        <v>0.90902777777777999</v>
      </c>
      <c r="U402">
        <v>16529058</v>
      </c>
    </row>
    <row r="403" spans="1:21" x14ac:dyDescent="0.25">
      <c r="A403">
        <v>45042</v>
      </c>
      <c r="B403" t="s">
        <v>775</v>
      </c>
      <c r="C403" t="s">
        <v>776</v>
      </c>
      <c r="D403" t="s">
        <v>772</v>
      </c>
      <c r="E403" t="s">
        <v>237</v>
      </c>
      <c r="F403" t="s">
        <v>85</v>
      </c>
      <c r="G403" t="s">
        <v>846</v>
      </c>
      <c r="H403" t="str">
        <f t="shared" si="6"/>
        <v>89C-19233</v>
      </c>
      <c r="I403">
        <v>7</v>
      </c>
      <c r="J403" t="s">
        <v>20</v>
      </c>
      <c r="K403" t="s">
        <v>104</v>
      </c>
      <c r="L403" t="s">
        <v>65</v>
      </c>
      <c r="M403" t="s">
        <v>154</v>
      </c>
      <c r="N403">
        <v>5</v>
      </c>
      <c r="O403" t="s">
        <v>238</v>
      </c>
      <c r="P403" t="s">
        <v>262</v>
      </c>
      <c r="Q403" t="s">
        <v>106</v>
      </c>
      <c r="R403">
        <v>1.3382399999999999</v>
      </c>
      <c r="S403" t="s">
        <v>107</v>
      </c>
      <c r="T403">
        <v>0.90902777777777999</v>
      </c>
      <c r="U403">
        <v>45928264</v>
      </c>
    </row>
    <row r="404" spans="1:21" x14ac:dyDescent="0.25">
      <c r="A404">
        <v>45042</v>
      </c>
      <c r="B404" t="s">
        <v>777</v>
      </c>
      <c r="C404" t="s">
        <v>778</v>
      </c>
      <c r="D404" t="s">
        <v>772</v>
      </c>
      <c r="E404" t="s">
        <v>186</v>
      </c>
      <c r="F404" t="s">
        <v>85</v>
      </c>
      <c r="G404" t="s">
        <v>846</v>
      </c>
      <c r="H404" t="str">
        <f t="shared" si="6"/>
        <v>89C-19233</v>
      </c>
      <c r="I404">
        <v>7</v>
      </c>
      <c r="J404" t="s">
        <v>20</v>
      </c>
      <c r="K404" t="s">
        <v>104</v>
      </c>
      <c r="L404" t="s">
        <v>65</v>
      </c>
      <c r="M404" t="s">
        <v>95</v>
      </c>
      <c r="N404">
        <v>1</v>
      </c>
      <c r="O404" t="s">
        <v>189</v>
      </c>
      <c r="P404" t="s">
        <v>190</v>
      </c>
      <c r="Q404" t="s">
        <v>106</v>
      </c>
      <c r="R404">
        <v>0.52455200000000002</v>
      </c>
      <c r="S404" t="s">
        <v>107</v>
      </c>
      <c r="T404">
        <v>0.90902777777777999</v>
      </c>
      <c r="U404">
        <v>5272000</v>
      </c>
    </row>
    <row r="405" spans="1:21" x14ac:dyDescent="0.25">
      <c r="A405">
        <v>45042</v>
      </c>
      <c r="B405" t="s">
        <v>775</v>
      </c>
      <c r="C405" t="s">
        <v>776</v>
      </c>
      <c r="D405" t="s">
        <v>772</v>
      </c>
      <c r="E405" t="s">
        <v>237</v>
      </c>
      <c r="F405" t="s">
        <v>85</v>
      </c>
      <c r="G405" t="s">
        <v>846</v>
      </c>
      <c r="H405" t="str">
        <f t="shared" si="6"/>
        <v>89C-19233</v>
      </c>
      <c r="I405">
        <v>7</v>
      </c>
      <c r="J405" t="s">
        <v>20</v>
      </c>
      <c r="K405" t="s">
        <v>104</v>
      </c>
      <c r="L405" t="s">
        <v>65</v>
      </c>
      <c r="M405" t="s">
        <v>147</v>
      </c>
      <c r="N405">
        <v>25</v>
      </c>
      <c r="O405" t="s">
        <v>238</v>
      </c>
      <c r="P405" t="s">
        <v>262</v>
      </c>
      <c r="Q405" t="s">
        <v>106</v>
      </c>
      <c r="R405">
        <v>3.9401250000000001</v>
      </c>
      <c r="S405" t="s">
        <v>107</v>
      </c>
      <c r="T405">
        <v>0.90902777777777999</v>
      </c>
      <c r="U405">
        <v>126867773</v>
      </c>
    </row>
    <row r="406" spans="1:21" x14ac:dyDescent="0.25">
      <c r="A406">
        <v>45042</v>
      </c>
      <c r="B406" t="s">
        <v>779</v>
      </c>
      <c r="C406" t="s">
        <v>780</v>
      </c>
      <c r="D406" t="s">
        <v>772</v>
      </c>
      <c r="E406" t="s">
        <v>102</v>
      </c>
      <c r="F406" t="s">
        <v>85</v>
      </c>
      <c r="G406" t="s">
        <v>846</v>
      </c>
      <c r="H406" t="str">
        <f t="shared" si="6"/>
        <v>89C-19233</v>
      </c>
      <c r="I406">
        <v>7</v>
      </c>
      <c r="J406" t="s">
        <v>20</v>
      </c>
      <c r="K406" t="s">
        <v>104</v>
      </c>
      <c r="L406" t="s">
        <v>65</v>
      </c>
      <c r="M406" t="s">
        <v>51</v>
      </c>
      <c r="N406">
        <v>1</v>
      </c>
      <c r="O406" t="s">
        <v>64</v>
      </c>
      <c r="P406" t="s">
        <v>197</v>
      </c>
      <c r="Q406" t="s">
        <v>106</v>
      </c>
      <c r="R406">
        <v>0.93554999999999999</v>
      </c>
      <c r="S406" t="s">
        <v>107</v>
      </c>
      <c r="T406">
        <v>0.90902777777777999</v>
      </c>
      <c r="U406">
        <v>12819545</v>
      </c>
    </row>
    <row r="407" spans="1:21" x14ac:dyDescent="0.25">
      <c r="A407">
        <v>45042</v>
      </c>
      <c r="B407" t="s">
        <v>779</v>
      </c>
      <c r="C407" t="s">
        <v>780</v>
      </c>
      <c r="D407" t="s">
        <v>772</v>
      </c>
      <c r="E407" t="s">
        <v>102</v>
      </c>
      <c r="F407" t="s">
        <v>85</v>
      </c>
      <c r="G407" t="s">
        <v>846</v>
      </c>
      <c r="H407" t="str">
        <f t="shared" si="6"/>
        <v>89C-19233</v>
      </c>
      <c r="I407">
        <v>7</v>
      </c>
      <c r="J407" t="s">
        <v>20</v>
      </c>
      <c r="K407" t="s">
        <v>104</v>
      </c>
      <c r="L407" t="s">
        <v>65</v>
      </c>
      <c r="M407" t="s">
        <v>253</v>
      </c>
      <c r="N407">
        <v>1</v>
      </c>
      <c r="O407" t="s">
        <v>64</v>
      </c>
      <c r="P407" t="s">
        <v>197</v>
      </c>
      <c r="Q407" t="s">
        <v>106</v>
      </c>
      <c r="R407">
        <v>1.4473800000000001</v>
      </c>
      <c r="S407" t="s">
        <v>107</v>
      </c>
      <c r="T407">
        <v>0.90902777777777999</v>
      </c>
      <c r="U407">
        <v>24592545</v>
      </c>
    </row>
    <row r="408" spans="1:21" x14ac:dyDescent="0.25">
      <c r="A408">
        <v>45042</v>
      </c>
      <c r="B408" t="s">
        <v>775</v>
      </c>
      <c r="C408" t="s">
        <v>776</v>
      </c>
      <c r="D408" t="s">
        <v>772</v>
      </c>
      <c r="E408" t="s">
        <v>237</v>
      </c>
      <c r="F408" t="s">
        <v>85</v>
      </c>
      <c r="G408" t="s">
        <v>846</v>
      </c>
      <c r="H408" t="str">
        <f t="shared" si="6"/>
        <v>89C-19233</v>
      </c>
      <c r="I408">
        <v>7</v>
      </c>
      <c r="J408" t="s">
        <v>20</v>
      </c>
      <c r="K408" t="s">
        <v>104</v>
      </c>
      <c r="L408" t="s">
        <v>65</v>
      </c>
      <c r="M408" t="s">
        <v>148</v>
      </c>
      <c r="N408">
        <v>25</v>
      </c>
      <c r="O408" t="s">
        <v>238</v>
      </c>
      <c r="P408" t="s">
        <v>262</v>
      </c>
      <c r="Q408" t="s">
        <v>106</v>
      </c>
      <c r="R408">
        <v>2.0522125</v>
      </c>
      <c r="S408" t="s">
        <v>107</v>
      </c>
      <c r="T408">
        <v>0.90902777777777999</v>
      </c>
      <c r="U408">
        <v>84578500</v>
      </c>
    </row>
    <row r="409" spans="1:21" x14ac:dyDescent="0.25">
      <c r="A409">
        <v>45042</v>
      </c>
      <c r="B409" t="s">
        <v>781</v>
      </c>
      <c r="C409" t="s">
        <v>782</v>
      </c>
      <c r="D409" t="s">
        <v>772</v>
      </c>
      <c r="E409" t="s">
        <v>102</v>
      </c>
      <c r="F409" t="s">
        <v>85</v>
      </c>
      <c r="G409" t="s">
        <v>846</v>
      </c>
      <c r="H409" t="str">
        <f t="shared" si="6"/>
        <v>89C-19233</v>
      </c>
      <c r="I409">
        <v>7</v>
      </c>
      <c r="J409" t="s">
        <v>20</v>
      </c>
      <c r="K409" t="s">
        <v>104</v>
      </c>
      <c r="L409" t="s">
        <v>65</v>
      </c>
      <c r="M409" t="s">
        <v>118</v>
      </c>
      <c r="N409">
        <v>2</v>
      </c>
      <c r="O409" t="s">
        <v>64</v>
      </c>
      <c r="P409" t="s">
        <v>197</v>
      </c>
      <c r="Q409" t="s">
        <v>106</v>
      </c>
      <c r="R409">
        <v>0.95903099999999997</v>
      </c>
      <c r="S409" t="s">
        <v>107</v>
      </c>
      <c r="T409">
        <v>0.90902777777777999</v>
      </c>
      <c r="U409">
        <v>10864000</v>
      </c>
    </row>
    <row r="410" spans="1:21" x14ac:dyDescent="0.25">
      <c r="A410">
        <v>45042</v>
      </c>
      <c r="B410" t="s">
        <v>783</v>
      </c>
      <c r="C410" t="s">
        <v>784</v>
      </c>
      <c r="D410" t="s">
        <v>772</v>
      </c>
      <c r="E410" t="s">
        <v>102</v>
      </c>
      <c r="F410" t="s">
        <v>85</v>
      </c>
      <c r="G410" t="s">
        <v>846</v>
      </c>
      <c r="H410" t="str">
        <f t="shared" si="6"/>
        <v>89C-19233</v>
      </c>
      <c r="I410">
        <v>7</v>
      </c>
      <c r="J410" t="s">
        <v>20</v>
      </c>
      <c r="K410" t="s">
        <v>104</v>
      </c>
      <c r="L410" t="s">
        <v>65</v>
      </c>
      <c r="M410" t="s">
        <v>21</v>
      </c>
      <c r="N410">
        <v>1</v>
      </c>
      <c r="O410" t="s">
        <v>64</v>
      </c>
      <c r="P410" t="s">
        <v>197</v>
      </c>
      <c r="Q410" t="s">
        <v>106</v>
      </c>
      <c r="R410">
        <v>1.1129599999999999</v>
      </c>
      <c r="S410" t="s">
        <v>107</v>
      </c>
      <c r="T410">
        <v>0.90902777777777999</v>
      </c>
      <c r="U410">
        <v>15833182</v>
      </c>
    </row>
    <row r="411" spans="1:21" x14ac:dyDescent="0.25">
      <c r="A411">
        <v>45042</v>
      </c>
      <c r="B411" t="s">
        <v>785</v>
      </c>
      <c r="C411" t="s">
        <v>786</v>
      </c>
      <c r="D411" t="s">
        <v>772</v>
      </c>
      <c r="E411" t="s">
        <v>102</v>
      </c>
      <c r="F411" t="s">
        <v>85</v>
      </c>
      <c r="G411" t="s">
        <v>846</v>
      </c>
      <c r="H411" t="str">
        <f t="shared" si="6"/>
        <v>89C-19233</v>
      </c>
      <c r="I411">
        <v>7</v>
      </c>
      <c r="J411" t="s">
        <v>20</v>
      </c>
      <c r="K411" t="s">
        <v>104</v>
      </c>
      <c r="L411" t="s">
        <v>65</v>
      </c>
      <c r="M411" t="s">
        <v>138</v>
      </c>
      <c r="N411">
        <v>2</v>
      </c>
      <c r="O411" t="s">
        <v>64</v>
      </c>
      <c r="P411" t="s">
        <v>197</v>
      </c>
      <c r="Q411" t="s">
        <v>106</v>
      </c>
      <c r="R411">
        <v>1.70625</v>
      </c>
      <c r="S411" t="s">
        <v>107</v>
      </c>
      <c r="T411">
        <v>0.90902777777777999</v>
      </c>
      <c r="U411">
        <v>26257272</v>
      </c>
    </row>
    <row r="412" spans="1:21" x14ac:dyDescent="0.25">
      <c r="A412">
        <v>45042</v>
      </c>
      <c r="B412" t="s">
        <v>787</v>
      </c>
      <c r="C412" t="s">
        <v>788</v>
      </c>
      <c r="D412" t="s">
        <v>772</v>
      </c>
      <c r="E412" t="s">
        <v>102</v>
      </c>
      <c r="F412" t="s">
        <v>85</v>
      </c>
      <c r="G412" t="s">
        <v>846</v>
      </c>
      <c r="H412" t="str">
        <f t="shared" si="6"/>
        <v>89C-19233</v>
      </c>
      <c r="I412">
        <v>7</v>
      </c>
      <c r="J412" t="s">
        <v>20</v>
      </c>
      <c r="K412" t="s">
        <v>104</v>
      </c>
      <c r="L412" t="s">
        <v>65</v>
      </c>
      <c r="M412" t="s">
        <v>95</v>
      </c>
      <c r="N412">
        <v>3</v>
      </c>
      <c r="O412" t="s">
        <v>64</v>
      </c>
      <c r="P412" t="s">
        <v>197</v>
      </c>
      <c r="Q412" t="s">
        <v>106</v>
      </c>
      <c r="R412">
        <v>1.5736560000000002</v>
      </c>
      <c r="S412" t="s">
        <v>107</v>
      </c>
      <c r="T412">
        <v>0.90902777777777999</v>
      </c>
      <c r="U412">
        <v>15816000</v>
      </c>
    </row>
    <row r="413" spans="1:21" x14ac:dyDescent="0.25">
      <c r="A413">
        <v>45042</v>
      </c>
      <c r="B413" t="s">
        <v>783</v>
      </c>
      <c r="C413" t="s">
        <v>784</v>
      </c>
      <c r="D413" t="s">
        <v>772</v>
      </c>
      <c r="E413" t="s">
        <v>102</v>
      </c>
      <c r="F413" t="s">
        <v>85</v>
      </c>
      <c r="G413" t="s">
        <v>846</v>
      </c>
      <c r="H413" t="str">
        <f t="shared" si="6"/>
        <v>89C-19233</v>
      </c>
      <c r="I413">
        <v>7</v>
      </c>
      <c r="J413" t="s">
        <v>20</v>
      </c>
      <c r="K413" t="s">
        <v>104</v>
      </c>
      <c r="L413" t="s">
        <v>65</v>
      </c>
      <c r="M413" t="s">
        <v>116</v>
      </c>
      <c r="N413">
        <v>2</v>
      </c>
      <c r="O413" t="s">
        <v>64</v>
      </c>
      <c r="P413" t="s">
        <v>197</v>
      </c>
      <c r="Q413" t="s">
        <v>106</v>
      </c>
      <c r="R413">
        <v>1.974</v>
      </c>
      <c r="S413" t="s">
        <v>107</v>
      </c>
      <c r="T413">
        <v>0.90902777777777999</v>
      </c>
      <c r="U413">
        <v>24144000</v>
      </c>
    </row>
    <row r="414" spans="1:21" x14ac:dyDescent="0.25">
      <c r="A414">
        <v>45042</v>
      </c>
      <c r="B414" t="s">
        <v>461</v>
      </c>
      <c r="C414" t="s">
        <v>789</v>
      </c>
      <c r="D414" t="s">
        <v>790</v>
      </c>
      <c r="E414" t="s">
        <v>203</v>
      </c>
      <c r="F414" t="s">
        <v>530</v>
      </c>
      <c r="G414" t="s">
        <v>847</v>
      </c>
      <c r="H414" t="str">
        <f t="shared" si="6"/>
        <v>89C-16148</v>
      </c>
      <c r="I414">
        <v>7</v>
      </c>
      <c r="J414" t="s">
        <v>20</v>
      </c>
      <c r="K414" t="s">
        <v>104</v>
      </c>
      <c r="L414" t="s">
        <v>65</v>
      </c>
      <c r="M414" t="s">
        <v>211</v>
      </c>
      <c r="N414">
        <v>7</v>
      </c>
      <c r="O414" t="s">
        <v>205</v>
      </c>
      <c r="P414" t="s">
        <v>206</v>
      </c>
      <c r="Q414" t="s">
        <v>106</v>
      </c>
      <c r="R414">
        <v>0.71500799999999998</v>
      </c>
      <c r="S414" t="s">
        <v>107</v>
      </c>
      <c r="T414">
        <v>0.90625</v>
      </c>
      <c r="U414">
        <v>36319010</v>
      </c>
    </row>
    <row r="415" spans="1:21" x14ac:dyDescent="0.25">
      <c r="A415">
        <v>45042</v>
      </c>
      <c r="B415" t="s">
        <v>461</v>
      </c>
      <c r="C415" t="s">
        <v>789</v>
      </c>
      <c r="D415" t="s">
        <v>790</v>
      </c>
      <c r="E415" t="s">
        <v>203</v>
      </c>
      <c r="F415" t="s">
        <v>530</v>
      </c>
      <c r="G415" t="s">
        <v>847</v>
      </c>
      <c r="H415" t="str">
        <f t="shared" si="6"/>
        <v>89C-16148</v>
      </c>
      <c r="I415">
        <v>7</v>
      </c>
      <c r="J415" t="s">
        <v>20</v>
      </c>
      <c r="K415" t="s">
        <v>104</v>
      </c>
      <c r="L415" t="s">
        <v>65</v>
      </c>
      <c r="M415" t="s">
        <v>209</v>
      </c>
      <c r="N415">
        <v>7</v>
      </c>
      <c r="O415" t="s">
        <v>205</v>
      </c>
      <c r="P415" t="s">
        <v>206</v>
      </c>
      <c r="Q415" t="s">
        <v>106</v>
      </c>
      <c r="R415">
        <v>1.512</v>
      </c>
      <c r="S415" t="s">
        <v>107</v>
      </c>
      <c r="T415">
        <v>0.90625</v>
      </c>
      <c r="U415">
        <v>54478512</v>
      </c>
    </row>
    <row r="416" spans="1:21" x14ac:dyDescent="0.25">
      <c r="A416">
        <v>45042</v>
      </c>
      <c r="B416" t="s">
        <v>461</v>
      </c>
      <c r="C416" t="s">
        <v>789</v>
      </c>
      <c r="D416" t="s">
        <v>790</v>
      </c>
      <c r="E416" t="s">
        <v>203</v>
      </c>
      <c r="F416" t="s">
        <v>530</v>
      </c>
      <c r="G416" t="s">
        <v>847</v>
      </c>
      <c r="H416" t="str">
        <f t="shared" si="6"/>
        <v>89C-16148</v>
      </c>
      <c r="I416">
        <v>7</v>
      </c>
      <c r="J416" t="s">
        <v>20</v>
      </c>
      <c r="K416" t="s">
        <v>104</v>
      </c>
      <c r="L416" t="s">
        <v>65</v>
      </c>
      <c r="M416" t="s">
        <v>213</v>
      </c>
      <c r="N416">
        <v>3</v>
      </c>
      <c r="O416" t="s">
        <v>205</v>
      </c>
      <c r="P416" t="s">
        <v>206</v>
      </c>
      <c r="Q416" t="s">
        <v>106</v>
      </c>
      <c r="R416">
        <v>0.64439999999999997</v>
      </c>
      <c r="S416" t="s">
        <v>107</v>
      </c>
      <c r="T416">
        <v>0.90625</v>
      </c>
      <c r="U416">
        <v>21083504</v>
      </c>
    </row>
    <row r="417" spans="1:21" x14ac:dyDescent="0.25">
      <c r="A417">
        <v>45042</v>
      </c>
      <c r="B417" t="s">
        <v>461</v>
      </c>
      <c r="C417" t="s">
        <v>789</v>
      </c>
      <c r="D417" t="s">
        <v>790</v>
      </c>
      <c r="E417" t="s">
        <v>203</v>
      </c>
      <c r="F417" t="s">
        <v>530</v>
      </c>
      <c r="G417" t="s">
        <v>847</v>
      </c>
      <c r="H417" t="str">
        <f t="shared" si="6"/>
        <v>89C-16148</v>
      </c>
      <c r="I417">
        <v>7</v>
      </c>
      <c r="J417" t="s">
        <v>20</v>
      </c>
      <c r="K417" t="s">
        <v>104</v>
      </c>
      <c r="L417" t="s">
        <v>65</v>
      </c>
      <c r="M417" t="s">
        <v>208</v>
      </c>
      <c r="N417">
        <v>4</v>
      </c>
      <c r="O417" t="s">
        <v>205</v>
      </c>
      <c r="P417" t="s">
        <v>206</v>
      </c>
      <c r="Q417" t="s">
        <v>106</v>
      </c>
      <c r="R417">
        <v>0.52761999999999998</v>
      </c>
      <c r="S417" t="s">
        <v>107</v>
      </c>
      <c r="T417">
        <v>0.90625</v>
      </c>
      <c r="U417">
        <v>31557024.800000001</v>
      </c>
    </row>
    <row r="418" spans="1:21" x14ac:dyDescent="0.25">
      <c r="A418">
        <v>45042</v>
      </c>
      <c r="B418" t="s">
        <v>461</v>
      </c>
      <c r="C418" t="s">
        <v>789</v>
      </c>
      <c r="D418" t="s">
        <v>790</v>
      </c>
      <c r="E418" t="s">
        <v>203</v>
      </c>
      <c r="F418" t="s">
        <v>530</v>
      </c>
      <c r="G418" t="s">
        <v>847</v>
      </c>
      <c r="H418" t="str">
        <f t="shared" si="6"/>
        <v>89C-16148</v>
      </c>
      <c r="I418">
        <v>7</v>
      </c>
      <c r="J418" t="s">
        <v>20</v>
      </c>
      <c r="K418" t="s">
        <v>104</v>
      </c>
      <c r="L418" t="s">
        <v>65</v>
      </c>
      <c r="M418" t="s">
        <v>212</v>
      </c>
      <c r="N418">
        <v>3</v>
      </c>
      <c r="O418" t="s">
        <v>205</v>
      </c>
      <c r="P418" t="s">
        <v>206</v>
      </c>
      <c r="Q418" t="s">
        <v>106</v>
      </c>
      <c r="R418">
        <v>0.3024</v>
      </c>
      <c r="S418" t="s">
        <v>107</v>
      </c>
      <c r="T418">
        <v>0.90625</v>
      </c>
      <c r="U418">
        <v>14055671</v>
      </c>
    </row>
    <row r="419" spans="1:21" x14ac:dyDescent="0.25">
      <c r="A419">
        <v>45042</v>
      </c>
      <c r="B419" t="s">
        <v>461</v>
      </c>
      <c r="C419" t="s">
        <v>789</v>
      </c>
      <c r="D419" t="s">
        <v>790</v>
      </c>
      <c r="E419" t="s">
        <v>203</v>
      </c>
      <c r="F419" t="s">
        <v>530</v>
      </c>
      <c r="G419" t="s">
        <v>847</v>
      </c>
      <c r="H419" t="str">
        <f t="shared" si="6"/>
        <v>89C-16148</v>
      </c>
      <c r="I419">
        <v>7</v>
      </c>
      <c r="J419" t="s">
        <v>20</v>
      </c>
      <c r="K419" t="s">
        <v>104</v>
      </c>
      <c r="L419" t="s">
        <v>65</v>
      </c>
      <c r="M419" t="s">
        <v>325</v>
      </c>
      <c r="N419">
        <v>5</v>
      </c>
      <c r="O419" t="s">
        <v>205</v>
      </c>
      <c r="P419" t="s">
        <v>206</v>
      </c>
      <c r="Q419" t="s">
        <v>106</v>
      </c>
      <c r="R419">
        <v>1.1305000000000001</v>
      </c>
      <c r="S419" t="s">
        <v>107</v>
      </c>
      <c r="T419">
        <v>0.90625</v>
      </c>
      <c r="U419">
        <v>43454877</v>
      </c>
    </row>
    <row r="420" spans="1:21" x14ac:dyDescent="0.25">
      <c r="A420">
        <v>45042</v>
      </c>
      <c r="B420" t="s">
        <v>461</v>
      </c>
      <c r="C420" t="s">
        <v>789</v>
      </c>
      <c r="D420" t="s">
        <v>790</v>
      </c>
      <c r="E420" t="s">
        <v>203</v>
      </c>
      <c r="F420" t="s">
        <v>530</v>
      </c>
      <c r="G420" t="s">
        <v>847</v>
      </c>
      <c r="H420" t="str">
        <f t="shared" si="6"/>
        <v>89C-16148</v>
      </c>
      <c r="I420">
        <v>7</v>
      </c>
      <c r="J420" t="s">
        <v>20</v>
      </c>
      <c r="K420" t="s">
        <v>104</v>
      </c>
      <c r="L420" t="s">
        <v>65</v>
      </c>
      <c r="M420" t="s">
        <v>210</v>
      </c>
      <c r="N420">
        <v>4</v>
      </c>
      <c r="O420" t="s">
        <v>205</v>
      </c>
      <c r="P420" t="s">
        <v>206</v>
      </c>
      <c r="Q420" t="s">
        <v>106</v>
      </c>
      <c r="R420">
        <v>1.080576</v>
      </c>
      <c r="S420" t="s">
        <v>107</v>
      </c>
      <c r="T420">
        <v>0.90625</v>
      </c>
      <c r="U420">
        <v>47335538.399999999</v>
      </c>
    </row>
    <row r="421" spans="1:21" x14ac:dyDescent="0.25">
      <c r="A421">
        <v>45042</v>
      </c>
      <c r="B421" t="s">
        <v>461</v>
      </c>
      <c r="C421" t="s">
        <v>789</v>
      </c>
      <c r="D421" t="s">
        <v>790</v>
      </c>
      <c r="E421" t="s">
        <v>203</v>
      </c>
      <c r="F421" t="s">
        <v>530</v>
      </c>
      <c r="G421" t="s">
        <v>847</v>
      </c>
      <c r="H421" t="str">
        <f t="shared" si="6"/>
        <v>89C-16148</v>
      </c>
      <c r="I421">
        <v>7</v>
      </c>
      <c r="J421" t="s">
        <v>20</v>
      </c>
      <c r="K421" t="s">
        <v>104</v>
      </c>
      <c r="L421" t="s">
        <v>65</v>
      </c>
      <c r="M421" t="s">
        <v>77</v>
      </c>
      <c r="N421">
        <v>10</v>
      </c>
      <c r="O421" t="s">
        <v>205</v>
      </c>
      <c r="P421" t="s">
        <v>206</v>
      </c>
      <c r="Q421" t="s">
        <v>106</v>
      </c>
      <c r="R421">
        <v>0.81141000000000008</v>
      </c>
      <c r="S421" t="s">
        <v>107</v>
      </c>
      <c r="T421">
        <v>0.90625</v>
      </c>
      <c r="U421">
        <v>48870745</v>
      </c>
    </row>
    <row r="422" spans="1:21" x14ac:dyDescent="0.25">
      <c r="A422">
        <v>45042</v>
      </c>
      <c r="B422" t="s">
        <v>461</v>
      </c>
      <c r="C422" t="s">
        <v>789</v>
      </c>
      <c r="D422" t="s">
        <v>790</v>
      </c>
      <c r="E422" t="s">
        <v>203</v>
      </c>
      <c r="F422" t="s">
        <v>530</v>
      </c>
      <c r="G422" t="s">
        <v>847</v>
      </c>
      <c r="H422" t="str">
        <f t="shared" si="6"/>
        <v>89C-16148</v>
      </c>
      <c r="I422">
        <v>7</v>
      </c>
      <c r="J422" t="s">
        <v>20</v>
      </c>
      <c r="K422" t="s">
        <v>104</v>
      </c>
      <c r="L422" t="s">
        <v>65</v>
      </c>
      <c r="M422" t="s">
        <v>324</v>
      </c>
      <c r="N422">
        <v>5</v>
      </c>
      <c r="O422" t="s">
        <v>205</v>
      </c>
      <c r="P422" t="s">
        <v>206</v>
      </c>
      <c r="Q422" t="s">
        <v>106</v>
      </c>
      <c r="R422">
        <v>0.49875000000000003</v>
      </c>
      <c r="S422" t="s">
        <v>107</v>
      </c>
      <c r="T422">
        <v>0.90625</v>
      </c>
      <c r="U422">
        <v>28969918</v>
      </c>
    </row>
    <row r="423" spans="1:21" x14ac:dyDescent="0.25">
      <c r="A423">
        <v>45042</v>
      </c>
      <c r="B423" t="s">
        <v>461</v>
      </c>
      <c r="C423" t="s">
        <v>789</v>
      </c>
      <c r="D423" t="s">
        <v>790</v>
      </c>
      <c r="E423" t="s">
        <v>203</v>
      </c>
      <c r="F423" t="s">
        <v>530</v>
      </c>
      <c r="G423" t="s">
        <v>847</v>
      </c>
      <c r="H423" t="str">
        <f t="shared" si="6"/>
        <v>89C-16148</v>
      </c>
      <c r="I423">
        <v>7</v>
      </c>
      <c r="J423" t="s">
        <v>20</v>
      </c>
      <c r="K423" t="s">
        <v>104</v>
      </c>
      <c r="L423" t="s">
        <v>65</v>
      </c>
      <c r="M423" t="s">
        <v>75</v>
      </c>
      <c r="N423">
        <v>10</v>
      </c>
      <c r="O423" t="s">
        <v>205</v>
      </c>
      <c r="P423" t="s">
        <v>206</v>
      </c>
      <c r="Q423" t="s">
        <v>106</v>
      </c>
      <c r="R423">
        <v>2.16</v>
      </c>
      <c r="S423" t="s">
        <v>107</v>
      </c>
      <c r="T423">
        <v>0.90625</v>
      </c>
      <c r="U423">
        <v>73306118</v>
      </c>
    </row>
    <row r="424" spans="1:21" x14ac:dyDescent="0.25">
      <c r="A424">
        <v>45042</v>
      </c>
      <c r="B424" t="s">
        <v>461</v>
      </c>
      <c r="C424" t="s">
        <v>789</v>
      </c>
      <c r="D424" t="s">
        <v>790</v>
      </c>
      <c r="E424" t="s">
        <v>203</v>
      </c>
      <c r="F424" t="s">
        <v>530</v>
      </c>
      <c r="G424" t="s">
        <v>847</v>
      </c>
      <c r="H424" t="str">
        <f t="shared" si="6"/>
        <v>89C-16148</v>
      </c>
      <c r="I424">
        <v>7</v>
      </c>
      <c r="J424" t="s">
        <v>20</v>
      </c>
      <c r="K424" t="s">
        <v>104</v>
      </c>
      <c r="L424" t="s">
        <v>65</v>
      </c>
      <c r="M424" t="s">
        <v>763</v>
      </c>
      <c r="N424">
        <v>1</v>
      </c>
      <c r="O424" t="s">
        <v>205</v>
      </c>
      <c r="P424" t="s">
        <v>206</v>
      </c>
      <c r="Q424" t="s">
        <v>106</v>
      </c>
      <c r="R424">
        <v>0.36225000000000002</v>
      </c>
      <c r="S424" t="s">
        <v>107</v>
      </c>
      <c r="T424">
        <v>0.90625</v>
      </c>
      <c r="U424">
        <v>16448033</v>
      </c>
    </row>
    <row r="425" spans="1:21" x14ac:dyDescent="0.25">
      <c r="A425">
        <v>45042</v>
      </c>
      <c r="B425" t="s">
        <v>461</v>
      </c>
      <c r="C425" t="s">
        <v>789</v>
      </c>
      <c r="D425" t="s">
        <v>790</v>
      </c>
      <c r="E425" t="s">
        <v>203</v>
      </c>
      <c r="F425" t="s">
        <v>530</v>
      </c>
      <c r="G425" t="s">
        <v>847</v>
      </c>
      <c r="H425" t="str">
        <f t="shared" si="6"/>
        <v>89C-16148</v>
      </c>
      <c r="I425">
        <v>7</v>
      </c>
      <c r="J425" t="s">
        <v>20</v>
      </c>
      <c r="K425" t="s">
        <v>104</v>
      </c>
      <c r="L425" t="s">
        <v>65</v>
      </c>
      <c r="M425" t="s">
        <v>762</v>
      </c>
      <c r="N425">
        <v>1</v>
      </c>
      <c r="O425" t="s">
        <v>205</v>
      </c>
      <c r="P425" t="s">
        <v>206</v>
      </c>
      <c r="Q425" t="s">
        <v>106</v>
      </c>
      <c r="R425">
        <v>0.13368749999999999</v>
      </c>
      <c r="S425" t="s">
        <v>107</v>
      </c>
      <c r="T425">
        <v>0.90625</v>
      </c>
      <c r="U425">
        <v>10965355</v>
      </c>
    </row>
    <row r="426" spans="1:21" x14ac:dyDescent="0.25">
      <c r="A426">
        <v>45042</v>
      </c>
      <c r="B426" t="s">
        <v>461</v>
      </c>
      <c r="C426" t="s">
        <v>791</v>
      </c>
      <c r="D426" t="s">
        <v>790</v>
      </c>
      <c r="E426" t="s">
        <v>203</v>
      </c>
      <c r="F426" t="s">
        <v>530</v>
      </c>
      <c r="G426" t="s">
        <v>847</v>
      </c>
      <c r="H426" t="str">
        <f t="shared" si="6"/>
        <v>89C-16148</v>
      </c>
      <c r="I426">
        <v>7</v>
      </c>
      <c r="J426" t="s">
        <v>20</v>
      </c>
      <c r="K426" t="s">
        <v>104</v>
      </c>
      <c r="L426" t="s">
        <v>65</v>
      </c>
      <c r="M426" t="s">
        <v>208</v>
      </c>
      <c r="N426">
        <v>1</v>
      </c>
      <c r="O426" t="s">
        <v>205</v>
      </c>
      <c r="P426" t="s">
        <v>206</v>
      </c>
      <c r="Q426" t="s">
        <v>106</v>
      </c>
      <c r="R426">
        <v>0.13190499999999999</v>
      </c>
      <c r="S426" t="s">
        <v>107</v>
      </c>
      <c r="T426">
        <v>0.90625</v>
      </c>
      <c r="U426">
        <v>7889256.2000000002</v>
      </c>
    </row>
    <row r="427" spans="1:21" x14ac:dyDescent="0.25">
      <c r="A427">
        <v>45042</v>
      </c>
      <c r="B427" t="s">
        <v>461</v>
      </c>
      <c r="C427" t="s">
        <v>791</v>
      </c>
      <c r="D427" t="s">
        <v>790</v>
      </c>
      <c r="E427" t="s">
        <v>203</v>
      </c>
      <c r="F427" t="s">
        <v>530</v>
      </c>
      <c r="G427" t="s">
        <v>847</v>
      </c>
      <c r="H427" t="str">
        <f t="shared" si="6"/>
        <v>89C-16148</v>
      </c>
      <c r="I427">
        <v>7</v>
      </c>
      <c r="J427" t="s">
        <v>20</v>
      </c>
      <c r="K427" t="s">
        <v>104</v>
      </c>
      <c r="L427" t="s">
        <v>65</v>
      </c>
      <c r="M427" t="s">
        <v>210</v>
      </c>
      <c r="N427">
        <v>1</v>
      </c>
      <c r="O427" t="s">
        <v>205</v>
      </c>
      <c r="P427" t="s">
        <v>206</v>
      </c>
      <c r="Q427" t="s">
        <v>106</v>
      </c>
      <c r="R427">
        <v>0.270144</v>
      </c>
      <c r="S427" t="s">
        <v>107</v>
      </c>
      <c r="T427">
        <v>0.90625</v>
      </c>
      <c r="U427">
        <v>11833884.6</v>
      </c>
    </row>
    <row r="428" spans="1:21" x14ac:dyDescent="0.25">
      <c r="A428">
        <v>45042</v>
      </c>
      <c r="B428" t="s">
        <v>792</v>
      </c>
      <c r="C428" t="s">
        <v>793</v>
      </c>
      <c r="D428" t="s">
        <v>790</v>
      </c>
      <c r="E428" t="s">
        <v>203</v>
      </c>
      <c r="F428" t="s">
        <v>530</v>
      </c>
      <c r="G428" t="s">
        <v>847</v>
      </c>
      <c r="H428" t="str">
        <f t="shared" si="6"/>
        <v>89C-16148</v>
      </c>
      <c r="I428">
        <v>7</v>
      </c>
      <c r="J428" t="s">
        <v>20</v>
      </c>
      <c r="K428" t="s">
        <v>104</v>
      </c>
      <c r="L428" t="s">
        <v>65</v>
      </c>
      <c r="M428" t="s">
        <v>386</v>
      </c>
      <c r="N428">
        <v>2</v>
      </c>
      <c r="O428" t="s">
        <v>205</v>
      </c>
      <c r="P428" t="s">
        <v>206</v>
      </c>
      <c r="Q428" t="s">
        <v>106</v>
      </c>
      <c r="R428">
        <v>0.1450215</v>
      </c>
      <c r="S428" t="s">
        <v>107</v>
      </c>
      <c r="T428">
        <v>0.90625</v>
      </c>
      <c r="U428">
        <v>7364000</v>
      </c>
    </row>
    <row r="429" spans="1:21" x14ac:dyDescent="0.25">
      <c r="A429">
        <v>45042</v>
      </c>
      <c r="B429" t="s">
        <v>414</v>
      </c>
      <c r="C429" t="s">
        <v>794</v>
      </c>
      <c r="D429" t="s">
        <v>790</v>
      </c>
      <c r="E429" t="s">
        <v>203</v>
      </c>
      <c r="F429" t="s">
        <v>530</v>
      </c>
      <c r="G429" t="s">
        <v>847</v>
      </c>
      <c r="H429" t="str">
        <f t="shared" si="6"/>
        <v>89C-16148</v>
      </c>
      <c r="I429">
        <v>7</v>
      </c>
      <c r="J429" t="s">
        <v>20</v>
      </c>
      <c r="K429" t="s">
        <v>104</v>
      </c>
      <c r="L429" t="s">
        <v>65</v>
      </c>
      <c r="M429" t="s">
        <v>95</v>
      </c>
      <c r="N429">
        <v>6</v>
      </c>
      <c r="O429" t="s">
        <v>205</v>
      </c>
      <c r="P429" t="s">
        <v>206</v>
      </c>
      <c r="Q429" t="s">
        <v>106</v>
      </c>
      <c r="R429">
        <v>3.1473120000000003</v>
      </c>
      <c r="S429" t="s">
        <v>107</v>
      </c>
      <c r="T429">
        <v>0.90625</v>
      </c>
      <c r="U429">
        <v>31632000</v>
      </c>
    </row>
    <row r="430" spans="1:21" x14ac:dyDescent="0.25">
      <c r="A430">
        <v>45042</v>
      </c>
      <c r="B430" t="s">
        <v>414</v>
      </c>
      <c r="C430" t="s">
        <v>795</v>
      </c>
      <c r="D430" t="s">
        <v>790</v>
      </c>
      <c r="E430" t="s">
        <v>203</v>
      </c>
      <c r="F430" t="s">
        <v>530</v>
      </c>
      <c r="G430" t="s">
        <v>847</v>
      </c>
      <c r="H430" t="str">
        <f t="shared" si="6"/>
        <v>89C-16148</v>
      </c>
      <c r="I430">
        <v>7</v>
      </c>
      <c r="J430" t="s">
        <v>20</v>
      </c>
      <c r="K430" t="s">
        <v>104</v>
      </c>
      <c r="L430" t="s">
        <v>65</v>
      </c>
      <c r="M430" t="s">
        <v>95</v>
      </c>
      <c r="N430">
        <v>10</v>
      </c>
      <c r="O430" t="s">
        <v>205</v>
      </c>
      <c r="P430" t="s">
        <v>206</v>
      </c>
      <c r="Q430" t="s">
        <v>106</v>
      </c>
      <c r="R430">
        <v>5.24552</v>
      </c>
      <c r="S430" t="s">
        <v>107</v>
      </c>
      <c r="T430">
        <v>0.90625</v>
      </c>
      <c r="U430">
        <v>52720000</v>
      </c>
    </row>
    <row r="431" spans="1:21" x14ac:dyDescent="0.25">
      <c r="A431">
        <v>45042</v>
      </c>
      <c r="B431" t="s">
        <v>792</v>
      </c>
      <c r="C431" t="s">
        <v>793</v>
      </c>
      <c r="D431" t="s">
        <v>790</v>
      </c>
      <c r="E431" t="s">
        <v>203</v>
      </c>
      <c r="F431" t="s">
        <v>530</v>
      </c>
      <c r="G431" t="s">
        <v>847</v>
      </c>
      <c r="H431" t="str">
        <f t="shared" si="6"/>
        <v>89C-16148</v>
      </c>
      <c r="I431">
        <v>7</v>
      </c>
      <c r="J431" t="s">
        <v>20</v>
      </c>
      <c r="K431" t="s">
        <v>104</v>
      </c>
      <c r="L431" t="s">
        <v>65</v>
      </c>
      <c r="M431" t="s">
        <v>385</v>
      </c>
      <c r="N431">
        <v>2</v>
      </c>
      <c r="O431" t="s">
        <v>205</v>
      </c>
      <c r="P431" t="s">
        <v>206</v>
      </c>
      <c r="Q431" t="s">
        <v>106</v>
      </c>
      <c r="R431">
        <v>0.1450215</v>
      </c>
      <c r="S431" t="s">
        <v>107</v>
      </c>
      <c r="T431">
        <v>0.90625</v>
      </c>
      <c r="U431">
        <v>6510000</v>
      </c>
    </row>
    <row r="432" spans="1:21" x14ac:dyDescent="0.25">
      <c r="A432">
        <v>45042</v>
      </c>
      <c r="B432" t="s">
        <v>414</v>
      </c>
      <c r="C432" t="s">
        <v>796</v>
      </c>
      <c r="D432" t="s">
        <v>790</v>
      </c>
      <c r="E432" t="s">
        <v>203</v>
      </c>
      <c r="F432" t="s">
        <v>530</v>
      </c>
      <c r="G432" t="s">
        <v>847</v>
      </c>
      <c r="H432" t="str">
        <f t="shared" si="6"/>
        <v>89C-16148</v>
      </c>
      <c r="I432">
        <v>7</v>
      </c>
      <c r="J432" t="s">
        <v>20</v>
      </c>
      <c r="K432" t="s">
        <v>104</v>
      </c>
      <c r="L432" t="s">
        <v>65</v>
      </c>
      <c r="M432" t="s">
        <v>95</v>
      </c>
      <c r="N432">
        <v>6</v>
      </c>
      <c r="O432" t="s">
        <v>205</v>
      </c>
      <c r="P432" t="s">
        <v>206</v>
      </c>
      <c r="Q432" t="s">
        <v>106</v>
      </c>
      <c r="R432">
        <v>3.1473120000000003</v>
      </c>
      <c r="S432" t="s">
        <v>107</v>
      </c>
      <c r="T432">
        <v>0.90625</v>
      </c>
      <c r="U432">
        <v>31632000</v>
      </c>
    </row>
    <row r="433" spans="1:21" x14ac:dyDescent="0.25">
      <c r="A433">
        <v>45042</v>
      </c>
      <c r="B433" t="s">
        <v>415</v>
      </c>
      <c r="C433" t="s">
        <v>797</v>
      </c>
      <c r="D433" t="s">
        <v>435</v>
      </c>
      <c r="E433" t="s">
        <v>361</v>
      </c>
      <c r="F433" t="s">
        <v>394</v>
      </c>
      <c r="G433" t="s">
        <v>826</v>
      </c>
      <c r="H433" t="str">
        <f t="shared" si="6"/>
        <v>89H-00287</v>
      </c>
      <c r="I433">
        <v>15</v>
      </c>
      <c r="J433" t="s">
        <v>20</v>
      </c>
      <c r="K433" t="s">
        <v>104</v>
      </c>
      <c r="L433" t="s">
        <v>65</v>
      </c>
      <c r="M433" t="s">
        <v>109</v>
      </c>
      <c r="N433">
        <v>1</v>
      </c>
      <c r="O433" t="s">
        <v>216</v>
      </c>
      <c r="P433" t="s">
        <v>378</v>
      </c>
      <c r="Q433" t="s">
        <v>106</v>
      </c>
      <c r="R433">
        <v>0.92564999999999997</v>
      </c>
      <c r="S433" t="s">
        <v>107</v>
      </c>
      <c r="T433">
        <v>0.90972222222221999</v>
      </c>
      <c r="U433">
        <v>14674091</v>
      </c>
    </row>
    <row r="434" spans="1:21" x14ac:dyDescent="0.25">
      <c r="A434">
        <v>45042</v>
      </c>
      <c r="B434" t="s">
        <v>676</v>
      </c>
      <c r="C434" t="s">
        <v>798</v>
      </c>
      <c r="D434" t="s">
        <v>435</v>
      </c>
      <c r="E434" t="s">
        <v>47</v>
      </c>
      <c r="F434" t="s">
        <v>394</v>
      </c>
      <c r="G434" t="s">
        <v>826</v>
      </c>
      <c r="H434" t="str">
        <f t="shared" si="6"/>
        <v>89H-00287</v>
      </c>
      <c r="I434">
        <v>15</v>
      </c>
      <c r="J434" t="s">
        <v>20</v>
      </c>
      <c r="K434" t="s">
        <v>104</v>
      </c>
      <c r="L434" t="s">
        <v>65</v>
      </c>
      <c r="M434" t="s">
        <v>176</v>
      </c>
      <c r="N434">
        <v>3</v>
      </c>
      <c r="O434" t="s">
        <v>33</v>
      </c>
      <c r="P434" t="s">
        <v>126</v>
      </c>
      <c r="Q434" t="s">
        <v>106</v>
      </c>
      <c r="R434">
        <v>2.0747999999999998</v>
      </c>
      <c r="S434" t="s">
        <v>107</v>
      </c>
      <c r="T434">
        <v>0.90972222222221999</v>
      </c>
      <c r="U434">
        <v>19416000</v>
      </c>
    </row>
    <row r="435" spans="1:21" x14ac:dyDescent="0.25">
      <c r="A435">
        <v>45042</v>
      </c>
      <c r="B435" t="s">
        <v>799</v>
      </c>
      <c r="C435" t="s">
        <v>800</v>
      </c>
      <c r="D435" t="s">
        <v>435</v>
      </c>
      <c r="E435" t="s">
        <v>371</v>
      </c>
      <c r="F435" t="s">
        <v>394</v>
      </c>
      <c r="G435" t="s">
        <v>826</v>
      </c>
      <c r="H435" t="str">
        <f t="shared" si="6"/>
        <v>89H-00287</v>
      </c>
      <c r="I435">
        <v>15</v>
      </c>
      <c r="J435" t="s">
        <v>20</v>
      </c>
      <c r="K435" t="s">
        <v>104</v>
      </c>
      <c r="L435" t="s">
        <v>65</v>
      </c>
      <c r="M435" t="s">
        <v>71</v>
      </c>
      <c r="N435">
        <v>10</v>
      </c>
      <c r="O435" t="s">
        <v>340</v>
      </c>
      <c r="P435" t="s">
        <v>372</v>
      </c>
      <c r="Q435" t="s">
        <v>106</v>
      </c>
      <c r="R435">
        <v>0.81141000000000008</v>
      </c>
      <c r="S435" t="s">
        <v>107</v>
      </c>
      <c r="T435">
        <v>0.90972222222221999</v>
      </c>
      <c r="U435">
        <v>39830082</v>
      </c>
    </row>
    <row r="436" spans="1:21" x14ac:dyDescent="0.25">
      <c r="A436">
        <v>45042</v>
      </c>
      <c r="B436" t="s">
        <v>799</v>
      </c>
      <c r="C436" t="s">
        <v>800</v>
      </c>
      <c r="D436" t="s">
        <v>435</v>
      </c>
      <c r="E436" t="s">
        <v>371</v>
      </c>
      <c r="F436" t="s">
        <v>394</v>
      </c>
      <c r="G436" t="s">
        <v>826</v>
      </c>
      <c r="H436" t="str">
        <f t="shared" si="6"/>
        <v>89H-00287</v>
      </c>
      <c r="I436">
        <v>15</v>
      </c>
      <c r="J436" t="s">
        <v>20</v>
      </c>
      <c r="K436" t="s">
        <v>104</v>
      </c>
      <c r="L436" t="s">
        <v>65</v>
      </c>
      <c r="M436" t="s">
        <v>77</v>
      </c>
      <c r="N436">
        <v>3</v>
      </c>
      <c r="O436" t="s">
        <v>340</v>
      </c>
      <c r="P436" t="s">
        <v>372</v>
      </c>
      <c r="Q436" t="s">
        <v>106</v>
      </c>
      <c r="R436">
        <v>0.243423</v>
      </c>
      <c r="S436" t="s">
        <v>107</v>
      </c>
      <c r="T436">
        <v>0.90972222222221999</v>
      </c>
      <c r="U436">
        <v>14661224</v>
      </c>
    </row>
    <row r="437" spans="1:21" x14ac:dyDescent="0.25">
      <c r="A437">
        <v>45042</v>
      </c>
      <c r="B437" t="s">
        <v>801</v>
      </c>
      <c r="C437" t="s">
        <v>802</v>
      </c>
      <c r="D437" t="s">
        <v>435</v>
      </c>
      <c r="E437" t="s">
        <v>59</v>
      </c>
      <c r="F437" t="s">
        <v>394</v>
      </c>
      <c r="G437" t="s">
        <v>826</v>
      </c>
      <c r="H437" t="str">
        <f t="shared" si="6"/>
        <v>89H-00287</v>
      </c>
      <c r="I437">
        <v>15</v>
      </c>
      <c r="J437" t="s">
        <v>20</v>
      </c>
      <c r="K437" t="s">
        <v>104</v>
      </c>
      <c r="L437" t="s">
        <v>65</v>
      </c>
      <c r="M437" t="s">
        <v>51</v>
      </c>
      <c r="N437">
        <v>2</v>
      </c>
      <c r="O437" t="s">
        <v>55</v>
      </c>
      <c r="P437" t="s">
        <v>185</v>
      </c>
      <c r="Q437" t="s">
        <v>106</v>
      </c>
      <c r="R437">
        <v>1.8711</v>
      </c>
      <c r="S437" t="s">
        <v>107</v>
      </c>
      <c r="T437">
        <v>0.90972222222221999</v>
      </c>
      <c r="U437">
        <v>0</v>
      </c>
    </row>
    <row r="438" spans="1:21" x14ac:dyDescent="0.25">
      <c r="A438">
        <v>45042</v>
      </c>
      <c r="B438" t="s">
        <v>803</v>
      </c>
      <c r="C438" t="s">
        <v>804</v>
      </c>
      <c r="D438" t="s">
        <v>435</v>
      </c>
      <c r="E438" t="s">
        <v>47</v>
      </c>
      <c r="F438" t="s">
        <v>394</v>
      </c>
      <c r="G438" t="s">
        <v>826</v>
      </c>
      <c r="H438" t="str">
        <f t="shared" si="6"/>
        <v>89H-00287</v>
      </c>
      <c r="I438">
        <v>15</v>
      </c>
      <c r="J438" t="s">
        <v>20</v>
      </c>
      <c r="K438" t="s">
        <v>104</v>
      </c>
      <c r="L438" t="s">
        <v>65</v>
      </c>
      <c r="M438" t="s">
        <v>138</v>
      </c>
      <c r="N438">
        <v>1</v>
      </c>
      <c r="O438" t="s">
        <v>33</v>
      </c>
      <c r="P438" t="s">
        <v>126</v>
      </c>
      <c r="Q438" t="s">
        <v>106</v>
      </c>
      <c r="R438">
        <v>0.85312500000000002</v>
      </c>
      <c r="S438" t="s">
        <v>107</v>
      </c>
      <c r="T438">
        <v>0.90972222222221999</v>
      </c>
      <c r="U438">
        <v>13128636</v>
      </c>
    </row>
    <row r="439" spans="1:21" x14ac:dyDescent="0.25">
      <c r="A439">
        <v>45042</v>
      </c>
      <c r="B439" t="s">
        <v>799</v>
      </c>
      <c r="C439" t="s">
        <v>800</v>
      </c>
      <c r="D439" t="s">
        <v>435</v>
      </c>
      <c r="E439" t="s">
        <v>371</v>
      </c>
      <c r="F439" t="s">
        <v>394</v>
      </c>
      <c r="G439" t="s">
        <v>826</v>
      </c>
      <c r="H439" t="str">
        <f t="shared" si="6"/>
        <v>89H-00287</v>
      </c>
      <c r="I439">
        <v>15</v>
      </c>
      <c r="J439" t="s">
        <v>20</v>
      </c>
      <c r="K439" t="s">
        <v>104</v>
      </c>
      <c r="L439" t="s">
        <v>65</v>
      </c>
      <c r="M439" t="s">
        <v>75</v>
      </c>
      <c r="N439">
        <v>3</v>
      </c>
      <c r="O439" t="s">
        <v>340</v>
      </c>
      <c r="P439" t="s">
        <v>372</v>
      </c>
      <c r="Q439" t="s">
        <v>106</v>
      </c>
      <c r="R439">
        <v>0.64800000000000002</v>
      </c>
      <c r="S439" t="s">
        <v>107</v>
      </c>
      <c r="T439">
        <v>0.90972222222221999</v>
      </c>
      <c r="U439">
        <v>21991835</v>
      </c>
    </row>
    <row r="440" spans="1:21" x14ac:dyDescent="0.25">
      <c r="A440">
        <v>45042</v>
      </c>
      <c r="B440" t="s">
        <v>799</v>
      </c>
      <c r="C440" t="s">
        <v>800</v>
      </c>
      <c r="D440" t="s">
        <v>435</v>
      </c>
      <c r="E440" t="s">
        <v>371</v>
      </c>
      <c r="F440" t="s">
        <v>394</v>
      </c>
      <c r="G440" t="s">
        <v>826</v>
      </c>
      <c r="H440" t="str">
        <f t="shared" si="6"/>
        <v>89H-00287</v>
      </c>
      <c r="I440">
        <v>15</v>
      </c>
      <c r="J440" t="s">
        <v>20</v>
      </c>
      <c r="K440" t="s">
        <v>104</v>
      </c>
      <c r="L440" t="s">
        <v>65</v>
      </c>
      <c r="M440" t="s">
        <v>241</v>
      </c>
      <c r="N440">
        <v>2</v>
      </c>
      <c r="O440" t="s">
        <v>340</v>
      </c>
      <c r="P440" t="s">
        <v>372</v>
      </c>
      <c r="Q440" t="s">
        <v>106</v>
      </c>
      <c r="R440">
        <v>0.55488000000000004</v>
      </c>
      <c r="S440" t="s">
        <v>107</v>
      </c>
      <c r="T440">
        <v>0.90972222222221999</v>
      </c>
      <c r="U440">
        <v>21262169</v>
      </c>
    </row>
    <row r="441" spans="1:21" x14ac:dyDescent="0.25">
      <c r="A441">
        <v>45042</v>
      </c>
      <c r="B441" t="s">
        <v>799</v>
      </c>
      <c r="C441" t="s">
        <v>800</v>
      </c>
      <c r="D441" t="s">
        <v>435</v>
      </c>
      <c r="E441" t="s">
        <v>371</v>
      </c>
      <c r="F441" t="s">
        <v>394</v>
      </c>
      <c r="G441" t="s">
        <v>826</v>
      </c>
      <c r="H441" t="str">
        <f t="shared" si="6"/>
        <v>89H-00287</v>
      </c>
      <c r="I441">
        <v>15</v>
      </c>
      <c r="J441" t="s">
        <v>20</v>
      </c>
      <c r="K441" t="s">
        <v>104</v>
      </c>
      <c r="L441" t="s">
        <v>65</v>
      </c>
      <c r="M441" t="s">
        <v>101</v>
      </c>
      <c r="N441">
        <v>3</v>
      </c>
      <c r="O441" t="s">
        <v>340</v>
      </c>
      <c r="P441" t="s">
        <v>372</v>
      </c>
      <c r="Q441" t="s">
        <v>106</v>
      </c>
      <c r="R441">
        <v>0.82252799999999993</v>
      </c>
      <c r="S441" t="s">
        <v>107</v>
      </c>
      <c r="T441">
        <v>0.90972222222221999</v>
      </c>
      <c r="U441">
        <v>22797914</v>
      </c>
    </row>
    <row r="442" spans="1:21" x14ac:dyDescent="0.25">
      <c r="A442">
        <v>45042</v>
      </c>
      <c r="B442" t="s">
        <v>799</v>
      </c>
      <c r="C442" t="s">
        <v>800</v>
      </c>
      <c r="D442" t="s">
        <v>435</v>
      </c>
      <c r="E442" t="s">
        <v>371</v>
      </c>
      <c r="F442" t="s">
        <v>394</v>
      </c>
      <c r="G442" t="s">
        <v>826</v>
      </c>
      <c r="H442" t="str">
        <f t="shared" si="6"/>
        <v>89H-00287</v>
      </c>
      <c r="I442">
        <v>15</v>
      </c>
      <c r="J442" t="s">
        <v>20</v>
      </c>
      <c r="K442" t="s">
        <v>104</v>
      </c>
      <c r="L442" t="s">
        <v>65</v>
      </c>
      <c r="M442" t="s">
        <v>242</v>
      </c>
      <c r="N442">
        <v>2</v>
      </c>
      <c r="O442" t="s">
        <v>340</v>
      </c>
      <c r="P442" t="s">
        <v>372</v>
      </c>
      <c r="Q442" t="s">
        <v>106</v>
      </c>
      <c r="R442">
        <v>0.26737499999999997</v>
      </c>
      <c r="S442" t="s">
        <v>107</v>
      </c>
      <c r="T442">
        <v>0.90972222222221999</v>
      </c>
      <c r="U442">
        <v>14175516</v>
      </c>
    </row>
    <row r="443" spans="1:21" x14ac:dyDescent="0.25">
      <c r="A443">
        <v>45042</v>
      </c>
      <c r="B443" t="s">
        <v>799</v>
      </c>
      <c r="C443" t="s">
        <v>800</v>
      </c>
      <c r="D443" t="s">
        <v>435</v>
      </c>
      <c r="E443" t="s">
        <v>371</v>
      </c>
      <c r="F443" t="s">
        <v>394</v>
      </c>
      <c r="G443" t="s">
        <v>826</v>
      </c>
      <c r="H443" t="str">
        <f t="shared" si="6"/>
        <v>89H-00287</v>
      </c>
      <c r="I443">
        <v>15</v>
      </c>
      <c r="J443" t="s">
        <v>20</v>
      </c>
      <c r="K443" t="s">
        <v>104</v>
      </c>
      <c r="L443" t="s">
        <v>65</v>
      </c>
      <c r="M443" t="s">
        <v>100</v>
      </c>
      <c r="N443">
        <v>3</v>
      </c>
      <c r="O443" t="s">
        <v>340</v>
      </c>
      <c r="P443" t="s">
        <v>372</v>
      </c>
      <c r="Q443" t="s">
        <v>106</v>
      </c>
      <c r="R443">
        <v>0.40106249999999999</v>
      </c>
      <c r="S443" t="s">
        <v>107</v>
      </c>
      <c r="T443">
        <v>0.90972222222221999</v>
      </c>
      <c r="U443">
        <v>15198450</v>
      </c>
    </row>
    <row r="444" spans="1:21" x14ac:dyDescent="0.25">
      <c r="A444">
        <v>45042</v>
      </c>
      <c r="B444" t="s">
        <v>799</v>
      </c>
      <c r="C444" t="s">
        <v>800</v>
      </c>
      <c r="D444" t="s">
        <v>435</v>
      </c>
      <c r="E444" t="s">
        <v>371</v>
      </c>
      <c r="F444" t="s">
        <v>394</v>
      </c>
      <c r="G444" t="s">
        <v>826</v>
      </c>
      <c r="H444" t="str">
        <f t="shared" si="6"/>
        <v>89H-00287</v>
      </c>
      <c r="I444">
        <v>15</v>
      </c>
      <c r="J444" t="s">
        <v>20</v>
      </c>
      <c r="K444" t="s">
        <v>104</v>
      </c>
      <c r="L444" t="s">
        <v>65</v>
      </c>
      <c r="M444" t="s">
        <v>94</v>
      </c>
      <c r="N444">
        <v>1</v>
      </c>
      <c r="O444" t="s">
        <v>340</v>
      </c>
      <c r="P444" t="s">
        <v>372</v>
      </c>
      <c r="Q444" t="s">
        <v>106</v>
      </c>
      <c r="R444">
        <v>0.157605</v>
      </c>
      <c r="S444" t="s">
        <v>107</v>
      </c>
      <c r="T444">
        <v>0.90972222222221999</v>
      </c>
      <c r="U444">
        <v>6255967</v>
      </c>
    </row>
    <row r="445" spans="1:21" x14ac:dyDescent="0.25">
      <c r="A445">
        <v>45042</v>
      </c>
      <c r="B445" t="s">
        <v>799</v>
      </c>
      <c r="C445" t="s">
        <v>800</v>
      </c>
      <c r="D445" t="s">
        <v>435</v>
      </c>
      <c r="E445" t="s">
        <v>371</v>
      </c>
      <c r="F445" t="s">
        <v>394</v>
      </c>
      <c r="G445" t="s">
        <v>826</v>
      </c>
      <c r="H445" t="str">
        <f t="shared" si="6"/>
        <v>89H-00287</v>
      </c>
      <c r="I445">
        <v>15</v>
      </c>
      <c r="J445" t="s">
        <v>20</v>
      </c>
      <c r="K445" t="s">
        <v>104</v>
      </c>
      <c r="L445" t="s">
        <v>65</v>
      </c>
      <c r="M445" t="s">
        <v>70</v>
      </c>
      <c r="N445">
        <v>10</v>
      </c>
      <c r="O445" t="s">
        <v>340</v>
      </c>
      <c r="P445" t="s">
        <v>372</v>
      </c>
      <c r="Q445" t="s">
        <v>106</v>
      </c>
      <c r="R445">
        <v>2.16</v>
      </c>
      <c r="S445" t="s">
        <v>107</v>
      </c>
      <c r="T445">
        <v>0.90972222222221999</v>
      </c>
      <c r="U445">
        <v>59745127</v>
      </c>
    </row>
    <row r="446" spans="1:21" x14ac:dyDescent="0.25">
      <c r="A446">
        <v>45042</v>
      </c>
      <c r="B446" t="s">
        <v>799</v>
      </c>
      <c r="C446" t="s">
        <v>800</v>
      </c>
      <c r="D446" t="s">
        <v>435</v>
      </c>
      <c r="E446" t="s">
        <v>371</v>
      </c>
      <c r="F446" t="s">
        <v>394</v>
      </c>
      <c r="G446" t="s">
        <v>826</v>
      </c>
      <c r="H446" t="str">
        <f t="shared" si="6"/>
        <v>89H-00287</v>
      </c>
      <c r="I446">
        <v>15</v>
      </c>
      <c r="J446" t="s">
        <v>20</v>
      </c>
      <c r="K446" t="s">
        <v>104</v>
      </c>
      <c r="L446" t="s">
        <v>65</v>
      </c>
      <c r="M446" t="s">
        <v>93</v>
      </c>
      <c r="N446">
        <v>1</v>
      </c>
      <c r="O446" t="s">
        <v>340</v>
      </c>
      <c r="P446" t="s">
        <v>372</v>
      </c>
      <c r="Q446" t="s">
        <v>106</v>
      </c>
      <c r="R446">
        <v>0.102144</v>
      </c>
      <c r="S446" t="s">
        <v>107</v>
      </c>
      <c r="T446">
        <v>0.90972222222221999</v>
      </c>
      <c r="U446">
        <v>4170645</v>
      </c>
    </row>
    <row r="447" spans="1:21" x14ac:dyDescent="0.25">
      <c r="A447">
        <v>45042</v>
      </c>
      <c r="B447" t="s">
        <v>805</v>
      </c>
      <c r="C447" t="s">
        <v>806</v>
      </c>
      <c r="D447" t="s">
        <v>435</v>
      </c>
      <c r="E447" t="s">
        <v>807</v>
      </c>
      <c r="F447" t="s">
        <v>394</v>
      </c>
      <c r="G447" t="s">
        <v>826</v>
      </c>
      <c r="H447" t="str">
        <f t="shared" si="6"/>
        <v>89H-00287</v>
      </c>
      <c r="I447">
        <v>15</v>
      </c>
      <c r="J447" t="s">
        <v>20</v>
      </c>
      <c r="K447" t="s">
        <v>104</v>
      </c>
      <c r="L447" t="s">
        <v>65</v>
      </c>
      <c r="M447" t="s">
        <v>115</v>
      </c>
      <c r="N447">
        <v>1</v>
      </c>
      <c r="O447" t="s">
        <v>808</v>
      </c>
      <c r="P447" t="s">
        <v>809</v>
      </c>
      <c r="Q447" t="s">
        <v>112</v>
      </c>
      <c r="R447">
        <v>2.0799999999999999E-2</v>
      </c>
      <c r="S447" t="s">
        <v>107</v>
      </c>
      <c r="T447">
        <v>0.90972222222221999</v>
      </c>
      <c r="U447">
        <v>0</v>
      </c>
    </row>
    <row r="448" spans="1:21" x14ac:dyDescent="0.25">
      <c r="A448">
        <v>45042</v>
      </c>
      <c r="B448" t="s">
        <v>810</v>
      </c>
      <c r="C448" t="s">
        <v>811</v>
      </c>
      <c r="D448" t="s">
        <v>812</v>
      </c>
      <c r="E448" t="s">
        <v>247</v>
      </c>
      <c r="F448" t="s">
        <v>366</v>
      </c>
      <c r="G448" t="s">
        <v>848</v>
      </c>
      <c r="H448" t="str">
        <f t="shared" si="6"/>
        <v>89C-19876</v>
      </c>
      <c r="I448">
        <v>7</v>
      </c>
      <c r="J448" t="s">
        <v>20</v>
      </c>
      <c r="K448" t="s">
        <v>104</v>
      </c>
      <c r="L448" t="s">
        <v>65</v>
      </c>
      <c r="M448" t="s">
        <v>95</v>
      </c>
      <c r="N448">
        <v>1</v>
      </c>
      <c r="O448" t="s">
        <v>46</v>
      </c>
      <c r="P448" t="s">
        <v>292</v>
      </c>
      <c r="Q448" t="s">
        <v>106</v>
      </c>
      <c r="R448">
        <v>0.52455200000000002</v>
      </c>
      <c r="S448" t="s">
        <v>107</v>
      </c>
      <c r="T448">
        <v>0.87222222222222001</v>
      </c>
      <c r="U448">
        <v>5272000</v>
      </c>
    </row>
    <row r="449" spans="1:21" x14ac:dyDescent="0.25">
      <c r="A449">
        <v>45042</v>
      </c>
      <c r="B449" t="s">
        <v>813</v>
      </c>
      <c r="C449" t="s">
        <v>814</v>
      </c>
      <c r="D449" t="s">
        <v>812</v>
      </c>
      <c r="E449" t="s">
        <v>392</v>
      </c>
      <c r="F449" t="s">
        <v>366</v>
      </c>
      <c r="G449" t="s">
        <v>848</v>
      </c>
      <c r="H449" t="str">
        <f t="shared" si="6"/>
        <v>89C-19876</v>
      </c>
      <c r="I449">
        <v>7</v>
      </c>
      <c r="J449" t="s">
        <v>20</v>
      </c>
      <c r="K449" t="s">
        <v>104</v>
      </c>
      <c r="L449" t="s">
        <v>65</v>
      </c>
      <c r="M449" t="s">
        <v>115</v>
      </c>
      <c r="N449">
        <v>20</v>
      </c>
      <c r="O449" t="s">
        <v>158</v>
      </c>
      <c r="P449" t="s">
        <v>409</v>
      </c>
      <c r="Q449" t="s">
        <v>106</v>
      </c>
      <c r="R449">
        <v>0.41599999999999998</v>
      </c>
      <c r="S449" t="s">
        <v>107</v>
      </c>
      <c r="T449">
        <v>0.87222222222222001</v>
      </c>
      <c r="U449">
        <v>0</v>
      </c>
    </row>
    <row r="450" spans="1:21" x14ac:dyDescent="0.25">
      <c r="A450">
        <v>45042</v>
      </c>
      <c r="B450" t="s">
        <v>815</v>
      </c>
      <c r="C450" t="s">
        <v>816</v>
      </c>
      <c r="D450" t="s">
        <v>812</v>
      </c>
      <c r="E450" t="s">
        <v>392</v>
      </c>
      <c r="F450" t="s">
        <v>366</v>
      </c>
      <c r="G450" t="s">
        <v>848</v>
      </c>
      <c r="H450" t="str">
        <f t="shared" si="6"/>
        <v>89C-19876</v>
      </c>
      <c r="I450">
        <v>7</v>
      </c>
      <c r="J450" t="s">
        <v>20</v>
      </c>
      <c r="K450" t="s">
        <v>104</v>
      </c>
      <c r="L450" t="s">
        <v>65</v>
      </c>
      <c r="M450" t="s">
        <v>21</v>
      </c>
      <c r="N450">
        <v>6</v>
      </c>
      <c r="O450" t="s">
        <v>158</v>
      </c>
      <c r="P450" t="s">
        <v>409</v>
      </c>
      <c r="Q450" t="s">
        <v>106</v>
      </c>
      <c r="R450">
        <v>6.6777599999999993</v>
      </c>
      <c r="S450" t="s">
        <v>107</v>
      </c>
      <c r="T450">
        <v>0.87222222222222001</v>
      </c>
      <c r="U450">
        <v>94999092</v>
      </c>
    </row>
    <row r="451" spans="1:21" x14ac:dyDescent="0.25">
      <c r="A451">
        <v>45042</v>
      </c>
      <c r="B451" t="s">
        <v>815</v>
      </c>
      <c r="C451" t="s">
        <v>816</v>
      </c>
      <c r="D451" t="s">
        <v>812</v>
      </c>
      <c r="E451" t="s">
        <v>392</v>
      </c>
      <c r="F451" t="s">
        <v>366</v>
      </c>
      <c r="G451" t="s">
        <v>848</v>
      </c>
      <c r="H451" t="str">
        <f t="shared" ref="H451:H452" si="7" xml:space="preserve"> LEFT(F451,9)</f>
        <v>89C-19876</v>
      </c>
      <c r="I451">
        <v>7</v>
      </c>
      <c r="J451" t="s">
        <v>20</v>
      </c>
      <c r="K451" t="s">
        <v>104</v>
      </c>
      <c r="L451" t="s">
        <v>65</v>
      </c>
      <c r="M451" t="s">
        <v>220</v>
      </c>
      <c r="N451">
        <v>3</v>
      </c>
      <c r="O451" t="s">
        <v>158</v>
      </c>
      <c r="P451" t="s">
        <v>409</v>
      </c>
      <c r="Q451" t="s">
        <v>106</v>
      </c>
      <c r="R451">
        <v>2.7562499999999996</v>
      </c>
      <c r="S451" t="s">
        <v>107</v>
      </c>
      <c r="T451">
        <v>0.87222222222222001</v>
      </c>
      <c r="U451">
        <v>32376000</v>
      </c>
    </row>
    <row r="452" spans="1:21" x14ac:dyDescent="0.25">
      <c r="A452">
        <v>45042</v>
      </c>
      <c r="B452" t="s">
        <v>815</v>
      </c>
      <c r="C452" t="s">
        <v>816</v>
      </c>
      <c r="D452" t="s">
        <v>812</v>
      </c>
      <c r="E452" t="s">
        <v>392</v>
      </c>
      <c r="F452" t="s">
        <v>366</v>
      </c>
      <c r="G452" t="s">
        <v>848</v>
      </c>
      <c r="H452" t="str">
        <f t="shared" si="7"/>
        <v>89C-19876</v>
      </c>
      <c r="I452">
        <v>7</v>
      </c>
      <c r="J452" t="s">
        <v>20</v>
      </c>
      <c r="K452" t="s">
        <v>104</v>
      </c>
      <c r="L452" t="s">
        <v>65</v>
      </c>
      <c r="M452" t="s">
        <v>207</v>
      </c>
      <c r="N452">
        <v>20</v>
      </c>
      <c r="O452" t="s">
        <v>158</v>
      </c>
      <c r="P452" t="s">
        <v>409</v>
      </c>
      <c r="Q452" t="s">
        <v>106</v>
      </c>
      <c r="R452">
        <v>17.0625</v>
      </c>
      <c r="S452" t="s">
        <v>107</v>
      </c>
      <c r="T452">
        <v>0.87222222222222001</v>
      </c>
      <c r="U452">
        <v>231663640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Actual test 2.06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 THI NGUYEN_Hoa</dc:creator>
  <cp:lastModifiedBy>nhat huy</cp:lastModifiedBy>
  <dcterms:created xsi:type="dcterms:W3CDTF">2023-05-31T06:57:30Z</dcterms:created>
  <dcterms:modified xsi:type="dcterms:W3CDTF">2023-06-13T18:24:45Z</dcterms:modified>
</cp:coreProperties>
</file>