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D:\PA\Year 3\Software Engineering\Lab\E-commerce\E-commerce_Web_Application\docs\test\"/>
    </mc:Choice>
  </mc:AlternateContent>
  <xr:revisionPtr revIDLastSave="0" documentId="13_ncr:1_{C9FEB53B-67AF-4EC9-9AC0-2CDEE5D12516}" xr6:coauthVersionLast="45" xr6:coauthVersionMax="45" xr10:uidLastSave="{00000000-0000-0000-0000-000000000000}"/>
  <bookViews>
    <workbookView xWindow="11600" yWindow="970" windowWidth="14400" windowHeight="7810" xr2:uid="{00000000-000D-0000-FFFF-FFFF00000000}"/>
  </bookViews>
  <sheets>
    <sheet name="Test cases" sheetId="1" r:id="rId1"/>
    <sheet name="Features" sheetId="2" r:id="rId2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4" i="1" l="1"/>
  <c r="M3" i="1" l="1"/>
  <c r="M2" i="1"/>
  <c r="O2" i="1"/>
</calcChain>
</file>

<file path=xl/sharedStrings.xml><?xml version="1.0" encoding="utf-8"?>
<sst xmlns="http://schemas.openxmlformats.org/spreadsheetml/2006/main" count="2099" uniqueCount="617">
  <si>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</si>
  <si>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</si>
  <si>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</si>
  <si>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</si>
  <si>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</si>
  <si>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</si>
  <si>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</si>
  <si>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</si>
  <si>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</si>
  <si>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Remark</t>
  </si>
  <si>
    <t>Function 01: Login as admin</t>
  </si>
  <si>
    <t>UC01</t>
  </si>
  <si>
    <t>UI01</t>
  </si>
  <si>
    <t>Log in with correct username and password</t>
  </si>
  <si>
    <r>
      <t xml:space="preserve">1. Enter User Name: </t>
    </r>
    <r>
      <rPr>
        <sz val="11"/>
        <color rgb="FF0070C0"/>
        <rFont val="Calibri"/>
        <family val="2"/>
        <scheme val="minor"/>
      </rPr>
      <t>"admin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</si>
  <si>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1. Authenticated
2.Proceed to targeted page</t>
  </si>
  <si>
    <t>Mai Đăng Khánh</t>
  </si>
  <si>
    <t>20/12/2020</t>
  </si>
  <si>
    <t>UI02</t>
  </si>
  <si>
    <t>Log in with incorrect username</t>
  </si>
  <si>
    <r>
      <t>1. Enter User Name: "</t>
    </r>
    <r>
      <rPr>
        <sz val="11"/>
        <color rgb="FF0070C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</si>
  <si>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1. Unauthenticated
2. A wrong user-account notice will  be displayed</t>
  </si>
  <si>
    <t>UI03</t>
  </si>
  <si>
    <t>Log in with incorrect password</t>
  </si>
  <si>
    <r>
      <t>1. Enter User Name: "</t>
    </r>
    <r>
      <rPr>
        <sz val="11"/>
        <color rgb="FF0070C0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</si>
  <si>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UI04</t>
  </si>
  <si>
    <t>Login with blank User name</t>
  </si>
  <si>
    <r>
      <t>1. Enter User Name: "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</si>
  <si>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UI05</t>
  </si>
  <si>
    <t>Login with blank Password</t>
  </si>
  <si>
    <r>
      <t>1. Enter User Name: "</t>
    </r>
    <r>
      <rPr>
        <sz val="11"/>
        <color rgb="FF0070C0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"
2.Enter Password: ""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</si>
  <si>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UI06</t>
  </si>
  <si>
    <t>Login with Special characters in User name</t>
  </si>
  <si>
    <r>
      <t>1. Enter User Name: "</t>
    </r>
    <r>
      <rPr>
        <sz val="11"/>
        <color rgb="FF0070C0"/>
        <rFont val="Calibri"/>
        <family val="2"/>
        <scheme val="minor"/>
      </rPr>
      <t xml:space="preserve">'OR $ 1 --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</si>
  <si>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UI07</t>
  </si>
  <si>
    <t>Login with Special characters in Password</t>
  </si>
  <si>
    <r>
      <t>1. Enter User Name: "</t>
    </r>
    <r>
      <rPr>
        <sz val="11"/>
        <color rgb="FF0070C0"/>
        <rFont val="Calibri"/>
        <family val="2"/>
        <scheme val="minor"/>
      </rPr>
      <t xml:space="preserve">'admin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!@# $'\/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</si>
  <si>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Function 02: Login as customer</t>
  </si>
  <si>
    <t>UC02</t>
  </si>
  <si>
    <r>
      <t xml:space="preserve">1. Enter User Name: </t>
    </r>
    <r>
      <rPr>
        <sz val="11"/>
        <color rgb="FF0070C0"/>
        <rFont val="Calibri"/>
        <family val="2"/>
        <scheme val="minor"/>
      </rPr>
      <t>"user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</si>
  <si>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r>
      <t>1. Enter User Name: "</t>
    </r>
    <r>
      <rPr>
        <sz val="11"/>
        <color rgb="FF0070C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</si>
  <si>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r>
      <t>1. Enter User Name: "</t>
    </r>
    <r>
      <rPr>
        <sz val="11"/>
        <color rgb="FF0070C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"
2.Enter Password: ""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</si>
  <si>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r>
      <t>1. Enter User Name: "</t>
    </r>
    <r>
      <rPr>
        <sz val="11"/>
        <color rgb="FF0070C0"/>
        <rFont val="Calibri"/>
        <family val="2"/>
        <scheme val="minor"/>
      </rPr>
      <t xml:space="preserve">'user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!@# $'\/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</si>
  <si>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Function 03: Register as admin</t>
  </si>
  <si>
    <t>UC03</t>
  </si>
  <si>
    <t>Register with valid email, username, fullname and password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</si>
  <si>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</si>
  <si>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1. Authenticated
2. Login
3.Proceed to targeted page</t>
  </si>
  <si>
    <t>Register with invalid email format</t>
  </si>
  <si>
    <t>1. Unauthenticated
2. An error notice will  be displayed</t>
  </si>
  <si>
    <t>Register with username containing special character</t>
  </si>
  <si>
    <t>Register with unmatched passwords</t>
  </si>
  <si>
    <t>Register with password containing special character</t>
  </si>
  <si>
    <t>Register with fullname containing special character</t>
  </si>
  <si>
    <t>Register with blank username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</si>
  <si>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</si>
  <si>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UI08</t>
  </si>
  <si>
    <t>Register with blank password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</si>
  <si>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""
5. Confirm password: ""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</si>
  <si>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UI09</t>
  </si>
  <si>
    <t>Register with blank email</t>
  </si>
  <si>
    <r>
      <t>1. Enter email: ""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</si>
  <si>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UI10</t>
  </si>
  <si>
    <t>Register with blank fullname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</si>
  <si>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</si>
  <si>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UI11</t>
  </si>
  <si>
    <t>Register with registered email</t>
  </si>
  <si>
    <t>UI12</t>
  </si>
  <si>
    <t>Register with registered username</t>
  </si>
  <si>
    <t>Function 04: Register as customer</t>
  </si>
  <si>
    <t>UC04</t>
  </si>
  <si>
    <t>Function 05: Make purchase</t>
  </si>
  <si>
    <t>UC05</t>
  </si>
  <si>
    <t>Blank name</t>
  </si>
  <si>
    <r>
      <t>1. Enter name: ""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</si>
  <si>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1. Display error message</t>
  </si>
  <si>
    <t>Blank phone number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</si>
  <si>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</si>
  <si>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Blank address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</si>
  <si>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</si>
  <si>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Name contains special character</t>
  </si>
  <si>
    <r>
      <t>1. Enter name: "</t>
    </r>
    <r>
      <rPr>
        <sz val="11"/>
        <color rgb="FF0070C0"/>
        <rFont val="Calibri"/>
        <family val="2"/>
        <scheme val="minor"/>
      </rPr>
      <t>abc/\;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</si>
  <si>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Phone number contain character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</si>
  <si>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0912345678abc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</si>
  <si>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Address contain special character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</si>
  <si>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example\/;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</si>
  <si>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1. Proceed to payment
2. Display thank you for purchase message</t>
  </si>
  <si>
    <t>Enter valid coupon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</si>
  <si>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</si>
  <si>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1. Apply coupon
2. Display new total</t>
  </si>
  <si>
    <t>Enter invalid coupon</t>
  </si>
  <si>
    <r>
      <t>1. Enter coupon: "</t>
    </r>
    <r>
      <rPr>
        <sz val="11"/>
        <color rgb="FF0070C0"/>
        <rFont val="Calibri"/>
        <family val="2"/>
        <scheme val="minor"/>
      </rPr>
      <t>example-wrong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</si>
  <si>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Enter the same valid coupon twice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</si>
  <si>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
3.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</si>
  <si>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Enter another valid coupon while a coupon is used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</si>
  <si>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
3. Enter coupon: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</si>
  <si>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1. Remove last coupon
2. Apply new coupon
3. Display new total</t>
  </si>
  <si>
    <t>Coupon contains special character</t>
  </si>
  <si>
    <r>
      <t>1. Enter coupon: "</t>
    </r>
    <r>
      <rPr>
        <sz val="11"/>
        <color rgb="FF0070C0"/>
        <rFont val="Calibri"/>
        <family val="2"/>
        <scheme val="minor"/>
      </rPr>
      <t>example\/;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</si>
  <si>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Place order with valid information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</si>
  <si>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</si>
  <si>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Function 06: Search product</t>
  </si>
  <si>
    <t>UC06</t>
  </si>
  <si>
    <r>
      <t>1. Enter "</t>
    </r>
    <r>
      <rPr>
        <sz val="11"/>
        <color rgb="FF0070C0"/>
        <rFont val="Calibri"/>
        <family val="2"/>
        <scheme val="minor"/>
      </rPr>
      <t>Sexy Men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</si>
  <si>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matching name</t>
  </si>
  <si>
    <r>
      <t>1. Enter "</t>
    </r>
    <r>
      <rPr>
        <sz val="11"/>
        <color rgb="FF0070C0"/>
        <rFont val="Calibri"/>
        <family val="2"/>
        <scheme val="minor"/>
      </rPr>
      <t>Versace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</si>
  <si>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brand name</t>
  </si>
  <si>
    <t>Passable</t>
  </si>
  <si>
    <r>
      <t>1. Enter "</t>
    </r>
    <r>
      <rPr>
        <sz val="11"/>
        <color rgb="FF0070C0"/>
        <rFont val="Calibri"/>
        <family val="2"/>
        <scheme val="minor"/>
      </rPr>
      <t>Fashion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</si>
  <si>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category name</t>
  </si>
  <si>
    <r>
      <t>1. Enter "</t>
    </r>
    <r>
      <rPr>
        <sz val="11"/>
        <color rgb="FF0070C0"/>
        <rFont val="Calibri"/>
        <family val="2"/>
        <scheme val="minor"/>
      </rPr>
      <t>221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</si>
  <si>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matching name, brand name or category name</t>
  </si>
  <si>
    <r>
      <t>1. Enter "</t>
    </r>
    <r>
      <rPr>
        <sz val="11"/>
        <color rgb="FF0070C0"/>
        <rFont val="Calibri"/>
        <family val="2"/>
        <scheme val="minor"/>
      </rPr>
      <t>\'/;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</si>
  <si>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Leave blank</t>
  </si>
  <si>
    <r>
      <t>1. Enter ""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</si>
  <si>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Nothing happen</t>
  </si>
  <si>
    <t>1. Show all product</t>
  </si>
  <si>
    <t>If empty query, select all product</t>
  </si>
  <si>
    <t>Function 07: Browse product</t>
  </si>
  <si>
    <t>UC7</t>
  </si>
  <si>
    <t>Click on product 1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</si>
  <si>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</si>
  <si>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</t>
    </r>
  </si>
  <si>
    <t>21/12/2020</t>
  </si>
  <si>
    <t>Click on product 2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</si>
  <si>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name</t>
    </r>
  </si>
  <si>
    <t>Click on product 3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</si>
  <si>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"</t>
    </r>
    <r>
      <rPr>
        <sz val="11"/>
        <color rgb="FF0070C0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" button</t>
    </r>
  </si>
  <si>
    <t>Click on product 4 at home page</t>
  </si>
  <si>
    <r>
      <t xml:space="preserve">
1. Go to homepage
2. Click on product "L</t>
    </r>
    <r>
      <rPr>
        <sz val="11"/>
        <color rgb="FF0070C0"/>
        <rFont val="Calibri"/>
        <family val="2"/>
        <scheme val="minor"/>
      </rPr>
      <t>ancome Tresor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</si>
  <si>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Lancome Tresor</t>
    </r>
    <r>
      <rPr>
        <sz val="11"/>
        <color theme="1"/>
        <rFont val="Calibri"/>
        <family val="2"/>
        <scheme val="minor"/>
      </rPr>
      <t>"</t>
    </r>
  </si>
  <si>
    <t>Click on product 5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</si>
  <si>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</si>
  <si>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</t>
    </r>
  </si>
  <si>
    <t>Click on product 1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</si>
  <si>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picture</t>
    </r>
  </si>
  <si>
    <t>Click on product 2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</si>
  <si>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name</t>
    </r>
  </si>
  <si>
    <t>Click on product 3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</si>
  <si>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"</t>
    </r>
    <r>
      <rPr>
        <sz val="11"/>
        <color rgb="FF0070C0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" button</t>
    </r>
  </si>
  <si>
    <t>Click on product 4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</si>
  <si>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Lancome Tresor</t>
    </r>
    <r>
      <rPr>
        <sz val="11"/>
        <color theme="1"/>
        <rFont val="Calibri"/>
        <family val="2"/>
        <scheme val="minor"/>
      </rPr>
      <t>" picture</t>
    </r>
  </si>
  <si>
    <t>Click on product 5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</si>
  <si>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 picture</t>
    </r>
  </si>
  <si>
    <t>Function 08: View cart</t>
  </si>
  <si>
    <t>UC08</t>
  </si>
  <si>
    <t>Open cart on cart icon</t>
  </si>
  <si>
    <t>1. Go to homepage
2. Click on cart</t>
  </si>
  <si>
    <t>1. Proceed to shopping cart page</t>
  </si>
  <si>
    <t>Click on product 1</t>
  </si>
  <si>
    <t>1. Go to cart
2. Click on product 1 picture</t>
  </si>
  <si>
    <t>1. Proceed to product detail of product 1</t>
  </si>
  <si>
    <t>Click on product 2</t>
  </si>
  <si>
    <t>1. Proceed to product detail of product 2</t>
  </si>
  <si>
    <t>Clear shopping cart</t>
  </si>
  <si>
    <r>
      <t>1. While the cart is not empty
2. Click "</t>
    </r>
    <r>
      <rPr>
        <sz val="11"/>
        <color rgb="FF0070C0"/>
        <rFont val="Calibri"/>
        <family val="2"/>
        <scheme val="minor"/>
      </rPr>
      <t>Clear shopping cart</t>
    </r>
    <r>
      <rPr>
        <sz val="11"/>
        <color theme="1"/>
        <rFont val="Calibri"/>
        <family val="2"/>
        <scheme val="minor"/>
      </rPr>
      <t>" button</t>
    </r>
  </si>
  <si>
    <t>1. Remove all product in cart</t>
  </si>
  <si>
    <t>Click continue shopping</t>
  </si>
  <si>
    <r>
      <t>1. Click "</t>
    </r>
    <r>
      <rPr>
        <sz val="11"/>
        <color rgb="FF0070C0"/>
        <rFont val="Calibri"/>
        <family val="2"/>
        <scheme val="minor"/>
      </rPr>
      <t>Continue shopping</t>
    </r>
    <r>
      <rPr>
        <sz val="11"/>
        <color theme="1"/>
        <rFont val="Calibri"/>
        <family val="2"/>
        <scheme val="minor"/>
      </rPr>
      <t>" links</t>
    </r>
  </si>
  <si>
    <t>1. Proceed to homepage</t>
  </si>
  <si>
    <t>Check out with empty cart</t>
  </si>
  <si>
    <r>
      <t>1. While the cart is empty
2. Click "</t>
    </r>
    <r>
      <rPr>
        <sz val="11"/>
        <color rgb="FF0070C0"/>
        <rFont val="Calibri"/>
        <family val="2"/>
        <scheme val="minor"/>
      </rPr>
      <t>Check out</t>
    </r>
    <r>
      <rPr>
        <sz val="11"/>
        <color theme="1"/>
        <rFont val="Calibri"/>
        <family val="2"/>
        <scheme val="minor"/>
      </rPr>
      <t>" button</t>
    </r>
  </si>
  <si>
    <t>Check out</t>
  </si>
  <si>
    <r>
      <t>1. While the cart is not empty
2. Click "</t>
    </r>
    <r>
      <rPr>
        <sz val="11"/>
        <color rgb="FF0070C0"/>
        <rFont val="Calibri"/>
        <family val="2"/>
        <scheme val="minor"/>
      </rPr>
      <t>Check out</t>
    </r>
    <r>
      <rPr>
        <sz val="11"/>
        <color theme="1"/>
        <rFont val="Calibri"/>
        <family val="2"/>
        <scheme val="minor"/>
      </rPr>
      <t>" button</t>
    </r>
  </si>
  <si>
    <t>1. Proceed to check out page</t>
  </si>
  <si>
    <t>Function 09: Edit products in cart</t>
  </si>
  <si>
    <t>UC09</t>
  </si>
  <si>
    <t>Decrease amount while amount =1</t>
  </si>
  <si>
    <r>
      <t>1. While amount is 1
2. Click on "</t>
    </r>
    <r>
      <rPr>
        <sz val="11"/>
        <color rgb="FF0070C0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>" button
3.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</t>
    </r>
  </si>
  <si>
    <t>Increase amount while amount = stock</t>
  </si>
  <si>
    <t>1. While amount is equal to stock
2. Click on "Increase" button
3. Click "OK"</t>
  </si>
  <si>
    <t>Increase amount</t>
  </si>
  <si>
    <t>1. While amount is not equal stock
2. Click on "Increase" button
3. Click "OK"</t>
  </si>
  <si>
    <t>1. Amount increase by 1</t>
  </si>
  <si>
    <t>1. Amount increase by 2</t>
  </si>
  <si>
    <t>Decrease amount</t>
  </si>
  <si>
    <t>1. While amount is not 1
2. Click on "Decrease" button
3. Click "OK"</t>
  </si>
  <si>
    <t>1. Amount decrease by 1</t>
  </si>
  <si>
    <t>1. Amount decrease by 2</t>
  </si>
  <si>
    <t>Enter random string for amount</t>
  </si>
  <si>
    <r>
      <t>1. Enter "</t>
    </r>
    <r>
      <rPr>
        <sz val="11"/>
        <color rgb="FF0070C0"/>
        <rFont val="Calibri"/>
        <family val="2"/>
        <scheme val="minor"/>
      </rPr>
      <t>abc123</t>
    </r>
    <r>
      <rPr>
        <sz val="11"/>
        <color theme="1"/>
        <rFont val="Calibri"/>
        <family val="2"/>
        <scheme val="minor"/>
      </rPr>
      <t>"
2. Click "OK"</t>
    </r>
  </si>
  <si>
    <t>Enter negative number</t>
  </si>
  <si>
    <r>
      <t>1. Enter "</t>
    </r>
    <r>
      <rPr>
        <sz val="11"/>
        <color rgb="FF0070C0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"
2. Click "OK"</t>
    </r>
  </si>
  <si>
    <t>Enter number larger than stock  for amount</t>
  </si>
  <si>
    <r>
      <t>1. Enter "</t>
    </r>
    <r>
      <rPr>
        <sz val="11"/>
        <color rgb="FF0070C0"/>
        <rFont val="Calibri"/>
        <family val="2"/>
        <scheme val="minor"/>
      </rPr>
      <t>99999</t>
    </r>
    <r>
      <rPr>
        <sz val="11"/>
        <color theme="1"/>
        <rFont val="Calibri"/>
        <family val="2"/>
        <scheme val="minor"/>
      </rPr>
      <t>"
2. Click "OK"</t>
    </r>
  </si>
  <si>
    <t>Enter float number for amount</t>
  </si>
  <si>
    <r>
      <t>1. Enter "</t>
    </r>
    <r>
      <rPr>
        <sz val="11"/>
        <color rgb="FF0070C0"/>
        <rFont val="Calibri"/>
        <family val="2"/>
        <scheme val="minor"/>
      </rPr>
      <t>8.1</t>
    </r>
    <r>
      <rPr>
        <sz val="11"/>
        <color theme="1"/>
        <rFont val="Calibri"/>
        <family val="2"/>
        <scheme val="minor"/>
      </rPr>
      <t>"
2. Click "OK"</t>
    </r>
  </si>
  <si>
    <t>Blank amount</t>
  </si>
  <si>
    <t>1. Enter ""
2. Click "OK"</t>
  </si>
  <si>
    <t>Function 10: Remove products from carts</t>
  </si>
  <si>
    <t>UC10</t>
  </si>
  <si>
    <t>Remove 1 product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</si>
  <si>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1</t>
    </r>
  </si>
  <si>
    <t>1. Products are removed from cart</t>
  </si>
  <si>
    <t>Remove 2 products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</si>
  <si>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2</t>
    </r>
  </si>
  <si>
    <t>Remove 3 products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</si>
  <si>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3</t>
    </r>
  </si>
  <si>
    <t>Remove all products</t>
  </si>
  <si>
    <r>
      <t>1. While cart is not empty
2. Click "</t>
    </r>
    <r>
      <rPr>
        <sz val="11"/>
        <color rgb="FF0070C0"/>
        <rFont val="Calibri"/>
        <family val="2"/>
        <scheme val="minor"/>
      </rPr>
      <t>Remove all</t>
    </r>
    <r>
      <rPr>
        <sz val="11"/>
        <color theme="1"/>
        <rFont val="Calibri"/>
        <family val="2"/>
        <scheme val="minor"/>
      </rPr>
      <t>" button</t>
    </r>
  </si>
  <si>
    <t>1. All products are removed from cart</t>
  </si>
  <si>
    <t>Remove all when there is no product in cart</t>
  </si>
  <si>
    <r>
      <t>1. While cart is empty
2. Click "</t>
    </r>
    <r>
      <rPr>
        <sz val="11"/>
        <color rgb="FF0070C0"/>
        <rFont val="Calibri"/>
        <family val="2"/>
        <scheme val="minor"/>
      </rPr>
      <t>Remove all</t>
    </r>
    <r>
      <rPr>
        <sz val="11"/>
        <color theme="1"/>
        <rFont val="Calibri"/>
        <family val="2"/>
        <scheme val="minor"/>
      </rPr>
      <t>" button</t>
    </r>
  </si>
  <si>
    <t>Function 11: Add a product to cart</t>
  </si>
  <si>
    <t>UC11</t>
  </si>
  <si>
    <t>Add 1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</si>
  <si>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1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</si>
  <si>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1</t>
  </si>
  <si>
    <t>Add 5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</si>
  <si>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5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</si>
  <si>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5</t>
  </si>
  <si>
    <t>Add all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</si>
  <si>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stock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</si>
  <si>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number of items in stock</t>
  </si>
  <si>
    <t>Add 1 items  each of two products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</si>
  <si>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1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1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</si>
  <si>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2</t>
  </si>
  <si>
    <t>Add 5 items each of two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</si>
  <si>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5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5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</si>
  <si>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10</t>
  </si>
  <si>
    <t>Add all items each of two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</si>
  <si>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stock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stock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</si>
  <si>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Function 13: Add new product</t>
  </si>
  <si>
    <t>UC13</t>
  </si>
  <si>
    <t>Blank product name</t>
  </si>
  <si>
    <t>Blank stock</t>
  </si>
  <si>
    <t>Blank price</t>
  </si>
  <si>
    <t>Blank category</t>
  </si>
  <si>
    <t>Blank description</t>
  </si>
  <si>
    <t>Blank big image path</t>
  </si>
  <si>
    <t>Blank small image path</t>
  </si>
  <si>
    <t>Product name contain special character</t>
  </si>
  <si>
    <t>UI13</t>
  </si>
  <si>
    <t>Product category not exist</t>
  </si>
  <si>
    <t>UI14</t>
  </si>
  <si>
    <t>Invalid big image file extension</t>
  </si>
  <si>
    <t>UI15</t>
  </si>
  <si>
    <t>Invalid small image file extension</t>
  </si>
  <si>
    <t>UI16</t>
  </si>
  <si>
    <t>New valid product</t>
  </si>
  <si>
    <t>1. Add new product to store
2. Notify that operation is success</t>
  </si>
  <si>
    <t>Function 14: Edit product</t>
  </si>
  <si>
    <t>UC14</t>
  </si>
  <si>
    <t>Search by blank id</t>
  </si>
  <si>
    <t>Search by non existing id</t>
  </si>
  <si>
    <t>Search by id contain special character</t>
  </si>
  <si>
    <t>Search by valid id</t>
  </si>
  <si>
    <t>1. Display product data</t>
  </si>
  <si>
    <t>UI17</t>
  </si>
  <si>
    <t>UI18</t>
  </si>
  <si>
    <t>UI19</t>
  </si>
  <si>
    <t>UI20</t>
  </si>
  <si>
    <t>Edit product</t>
  </si>
  <si>
    <t>1. Edit product data
2. Notify that operation is success</t>
  </si>
  <si>
    <t>Function 15: Delete product</t>
  </si>
  <si>
    <t>UC15</t>
  </si>
  <si>
    <t>Delete product</t>
  </si>
  <si>
    <t>1. Delete product from store
2. Notify that operation is success</t>
  </si>
  <si>
    <t>Function 16: Edit profile as admin</t>
  </si>
  <si>
    <t>UC16</t>
  </si>
  <si>
    <t xml:space="preserve">Fullname contains special characters </t>
  </si>
  <si>
    <t>Blank fullname</t>
  </si>
  <si>
    <t>Invalid email format</t>
  </si>
  <si>
    <t>Blank email</t>
  </si>
  <si>
    <t>Address contains special characters</t>
  </si>
  <si>
    <t>1. Save changes
2. Reload page
3. Display new profile</t>
  </si>
  <si>
    <t>Phone number contains character</t>
  </si>
  <si>
    <t>All valid information</t>
  </si>
  <si>
    <t>Switch to tab Order history</t>
  </si>
  <si>
    <r>
      <t>1. Click "</t>
    </r>
    <r>
      <rPr>
        <sz val="11"/>
        <color rgb="FF0070C0"/>
        <rFont val="Calibri"/>
        <family val="2"/>
        <scheme val="minor"/>
      </rPr>
      <t>Order history</t>
    </r>
    <r>
      <rPr>
        <sz val="11"/>
        <color theme="1"/>
        <rFont val="Calibri"/>
        <family val="2"/>
        <scheme val="minor"/>
      </rPr>
      <t>" button</t>
    </r>
  </si>
  <si>
    <t>1. Discard change
2. Display Order history page</t>
  </si>
  <si>
    <t>Switch to tab Address</t>
  </si>
  <si>
    <r>
      <t>1. Click "</t>
    </r>
    <r>
      <rPr>
        <sz val="11"/>
        <color rgb="FF0070C0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>" button</t>
    </r>
  </si>
  <si>
    <t>1. Discard change
2. Display Address page</t>
  </si>
  <si>
    <t>Switch to tab Security</t>
  </si>
  <si>
    <r>
      <t>1. Click "</t>
    </r>
    <r>
      <rPr>
        <sz val="11"/>
        <color rgb="FF0070C0"/>
        <rFont val="Calibri"/>
        <family val="2"/>
        <scheme val="minor"/>
      </rPr>
      <t>Security</t>
    </r>
    <r>
      <rPr>
        <sz val="11"/>
        <color theme="1"/>
        <rFont val="Calibri"/>
        <family val="2"/>
        <scheme val="minor"/>
      </rPr>
      <t>" button</t>
    </r>
  </si>
  <si>
    <t>1. Discard change
2. Display Security page</t>
  </si>
  <si>
    <t>Switch to tab Order management</t>
  </si>
  <si>
    <r>
      <t>1. Click "</t>
    </r>
    <r>
      <rPr>
        <sz val="11"/>
        <color rgb="FF0070C0"/>
        <rFont val="Calibri"/>
        <family val="2"/>
        <scheme val="minor"/>
      </rPr>
      <t>Order management</t>
    </r>
    <r>
      <rPr>
        <sz val="11"/>
        <color theme="1"/>
        <rFont val="Calibri"/>
        <family val="2"/>
        <scheme val="minor"/>
      </rPr>
      <t>" button</t>
    </r>
  </si>
  <si>
    <t>1. Discard change
2. Display Order management page</t>
  </si>
  <si>
    <t>Function 17: Edit profile as customer</t>
  </si>
  <si>
    <t>UC17</t>
  </si>
  <si>
    <t>UC18</t>
  </si>
  <si>
    <t>UC19</t>
  </si>
  <si>
    <t>Function 20: View shopping history</t>
  </si>
  <si>
    <t>UC20</t>
  </si>
  <si>
    <t>Function 21: Add comment</t>
  </si>
  <si>
    <t>UC21</t>
  </si>
  <si>
    <t>Blank comment</t>
  </si>
  <si>
    <t>1. Submit comment
2. Display newly added comment</t>
  </si>
  <si>
    <t>Comment contains special character</t>
  </si>
  <si>
    <t>Long comment (&gt;100 character)</t>
  </si>
  <si>
    <t>Long comment (&gt;1000 character)</t>
  </si>
  <si>
    <t>Long comment (&gt;10000 characters)</t>
  </si>
  <si>
    <t>UC22</t>
  </si>
  <si>
    <t>Rate 1 star</t>
  </si>
  <si>
    <t>Rate 2 star</t>
  </si>
  <si>
    <t>Rate 3 star</t>
  </si>
  <si>
    <t>Rate 4 star</t>
  </si>
  <si>
    <t>Rate 5 star</t>
  </si>
  <si>
    <t>Function 23: Change password as admin</t>
  </si>
  <si>
    <t>UC23</t>
  </si>
  <si>
    <t>Enter correct old password and matching new passwords</t>
  </si>
  <si>
    <t>1. Account's password changed
2. Notify that password has been change</t>
  </si>
  <si>
    <t>Enter correct old password and not matching new passwords</t>
  </si>
  <si>
    <t>Enter correct old password and blank new passwords</t>
  </si>
  <si>
    <t>Enter correct old password and matching new passwords contain special character</t>
  </si>
  <si>
    <t>Enter incorrect old password</t>
  </si>
  <si>
    <t>Old password contains space character</t>
  </si>
  <si>
    <t>Blank old password</t>
  </si>
  <si>
    <t>Function 24: Change password as customer</t>
  </si>
  <si>
    <t>UC24</t>
  </si>
  <si>
    <t>Function 25:Website navigation</t>
  </si>
  <si>
    <t>UC25</t>
  </si>
  <si>
    <t>Go to homepage</t>
  </si>
  <si>
    <r>
      <t xml:space="preserve">1. Click on the </t>
    </r>
    <r>
      <rPr>
        <sz val="11"/>
        <color rgb="FF0070C0"/>
        <rFont val="Calibri"/>
        <family val="2"/>
        <scheme val="minor"/>
      </rPr>
      <t>logo</t>
    </r>
  </si>
  <si>
    <t>1. Redirect to homepage</t>
  </si>
  <si>
    <t>Go to perfume</t>
  </si>
  <si>
    <r>
      <t>1. Click "</t>
    </r>
    <r>
      <rPr>
        <sz val="11"/>
        <color rgb="FF0070C0"/>
        <rFont val="Calibri"/>
        <family val="2"/>
        <scheme val="minor"/>
      </rPr>
      <t>Perfume</t>
    </r>
    <r>
      <rPr>
        <sz val="11"/>
        <color theme="1"/>
        <rFont val="Calibri"/>
        <family val="2"/>
        <scheme val="minor"/>
      </rPr>
      <t>" button</t>
    </r>
  </si>
  <si>
    <t>1. Redirect to Perfume category page</t>
  </si>
  <si>
    <t>Go to cosmetic</t>
  </si>
  <si>
    <r>
      <t>1. Click "</t>
    </r>
    <r>
      <rPr>
        <sz val="11"/>
        <color rgb="FF0070C0"/>
        <rFont val="Calibri"/>
        <family val="2"/>
        <scheme val="minor"/>
      </rPr>
      <t>Cosmetic</t>
    </r>
    <r>
      <rPr>
        <sz val="11"/>
        <color theme="1"/>
        <rFont val="Calibri"/>
        <family val="2"/>
        <scheme val="minor"/>
      </rPr>
      <t>" button</t>
    </r>
  </si>
  <si>
    <t>1. Redirect to Cosmetic category page</t>
  </si>
  <si>
    <t>Go to fashion</t>
  </si>
  <si>
    <r>
      <t>1. Click "</t>
    </r>
    <r>
      <rPr>
        <sz val="11"/>
        <color rgb="FF0070C0"/>
        <rFont val="Calibri"/>
        <family val="2"/>
        <scheme val="minor"/>
      </rPr>
      <t>Fashion</t>
    </r>
    <r>
      <rPr>
        <sz val="11"/>
        <color theme="1"/>
        <rFont val="Calibri"/>
        <family val="2"/>
        <scheme val="minor"/>
      </rPr>
      <t>" button</t>
    </r>
  </si>
  <si>
    <t>1. Redirect to Fashion category page</t>
  </si>
  <si>
    <t>Go to skincare</t>
  </si>
  <si>
    <r>
      <t>1. Click "</t>
    </r>
    <r>
      <rPr>
        <sz val="11"/>
        <color rgb="FF0070C0"/>
        <rFont val="Calibri"/>
        <family val="2"/>
        <scheme val="minor"/>
      </rPr>
      <t>Skincare</t>
    </r>
    <r>
      <rPr>
        <sz val="11"/>
        <color theme="1"/>
        <rFont val="Calibri"/>
        <family val="2"/>
        <scheme val="minor"/>
      </rPr>
      <t>" button</t>
    </r>
  </si>
  <si>
    <t>1. Redirect to Skincare category page</t>
  </si>
  <si>
    <t>Go to cart</t>
  </si>
  <si>
    <r>
      <t>1. Click "</t>
    </r>
    <r>
      <rPr>
        <sz val="11"/>
        <color rgb="FF0070C0"/>
        <rFont val="Calibri"/>
        <family val="2"/>
        <scheme val="minor"/>
      </rPr>
      <t>Cart</t>
    </r>
    <r>
      <rPr>
        <sz val="11"/>
        <color theme="1"/>
        <rFont val="Calibri"/>
        <family val="2"/>
        <scheme val="minor"/>
      </rPr>
      <t>" button</t>
    </r>
  </si>
  <si>
    <t>1. Redirect to  shopping cart</t>
  </si>
  <si>
    <t>Go to product detail 1</t>
  </si>
  <si>
    <t>1. Click product image</t>
  </si>
  <si>
    <t>1. Redirect to product detail</t>
  </si>
  <si>
    <t>Go to product detail 2</t>
  </si>
  <si>
    <t>1. Click product name</t>
  </si>
  <si>
    <t>Go to product detail 3</t>
  </si>
  <si>
    <t>1. Click product view icon</t>
  </si>
  <si>
    <t>Go to sign up</t>
  </si>
  <si>
    <r>
      <t>1.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</si>
  <si>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Redirect to Sign up page</t>
  </si>
  <si>
    <t>Go to log in</t>
  </si>
  <si>
    <r>
      <t>1.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</si>
  <si>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Redirect to Log in page</t>
  </si>
  <si>
    <t>Go to profile</t>
  </si>
  <si>
    <r>
      <t>1. Logged in
2. Click "</t>
    </r>
    <r>
      <rPr>
        <sz val="11"/>
        <color rgb="FF0070C0"/>
        <rFont val="Calibri"/>
        <family val="2"/>
        <scheme val="minor"/>
      </rPr>
      <t>Profile</t>
    </r>
    <r>
      <rPr>
        <sz val="11"/>
        <color theme="1"/>
        <rFont val="Calibri"/>
        <family val="2"/>
        <scheme val="minor"/>
      </rPr>
      <t>" button</t>
    </r>
  </si>
  <si>
    <t>1. Redirect to Profile page</t>
  </si>
  <si>
    <t>Log out</t>
  </si>
  <si>
    <r>
      <t>1. Logged in
2. Click "</t>
    </r>
    <r>
      <rPr>
        <sz val="11"/>
        <color rgb="FF0070C0"/>
        <rFont val="Calibri"/>
        <family val="2"/>
        <scheme val="minor"/>
      </rPr>
      <t>Log out</t>
    </r>
    <r>
      <rPr>
        <sz val="11"/>
        <color theme="1"/>
        <rFont val="Calibri"/>
        <family val="2"/>
        <scheme val="minor"/>
      </rPr>
      <t>" button</t>
    </r>
  </si>
  <si>
    <t>1. User exit current session
2. Refresh page</t>
  </si>
  <si>
    <t>Function 26: Order management</t>
  </si>
  <si>
    <t>UC26</t>
  </si>
  <si>
    <t>Choose 1 order to remove</t>
  </si>
  <si>
    <r>
      <t>1. Check the box at the first order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</si>
  <si>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1. Remove the chosen orders
2. Display new order list</t>
  </si>
  <si>
    <t>Choose 2 orders to remove</t>
  </si>
  <si>
    <r>
      <t>1. Check the box at the first order
2. Check the box at the second order
3.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</si>
  <si>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Choose all orders to remove</t>
  </si>
  <si>
    <r>
      <t>1. Check the boxes at all orders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</si>
  <si>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Choose no order to remove</t>
  </si>
  <si>
    <r>
      <t>1. Do not check any box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</si>
  <si>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Function 27: User management</t>
  </si>
  <si>
    <t>UC27</t>
  </si>
  <si>
    <t>Reset password</t>
  </si>
  <si>
    <r>
      <t>1. Click "</t>
    </r>
    <r>
      <rPr>
        <sz val="11"/>
        <color rgb="FF0070C0"/>
        <rFont val="Calibri"/>
        <family val="2"/>
        <scheme val="minor"/>
      </rPr>
      <t>Reset password</t>
    </r>
    <r>
      <rPr>
        <sz val="11"/>
        <color theme="1"/>
        <rFont val="Calibri"/>
        <family val="2"/>
        <scheme val="minor"/>
      </rPr>
      <t>" button</t>
    </r>
  </si>
  <si>
    <t>1. Redirect to password reset page</t>
  </si>
  <si>
    <t>Remove account</t>
  </si>
  <si>
    <r>
      <t>1. Click "</t>
    </r>
    <r>
      <rPr>
        <sz val="11"/>
        <color rgb="FF0070C0"/>
        <rFont val="Calibri"/>
        <family val="2"/>
        <scheme val="minor"/>
      </rPr>
      <t>Remove account</t>
    </r>
    <r>
      <rPr>
        <sz val="11"/>
        <color theme="1"/>
        <rFont val="Calibri"/>
        <family val="2"/>
        <scheme val="minor"/>
      </rPr>
      <t>" button</t>
    </r>
  </si>
  <si>
    <t>1. User account is remove</t>
  </si>
  <si>
    <t>Create new account with blank username</t>
  </si>
  <si>
    <r>
      <t>1. Enter username: ""
2. Enter password: ""
3. Click "</t>
    </r>
    <r>
      <rPr>
        <sz val="11"/>
        <color rgb="FF0070C0"/>
        <rFont val="Calibri"/>
        <family val="2"/>
        <scheme val="minor"/>
      </rPr>
      <t>Create account</t>
    </r>
    <r>
      <rPr>
        <sz val="11"/>
        <color theme="1"/>
        <rFont val="Calibri"/>
        <family val="2"/>
        <scheme val="minor"/>
      </rPr>
      <t>" button</t>
    </r>
  </si>
  <si>
    <t xml:space="preserve">Create new account with username contain special character </t>
  </si>
  <si>
    <t>Create new account with blank password</t>
  </si>
  <si>
    <t>Create new account with normal character username and password</t>
  </si>
  <si>
    <t>1. New account is created</t>
  </si>
  <si>
    <r>
      <rPr>
        <b/>
        <sz val="11"/>
        <color theme="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https://dangcompany.herokuapp.com/</t>
    </r>
  </si>
  <si>
    <r>
      <rPr>
        <b/>
        <sz val="11"/>
        <color theme="1"/>
        <rFont val="Calibri"/>
        <family val="2"/>
        <scheme val="minor"/>
      </rPr>
      <t>Team</t>
    </r>
    <r>
      <rPr>
        <sz val="11"/>
        <color theme="1"/>
        <rFont val="Calibri"/>
        <family val="2"/>
        <scheme val="minor"/>
      </rPr>
      <t>: 6</t>
    </r>
  </si>
  <si>
    <t>ID</t>
  </si>
  <si>
    <t>Feature Name</t>
  </si>
  <si>
    <t>Description</t>
  </si>
  <si>
    <t>Login as admin</t>
  </si>
  <si>
    <t>Login as the manager of the cosmetic shop</t>
  </si>
  <si>
    <t>Login as customer</t>
  </si>
  <si>
    <t>Login as the custom of the cosmetic shop</t>
  </si>
  <si>
    <t>Register as admin</t>
  </si>
  <si>
    <t>Register a admin account</t>
  </si>
  <si>
    <t>Register as customer</t>
  </si>
  <si>
    <t>Register a customer account</t>
  </si>
  <si>
    <t>Make purchase</t>
  </si>
  <si>
    <t>Purchase all item in cart</t>
  </si>
  <si>
    <t>Search product</t>
  </si>
  <si>
    <t>Search product name or information in search bar</t>
  </si>
  <si>
    <t>UC07</t>
  </si>
  <si>
    <t>Browse product</t>
  </si>
  <si>
    <t>View product summary and product detail</t>
  </si>
  <si>
    <t>View cart</t>
  </si>
  <si>
    <t>View all item in currently in cart</t>
  </si>
  <si>
    <t>Edit product in cart</t>
  </si>
  <si>
    <t>Change the attribute of a product currently in cart</t>
  </si>
  <si>
    <t>Remove product from cart</t>
  </si>
  <si>
    <t>Remove product in cart</t>
  </si>
  <si>
    <t>Add product to cart</t>
  </si>
  <si>
    <t>Add the viewing product to cart</t>
  </si>
  <si>
    <t>Add new product</t>
  </si>
  <si>
    <t>Admin add a new product to shop</t>
  </si>
  <si>
    <t xml:space="preserve">Edit product </t>
  </si>
  <si>
    <t>Admin edit the information of a product in shop</t>
  </si>
  <si>
    <t>Admin delete  a product in shop</t>
  </si>
  <si>
    <t>Edit profile as admin</t>
  </si>
  <si>
    <t>Change information about admin user</t>
  </si>
  <si>
    <t>Edit profile as customer</t>
  </si>
  <si>
    <t>Change information about customer</t>
  </si>
  <si>
    <t>Forgot password as admin</t>
  </si>
  <si>
    <t>Retrieve admin's account password by validate e-mail</t>
  </si>
  <si>
    <t>Forgot password as customer</t>
  </si>
  <si>
    <t>Retrieve customer account password by validate e-mail</t>
  </si>
  <si>
    <t>View shopping history</t>
  </si>
  <si>
    <t>View all item purchased</t>
  </si>
  <si>
    <t>Add comment</t>
  </si>
  <si>
    <t>Comment about a product in produt detail</t>
  </si>
  <si>
    <t>Change password as admin</t>
  </si>
  <si>
    <t>Change password of admin account</t>
  </si>
  <si>
    <t>Change password as customer</t>
  </si>
  <si>
    <t>Change password of customer account</t>
  </si>
  <si>
    <t>Website navigation</t>
  </si>
  <si>
    <t>Navigate the website from homepage</t>
  </si>
  <si>
    <t>Order management</t>
  </si>
  <si>
    <t>Choose and delete order</t>
  </si>
  <si>
    <t>User management</t>
  </si>
  <si>
    <t xml:space="preserve">Add, reset or remove user account </t>
  </si>
  <si>
    <t>1. Unauthenticated
2. A user name can not be blank notice will  be displayed</t>
  </si>
  <si>
    <t>1. Unauthenticated
2. A password can not be blank notice will  be displayed</t>
  </si>
  <si>
    <t>1. Unauthenticated
2. A user name can not contain special character notice will  be displayed</t>
  </si>
  <si>
    <t>Search by product name</t>
  </si>
  <si>
    <t>Search by brand name</t>
  </si>
  <si>
    <t>Search by category name</t>
  </si>
  <si>
    <t>Search by a number</t>
  </si>
  <si>
    <t>Search by  special character</t>
  </si>
  <si>
    <t>1. Proceed to browse product page
2. Display products with matching name or brand name</t>
  </si>
  <si>
    <t>Fail</t>
  </si>
  <si>
    <t>Search by price range</t>
  </si>
  <si>
    <t>Search by exact price</t>
  </si>
  <si>
    <r>
      <t>1. Enter "</t>
    </r>
    <r>
      <rPr>
        <sz val="11"/>
        <color rgb="FF0070C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</si>
  <si>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r>
      <t>1. Enter "</t>
    </r>
    <r>
      <rPr>
        <sz val="11"/>
        <color rgb="FF0070C0"/>
        <rFont val="Calibri"/>
        <family val="2"/>
        <scheme val="minor"/>
      </rPr>
      <t>90-10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</si>
  <si>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price equal to query</t>
  </si>
  <si>
    <t>1. Proceed to browse product page
2. Display products with price belong to query range</t>
  </si>
  <si>
    <t>Can only search by product name, brand name</t>
  </si>
  <si>
    <r>
      <t>1. Enter email: "</t>
    </r>
    <r>
      <rPr>
        <sz val="11"/>
        <color rgb="FF0070C0"/>
        <rFont val="Calibri"/>
        <family val="2"/>
        <scheme val="minor"/>
      </rPr>
      <t>example1@gmail.com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</si>
  <si>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example2gmail.com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</si>
  <si>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example3@gmail.com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example3;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</si>
  <si>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example4@gmail.com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example4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</si>
  <si>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</si>
  <si>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example5@gmail.com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example5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</si>
  <si>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1. Display coupon not exist</t>
  </si>
  <si>
    <t>1. Amount set to 1</t>
  </si>
  <si>
    <t>22/12/2020</t>
  </si>
  <si>
    <t>Rate 1 star without comment</t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</si>
  <si>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$|\/'.;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</si>
  <si>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Lorem-100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</si>
  <si>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Lorem-1000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</si>
  <si>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</t>
    </r>
    <r>
      <rPr>
        <sz val="11"/>
        <color rgb="FF0070C0"/>
        <rFont val="Calibri"/>
        <family val="2"/>
        <scheme val="minor"/>
      </rPr>
      <t>"Lorem-10000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</si>
  <si>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</si>
  <si>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</si>
  <si>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2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</si>
  <si>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3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</si>
  <si>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4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</si>
  <si>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>1.Not check any box
1. Enter comment: ""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</si>
  <si>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1. Submit comment and rating
2. Display newly added comment</t>
  </si>
  <si>
    <r>
      <t xml:space="preserve">1. Check </t>
    </r>
    <r>
      <rPr>
        <sz val="11"/>
        <color rgb="FF0070C0"/>
        <rFont val="Calibri"/>
        <family val="2"/>
        <scheme val="minor"/>
      </rPr>
      <t>5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</si>
  <si>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1. Submit rating
2. Display newly added comment</t>
  </si>
  <si>
    <t>Comment without rating</t>
  </si>
  <si>
    <r>
      <t>1.Not check any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</si>
  <si>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New and old passwords are the same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</si>
  <si>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</si>
  <si>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1. Display error message: Old and new passwords are the same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</si>
  <si>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</si>
  <si>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1. Display error message: Unmatched password confirmation</t>
  </si>
  <si>
    <t>1. Display error message: New password can not be blank</t>
  </si>
  <si>
    <t>1. Display error message: New password 's length must be 3 or more</t>
  </si>
  <si>
    <t>1. Display error message: incorrect old password</t>
  </si>
  <si>
    <t>1. Display error message: old password can not be blank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</si>
  <si>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</si>
  <si>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""
3. Confirm new password: ""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</si>
  <si>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</si>
  <si>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</si>
  <si>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 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</si>
  <si>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""
2. Enter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</si>
  <si>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View order date</t>
  </si>
  <si>
    <t>View total price</t>
  </si>
  <si>
    <t>View receive date</t>
  </si>
  <si>
    <t>View order id</t>
  </si>
  <si>
    <t>1. Display product id</t>
  </si>
  <si>
    <t>1. Display total price of order</t>
  </si>
  <si>
    <t>1. Display simple date time format of the order date</t>
  </si>
  <si>
    <t>1. Display date time of the order date</t>
  </si>
  <si>
    <t>1. Display date time of the order receive date</t>
  </si>
  <si>
    <t>1. Display long date time format of the order date</t>
  </si>
  <si>
    <t>23/12/2020</t>
  </si>
  <si>
    <t>1. Error request not found</t>
  </si>
  <si>
    <t>1. Display error message: must choose at least one prodct</t>
  </si>
  <si>
    <t>fixed 25/12/2020</t>
  </si>
  <si>
    <r>
      <t>1. Enter email: "</t>
    </r>
    <r>
      <rPr>
        <sz val="11"/>
        <color rgb="FF0070C0"/>
        <rFont val="Calibri"/>
        <family val="2"/>
        <scheme val="minor"/>
      </rPr>
      <t>example5@gmail.com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example5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 mple;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</si>
  <si>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Not test</t>
  </si>
  <si>
    <t>UC12</t>
  </si>
  <si>
    <t>Fixed</t>
  </si>
  <si>
    <r>
      <t>1. Enter id: ""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</si>
  <si>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brower require input field's message popup prevent submit form</t>
  </si>
  <si>
    <t>Hồ Nguyễn Huy Hoàng</t>
  </si>
  <si>
    <r>
      <t>1. Enter id: "</t>
    </r>
    <r>
      <rPr>
        <sz val="11"/>
        <color rgb="FF0070C0"/>
        <rFont val="Calibri"/>
        <family val="2"/>
        <scheme val="minor"/>
      </rPr>
      <t>3247dhsd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</si>
  <si>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 message "Có lỗi xảy ra trong quá trình truy vấn sản phẩm!!"</t>
  </si>
  <si>
    <r>
      <t>1. Enter id: "</t>
    </r>
    <r>
      <rPr>
        <sz val="11"/>
        <color theme="3" tint="0.39997558519241921"/>
        <rFont val="Calibri"/>
        <family val="2"/>
        <scheme val="minor"/>
      </rPr>
      <t>@!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</si>
  <si>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r>
      <t>1. Enter id: "</t>
    </r>
    <r>
      <rPr>
        <sz val="11"/>
        <color rgb="FF0070C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</si>
  <si>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show "Tên sản phẩm", "Số Lượng", "Giá", "Mã phân loại", "Phân loại", "Mô tả", "Đường dẫn ảnh nhỏ", "Đường dẫn ảnh lớn".</t>
  </si>
  <si>
    <r>
      <t>1. Enter product name: ""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</si>
  <si>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</si>
  <si>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</si>
  <si>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</si>
  <si>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</si>
  <si>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""
7. Browse product small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</si>
  <si>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</si>
  <si>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#@!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</si>
  <si>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1. white page non-style with message "Successfully".</t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</si>
  <si>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#@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</si>
  <si>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1. a new page non-style with a lot of error</t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</si>
  <si>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</si>
  <si>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#@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</si>
  <si>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</si>
  <si>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-@#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</si>
  <si>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};--{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</si>
  <si>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1. save successfully</t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</si>
  <si>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</si>
  <si>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/img/eqwe.bin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</si>
  <si>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/img/ghe.txt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</si>
  <si>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3" tint="0.3999755851924192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theme="3" tint="0.3999755851924192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theme="3" tint="0.39997558519241921"/>
        <rFont val="Calibri"/>
        <family val="2"/>
        <scheme val="minor"/>
      </rPr>
      <t>/img/abc.png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</si>
  <si>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stock contain special character</t>
  </si>
  <si>
    <t>stock negative number</t>
  </si>
  <si>
    <t>Price contain special character</t>
  </si>
  <si>
    <t>Price negative number</t>
  </si>
  <si>
    <t>category contain special character</t>
  </si>
  <si>
    <t>description contain special character</t>
  </si>
  <si>
    <t>delete by blank id</t>
  </si>
  <si>
    <r>
      <t>1. Enter id: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</si>
  <si>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t>1. Display error message on current page</t>
  </si>
  <si>
    <t>delete by non existing id</t>
  </si>
  <si>
    <r>
      <t>1. Enter id: "</t>
    </r>
    <r>
      <rPr>
        <sz val="11"/>
        <color rgb="FF0070C0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</si>
  <si>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t>delete by id contain special character</t>
  </si>
  <si>
    <r>
      <t>1. Enter id: "</t>
    </r>
    <r>
      <rPr>
        <sz val="11"/>
        <color rgb="FF0070C0"/>
        <rFont val="Calibri"/>
        <family val="2"/>
        <scheme val="minor"/>
      </rPr>
      <t>#@!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</si>
  <si>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t>1. a new page non-style with errors of database</t>
  </si>
  <si>
    <t>delete by valid id</t>
  </si>
  <si>
    <r>
      <t>1. Enter id: "</t>
    </r>
    <r>
      <rPr>
        <sz val="11"/>
        <color rgb="FF0070C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</si>
  <si>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t>delete by id as character</t>
  </si>
  <si>
    <r>
      <t>1. Enter id: "</t>
    </r>
    <r>
      <rPr>
        <sz val="11"/>
        <color rgb="FF0070C0"/>
        <rFont val="Calibri"/>
        <family val="2"/>
        <scheme val="minor"/>
      </rPr>
      <t>abcxyz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</si>
  <si>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};{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0123456789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a@gmail.com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</si>
  <si>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message "Thông tin tài khoản đã được lưu", and profile has been save</t>
  </si>
  <si>
    <r>
      <t>1. Enter fullname: ""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</si>
  <si>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1@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</si>
  <si>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brower require input field's "enter the part following by @"</t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</si>
  <si>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@abc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</si>
  <si>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123@abc.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</si>
  <si>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brower warning message ". Is used as wrong position"</t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</si>
  <si>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abc Nguyễn Văn Cừ</t>
    </r>
    <r>
      <rPr>
        <sz val="11"/>
        <color theme="1"/>
        <rFont val="Calibri"/>
        <family val="2"/>
        <scheme val="minor"/>
      </rPr>
      <t>"
4. Enter email: ""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</si>
  <si>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brower require fill out the input field</t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</si>
  <si>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""
4. Enter email: "</t>
    </r>
    <r>
      <rPr>
        <sz val="11"/>
        <color theme="4"/>
        <rFont val="Calibri"/>
        <family val="2"/>
        <scheme val="minor"/>
      </rPr>
      <t>123@abc.com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</si>
  <si>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};{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123@abc.com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</si>
  <si>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theme="4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091sd45678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mot hai ba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123@abc.com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</si>
  <si>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brower warning message input not match format</t>
  </si>
  <si>
    <r>
      <t>1. Enter fullname: "</t>
    </r>
    <r>
      <rPr>
        <sz val="11"/>
        <color theme="4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theme="4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theme="4"/>
        <rFont val="Calibri"/>
        <family val="2"/>
        <scheme val="minor"/>
      </rPr>
      <t>=3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theme="4"/>
        <rFont val="Calibri"/>
        <family val="2"/>
        <scheme val="minor"/>
      </rPr>
      <t>3@.co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</si>
  <si>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changes is not discarded
2. Display Order history page</t>
  </si>
  <si>
    <t>1. changes is not discarded
2. Display Address page</t>
  </si>
  <si>
    <t>1. changes is not discarded
2. Display Security page</t>
  </si>
  <si>
    <t>1. Display error message: This field is mandatory</t>
  </si>
  <si>
    <r>
      <t>1. Enter username: "!@#$%^&amp;"
2. Enter password: "123456"
3. Click "</t>
    </r>
    <r>
      <rPr>
        <sz val="11"/>
        <color rgb="FF0070C0"/>
        <rFont val="Calibri"/>
        <family val="2"/>
        <scheme val="minor"/>
      </rPr>
      <t>Create account</t>
    </r>
    <r>
      <rPr>
        <sz val="11"/>
        <color theme="1"/>
        <rFont val="Calibri"/>
        <family val="2"/>
        <scheme val="minor"/>
      </rPr>
      <t>" button</t>
    </r>
  </si>
  <si>
    <t>Create new account with password contain space character</t>
  </si>
  <si>
    <r>
      <t>1. Enter username: "newAdmin"
2. Enter password: "123456"
3. Click "</t>
    </r>
    <r>
      <rPr>
        <sz val="11"/>
        <color rgb="FF0070C0"/>
        <rFont val="Calibri"/>
        <family val="2"/>
        <scheme val="minor"/>
      </rPr>
      <t>Create account</t>
    </r>
    <r>
      <rPr>
        <sz val="11"/>
        <color theme="1"/>
        <rFont val="Calibri"/>
        <family val="2"/>
        <scheme val="minor"/>
      </rPr>
      <t>" button</t>
    </r>
  </si>
  <si>
    <r>
      <t>1. Enter username: "newAdmin"
2. Enter password: ""
3. Click "</t>
    </r>
    <r>
      <rPr>
        <sz val="11"/>
        <color rgb="FF0070C0"/>
        <rFont val="Calibri"/>
        <family val="2"/>
        <scheme val="minor"/>
      </rPr>
      <t>Create account</t>
    </r>
    <r>
      <rPr>
        <sz val="11"/>
        <color theme="1"/>
        <rFont val="Calibri"/>
        <family val="2"/>
        <scheme val="minor"/>
      </rPr>
      <t>" button</t>
    </r>
  </si>
  <si>
    <t>30/12/2020</t>
  </si>
  <si>
    <t xml:space="preserve">1. Display error message: </t>
  </si>
  <si>
    <r>
      <t>1. Enter product name: ""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</si>
  <si>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4" tint="-0.249977111117893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product stock: ""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</si>
  <si>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4" tint="-0.249977111117893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</si>
  <si>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server go to page http://dangcompany.herokuapp.com/admin/add-product?product_name=name&amp;stock=1&amp;price=12&amp;category=1&amp;description=abcdef&amp;small_image=rap-chieu-phim-lotte-nowzone-tphcm.jpg&amp;big_image=. With message: Request Not Found</t>
  </si>
  <si>
    <t>1. server go to page http://dangcompany.herokuapp.com/admin/add-product?product_name=name&amp;stock=1&amp;price=12&amp;category=1&amp;description=abcdef&amp;small_image=&amp;big_image=. With message: Request Not Found</t>
  </si>
  <si>
    <r>
      <t>1. Enter product name: "</t>
    </r>
    <r>
      <rPr>
        <sz val="11"/>
        <color theme="4" tint="-0.249977111117893"/>
        <rFont val="Calibri"/>
        <family val="2"/>
        <scheme val="minor"/>
      </rPr>
      <t>@!@#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</si>
  <si>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server go to page http://dangcompany.herokuapp.com/admin/add-product?product_name=%40%23%21&amp;stock=1&amp;price=12&amp;category=1&amp;description=abcdef&amp;small_image=rap-chieu-phim-lotte-nowzone-tphcm.jpg&amp;big_image=. With message: Request Not Found</t>
  </si>
  <si>
    <r>
      <t>1. Enter product name: "</t>
    </r>
    <r>
      <rPr>
        <sz val="11"/>
        <color theme="4" tint="-0.249977111117893"/>
        <rFont val="Calibri"/>
        <family val="2"/>
        <scheme val="minor"/>
      </rPr>
      <t>██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</si>
  <si>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4" tint="-0.249977111117893"/>
        <rFont val="Calibri"/>
        <family val="2"/>
        <scheme val="minor"/>
      </rPr>
      <t>ÑÑ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</si>
  <si>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theme="4" tint="-0.249977111117893"/>
        <rFont val="Calibri"/>
        <family val="2"/>
        <scheme val="minor"/>
      </rPr>
      <t>¥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</si>
  <si>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server go to page http://dangcompany.herokuapp.com/admin/add-product?product_name=%E2%96%88%E2%96%88&amp;stock=1&amp;price=12&amp;category=1&amp;description=abcdef&amp;small_image=rap-chieu-phim-lotte-nowzone-tphcm.jpg&amp;big_image=. With message: Request Not Found</t>
  </si>
  <si>
    <t>Product name contain "space" character</t>
  </si>
  <si>
    <r>
      <t>1. Enter product name: "</t>
    </r>
    <r>
      <rPr>
        <sz val="11"/>
        <color theme="4" tint="-0.249977111117893"/>
        <rFont val="Calibri"/>
        <family val="2"/>
        <scheme val="minor"/>
      </rPr>
      <t xml:space="preserve">       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</si>
  <si>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server go to page http://dangcompany.herokuapp.com/admin/add-product?product_name=+++&amp;stock=1&amp;price=12&amp;category=1&amp;description=abcdef&amp;small_image=rap-chieu-phim-lotte-nowzone-tphcm.jpg&amp;big_image=. With message: Request Not Found</t>
  </si>
  <si>
    <r>
      <t>1. Enter product name: "</t>
    </r>
    <r>
      <rPr>
        <sz val="11"/>
        <color theme="4" tint="-0.249977111117893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"-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</si>
  <si>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server go to page http://dangcompany.herokuapp.com/admin/add-product?product_name=name&amp;stock=1&amp;price=12&amp;category=-1&amp;description=abcdef&amp;small_image=rap-chieu-phim-lotte-nowzone-tphcm.jpg&amp;big_image=. With message: Request Not Found</t>
  </si>
  <si>
    <r>
      <t>1. Enter product name: "</t>
    </r>
    <r>
      <rPr>
        <sz val="11"/>
        <color theme="4" tint="-0.249977111117893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img/a.abcx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</si>
  <si>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server go to page http://dangcompany.herokuapp.com/admin/add-product?product_name=name&amp;stock=1&amp;price=12&amp;category=1&amp;description=abcdef&amp;small_image=ESP8266-01+WiFi+Module.fzpz&amp;big_image=. With message: Request Not Found</t>
  </si>
  <si>
    <r>
      <t>1. Enter product name: "</t>
    </r>
    <r>
      <rPr>
        <sz val="11"/>
        <color theme="4" tint="-0.249977111117893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abcdef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img/a.png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img/a.abcs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</si>
  <si>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server go to page http://dangcompany.herokuapp.com/admin/add-product?product_name=name&amp;stock=1&amp;price=12&amp;category=1&amp;description=abcdef&amp;small_image=ESP8266-01+WiFi+Module.fzpz&amp;big_image=java-5.docx. With message: Request Not Found</t>
  </si>
  <si>
    <t>1. server go to page http://dangcompany.herokuapp.com/admin/add-product?product_name=name&amp;stock=1&amp;price=12&amp;category=1&amp;description=abcdef&amp;small_image=download.png&amp;big_image=download.png. With message: Request Not Found</t>
  </si>
  <si>
    <r>
      <t>1. Enter fullname: "</t>
    </r>
    <r>
      <rPr>
        <sz val="11"/>
        <color rgb="FF0070C0"/>
        <rFont val="Calibri"/>
        <family val="2"/>
        <scheme val="minor"/>
      </rPr>
      <t>@#!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123 abc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rgb="FF0070C0"/>
        <rFont val="Calibri"/>
        <family val="2"/>
        <scheme val="minor"/>
      </rPr>
      <t>a@gmail.com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</si>
  <si>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Message: "Thông tin tài khoản đã được lưu".
2. Reload page
3. Display new profile</t>
  </si>
  <si>
    <r>
      <t>1. Enter fullname: "</t>
    </r>
    <r>
      <rPr>
        <sz val="11"/>
        <color rgb="FF0070C0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123 abc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rgb="FF0070C0"/>
        <rFont val="Calibri"/>
        <family val="2"/>
        <scheme val="minor"/>
      </rPr>
      <t>a@gmail.com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</si>
  <si>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brower require input field's message popup prevent submit form, input field focus on fullname field waiting to input.</t>
  </si>
  <si>
    <r>
      <t>1. Enter fullname: "</t>
    </r>
    <r>
      <rPr>
        <sz val="11"/>
        <color rgb="FF0070C0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123 abc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rgb="FF0070C0"/>
        <rFont val="Calibri"/>
        <family val="2"/>
        <scheme val="minor"/>
      </rPr>
      <t>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</si>
  <si>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browser alert wrong email format and focus on email field waiting for input</t>
  </si>
  <si>
    <r>
      <t>1. Enter fullname: "</t>
    </r>
    <r>
      <rPr>
        <sz val="11"/>
        <color rgb="FF0070C0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123 abc</t>
    </r>
    <r>
      <rPr>
        <sz val="11"/>
        <color theme="1"/>
        <rFont val="Calibri"/>
        <family val="2"/>
        <scheme val="minor"/>
      </rPr>
      <t>"
4. Enter email: ""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</si>
  <si>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browser require to fill out email and focus on that input field waiting for input.</t>
  </si>
  <si>
    <r>
      <t>1. Enter fullname: "</t>
    </r>
    <r>
      <rPr>
        <sz val="11"/>
        <color rgb="FF0070C0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""
4. Enter email: "</t>
    </r>
    <r>
      <rPr>
        <sz val="11"/>
        <color rgb="FF0070C0"/>
        <rFont val="Calibri"/>
        <family val="2"/>
        <scheme val="minor"/>
      </rPr>
      <t>a@gmail.com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</si>
  <si>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Message: "Thông tin tài khoản đã được lưu"</t>
  </si>
  <si>
    <r>
      <t>1. Enter fullname: "</t>
    </r>
    <r>
      <rPr>
        <sz val="11"/>
        <color rgb="FF0070C0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$#!@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rgb="FF0070C0"/>
        <rFont val="Calibri"/>
        <family val="2"/>
        <scheme val="minor"/>
      </rPr>
      <t>a@gmail.com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</si>
  <si>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r>
      <t>1. Enter fullname: "</t>
    </r>
    <r>
      <rPr>
        <sz val="11"/>
        <color rgb="FF0070C0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091234567E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123 abc</t>
    </r>
    <r>
      <rPr>
        <sz val="11"/>
        <color theme="1"/>
        <rFont val="Calibri"/>
        <family val="2"/>
        <scheme val="minor"/>
      </rPr>
      <t>"
4. Enter email: "</t>
    </r>
    <r>
      <rPr>
        <sz val="11"/>
        <color rgb="FF0070C0"/>
        <rFont val="Calibri"/>
        <family val="2"/>
        <scheme val="minor"/>
      </rPr>
      <t>a@gmail.com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</si>
  <si>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1. browser message require the input should match the format</t>
  </si>
  <si>
    <t>1. tab changes was not discarded</t>
  </si>
  <si>
    <t>Function is not implemented</t>
  </si>
  <si>
    <t>Pass</t>
  </si>
  <si>
    <t>Login with Special characters of User name</t>
  </si>
  <si>
    <t>Register with password containing space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</si>
</sst>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8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</font>
    <font>
      <sz val="11"/>
      <color rgb="FF16365C"/>
      <name val="Calibri"/>
      <family val="2"/>
    </font>
    <font>
      <sz val="11"/>
      <color theme="3" tint="0.3999755851924192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9C0006"/>
      <name val="Calibri"/>
    </font>
    <font>
      <sz val="11"/>
      <color rgb="FF0061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  <fill>
      <patternFill patternType="solid">
        <fgColor rgb="FFB8CCE4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thin">
        <color theme="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7" fillId="5" borderId="0" applyNumberFormat="0" applyBorder="0" applyAlignment="0" applyProtection="0"/>
    <xf numFmtId="0" fontId="10" fillId="7" borderId="0" applyNumberFormat="0" applyBorder="0" applyAlignment="0" applyProtection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1" xfId="0" applyFont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Font="1" applyBorder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4" fillId="3" borderId="0" xfId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14" fontId="0" fillId="0" borderId="2" xfId="0" applyNumberFormat="1" applyFont="1" applyBorder="1" applyAlignment="1">
      <alignment vertical="top" wrapText="1"/>
    </xf>
    <xf numFmtId="0" fontId="6" fillId="0" borderId="0" xfId="0" quotePrefix="1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2" xfId="0" applyFont="1" applyBorder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7" fillId="5" borderId="0" xfId="2" applyAlignment="1">
      <alignment vertical="top" wrapText="1"/>
    </xf>
    <xf numFmtId="0" fontId="7" fillId="5" borderId="2" xfId="2" applyFont="1" applyFill="1" applyBorder="1" applyAlignment="1">
      <alignment vertical="top" wrapText="1"/>
    </xf>
    <xf numFmtId="0" fontId="8" fillId="6" borderId="3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14" fontId="9" fillId="0" borderId="3" xfId="0" applyNumberFormat="1" applyFont="1" applyBorder="1" applyAlignment="1">
      <alignment wrapText="1"/>
    </xf>
    <xf numFmtId="0" fontId="4" fillId="3" borderId="4" xfId="1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8" fillId="6" borderId="4" xfId="0" applyFont="1" applyFill="1" applyBorder="1" applyAlignment="1">
      <alignment wrapText="1"/>
    </xf>
    <xf numFmtId="0" fontId="5" fillId="4" borderId="4" xfId="1" applyFont="1" applyFill="1" applyBorder="1" applyAlignment="1">
      <alignment vertical="top" wrapText="1"/>
    </xf>
    <xf numFmtId="0" fontId="10" fillId="7" borderId="4" xfId="3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0" fontId="8" fillId="6" borderId="3" xfId="0" applyFont="1" applyFill="1" applyBorder="1" applyAlignment="1">
      <alignment wrapText="1"/>
    </xf>
    <xf numFmtId="0" fontId="12" fillId="9" borderId="3" xfId="0" applyFont="1" applyFill="1" applyBorder="1" applyAlignment="1">
      <alignment vertical="top" wrapText="1"/>
    </xf>
    <xf numFmtId="0" fontId="11" fillId="8" borderId="5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6" fillId="6" borderId="3" xfId="0" applyFont="1" applyFill="1" applyBorder="1" applyAlignment="1">
      <alignment wrapText="1"/>
    </xf>
    <xf numFmtId="0" fontId="17" fillId="8" borderId="3" xfId="0" applyFont="1" applyFill="1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2">
    <dxf>
      <alignment horizontal="general" vertical="top" textRotation="0" wrapText="1" indent="0" justifyLastLine="0" shrinkToFit="0" readingOrder="0"/>
    </dxf>
    <dxf>
      <numFmt numFmtId="164" formatCode="m/d/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77" totalsRowShown="0" headerRowDxfId="11" dataDxfId="10">
  <tableColumns count="10">
    <tableColumn id="1" xr3:uid="{00000000-0010-0000-0100-000001000000}" name="Function/Feature ID" dataDxfId="9"/>
    <tableColumn id="11" xr3:uid="{00000000-0010-0000-0100-00000B000000}" name="Case ID" dataDxfId="8"/>
    <tableColumn id="2" xr3:uid="{00000000-0010-0000-0100-000002000000}" name="Test case name" dataDxfId="7"/>
    <tableColumn id="4" xr3:uid="{00000000-0010-0000-0100-000004000000}" name="Test step" dataDxfId="6"/>
    <tableColumn id="5" xr3:uid="{00000000-0010-0000-0100-000005000000}" name="Expected Result (ER)" dataDxfId="5"/>
    <tableColumn id="6" xr3:uid="{00000000-0010-0000-0100-000006000000}" name="Actual Result" dataDxfId="4"/>
    <tableColumn id="7" xr3:uid="{00000000-0010-0000-0100-000007000000}" name="Status" dataDxfId="3"/>
    <tableColumn id="8" xr3:uid="{00000000-0010-0000-0100-000008000000}" name="Tester" dataDxfId="2"/>
    <tableColumn id="9" xr3:uid="{00000000-0010-0000-0100-000009000000}" name="Tested Date" dataDxfId="1"/>
    <tableColumn id="10" xr3:uid="{00000000-0010-0000-0100-00000A000000}" name="Remark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D30" totalsRowShown="0">
  <tableColumns count="4">
    <tableColumn id="1" xr3:uid="{00000000-0010-0000-0000-000001000000}" name="ID"/>
    <tableColumn id="2" xr3:uid="{00000000-0010-0000-0000-000002000000}" name="Feature Name"/>
    <tableColumn id="3" xr3:uid="{00000000-0010-0000-0000-000003000000}" name="Description"/>
    <tableColumn id="4" xr3:uid="{00000000-0010-0000-0000-000004000000}" name="Remar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9"/>
  <sheetViews>
    <sheetView tabSelected="1" topLeftCell="B142" zoomScale="45" zoomScaleNormal="45" workbookViewId="0">
      <selection activeCell="C142" sqref="C142"/>
    </sheetView>
  </sheetViews>
  <sheetFormatPr defaultColWidth="8.81640625" defaultRowHeight="14.5" x14ac:dyDescent="0.35"/>
  <cols>
    <col min="1" max="1" width="22.81640625" style="4" customWidth="1"/>
    <col min="2" max="2" width="8.54296875" style="4" customWidth="1"/>
    <col min="3" max="3" width="28.54296875" style="2" customWidth="1"/>
    <col min="4" max="4" width="40" style="2" customWidth="1"/>
    <col min="5" max="6" width="57.1796875" style="2" customWidth="1"/>
    <col min="7" max="7" width="10.453125" style="2" customWidth="1"/>
    <col min="8" max="8" width="21.453125" style="2" customWidth="1"/>
    <col min="9" max="9" width="13.7265625" style="2" customWidth="1"/>
    <col min="10" max="10" width="28.54296875" style="2" customWidth="1"/>
    <col min="11" max="11" width="8.81640625" style="4"/>
    <col min="12" max="12" width="10.7265625" style="4" customWidth="1"/>
    <col min="13" max="13" width="7.453125" style="4" customWidth="1"/>
    <col min="14" max="14" width="8.81640625" style="4"/>
    <col min="15" max="15" width="8" style="4" customWidth="1"/>
    <col min="16" max="16384" width="8.81640625" style="4"/>
  </cols>
  <sheetData>
    <row r="1" spans="1:15" x14ac:dyDescent="0.35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6" t="s">
        <v>614</v>
      </c>
      <c r="M1" s="27">
        <f>COUNTIF(G:G, "Pass")</f>
        <v>158</v>
      </c>
      <c r="N1" s="2"/>
      <c r="O1" s="2"/>
    </row>
    <row r="2" spans="1:15" x14ac:dyDescent="0.35">
      <c r="A2" s="6" t="s">
        <v>10</v>
      </c>
      <c r="B2" s="6"/>
      <c r="C2" s="7"/>
      <c r="D2" s="7"/>
      <c r="E2" s="7"/>
      <c r="F2" s="7"/>
      <c r="G2" s="7"/>
      <c r="H2" s="7"/>
      <c r="I2" s="7"/>
      <c r="J2" s="7"/>
      <c r="L2" s="28" t="s">
        <v>440</v>
      </c>
      <c r="M2" s="27">
        <f>COUNTIF(G:G, "Fail")</f>
        <v>54</v>
      </c>
      <c r="N2" s="30" t="s">
        <v>505</v>
      </c>
      <c r="O2" s="31">
        <f>COUNTIF(J:J,"*"&amp;"fixed"&amp;"*")</f>
        <v>10</v>
      </c>
    </row>
    <row r="3" spans="1:15" ht="43.5" x14ac:dyDescent="0.35">
      <c r="A3" s="3" t="s">
        <v>11</v>
      </c>
      <c r="B3" s="3" t="s">
        <v>12</v>
      </c>
      <c r="C3" s="12" t="s">
        <v>13</v>
      </c>
      <c r="D3" s="2" t="s">
        <v>14</v>
      </c>
      <c r="E3" s="2" t="s">
        <v>15</v>
      </c>
      <c r="F3" s="2" t="s">
        <v>15</v>
      </c>
      <c r="G3" s="13" t="s">
        <v>614</v>
      </c>
      <c r="H3" s="2" t="s">
        <v>16</v>
      </c>
      <c r="I3" s="9" t="s">
        <v>17</v>
      </c>
      <c r="L3" s="29" t="s">
        <v>107</v>
      </c>
      <c r="M3" s="27">
        <f>COUNTIF(G:G, "Passable")</f>
        <v>13</v>
      </c>
      <c r="N3" s="2"/>
      <c r="O3" s="2"/>
    </row>
    <row r="4" spans="1:15" ht="43.5" x14ac:dyDescent="0.35">
      <c r="A4" s="3" t="s">
        <v>11</v>
      </c>
      <c r="B4" s="4" t="s">
        <v>18</v>
      </c>
      <c r="C4" s="12" t="s">
        <v>19</v>
      </c>
      <c r="D4" s="2" t="s">
        <v>20</v>
      </c>
      <c r="E4" s="2" t="s">
        <v>21</v>
      </c>
      <c r="F4" s="2" t="s">
        <v>21</v>
      </c>
      <c r="G4" s="13" t="s">
        <v>614</v>
      </c>
      <c r="H4" s="2" t="s">
        <v>16</v>
      </c>
      <c r="I4" s="9" t="s">
        <v>17</v>
      </c>
      <c r="L4" s="27" t="s">
        <v>503</v>
      </c>
      <c r="M4" s="27">
        <f>COUNTIF(G2:G249, "")-23</f>
        <v>0</v>
      </c>
      <c r="N4" s="2"/>
      <c r="O4" s="2"/>
    </row>
    <row r="5" spans="1:15" ht="43.5" x14ac:dyDescent="0.35">
      <c r="A5" s="3" t="s">
        <v>11</v>
      </c>
      <c r="B5" s="3" t="s">
        <v>22</v>
      </c>
      <c r="C5" s="12" t="s">
        <v>23</v>
      </c>
      <c r="D5" s="2" t="s">
        <v>24</v>
      </c>
      <c r="E5" s="2" t="s">
        <v>21</v>
      </c>
      <c r="F5" s="2" t="s">
        <v>21</v>
      </c>
      <c r="G5" s="13" t="s">
        <v>614</v>
      </c>
      <c r="H5" s="2" t="s">
        <v>16</v>
      </c>
      <c r="I5" s="9" t="s">
        <v>17</v>
      </c>
    </row>
    <row r="6" spans="1:15" ht="43.5" x14ac:dyDescent="0.35">
      <c r="A6" s="3" t="s">
        <v>11</v>
      </c>
      <c r="B6" s="3" t="s">
        <v>25</v>
      </c>
      <c r="C6" s="10" t="s">
        <v>26</v>
      </c>
      <c r="D6" s="2" t="s">
        <v>27</v>
      </c>
      <c r="E6" s="2" t="s">
        <v>431</v>
      </c>
      <c r="F6" s="2" t="s">
        <v>431</v>
      </c>
      <c r="G6" s="13" t="s">
        <v>614</v>
      </c>
      <c r="H6" s="2" t="s">
        <v>16</v>
      </c>
      <c r="I6" s="9" t="s">
        <v>17</v>
      </c>
    </row>
    <row r="7" spans="1:15" ht="43.5" x14ac:dyDescent="0.35">
      <c r="A7" s="3" t="s">
        <v>11</v>
      </c>
      <c r="B7" s="4" t="s">
        <v>28</v>
      </c>
      <c r="C7" s="2" t="s">
        <v>29</v>
      </c>
      <c r="D7" s="2" t="s">
        <v>30</v>
      </c>
      <c r="E7" s="2" t="s">
        <v>432</v>
      </c>
      <c r="F7" s="2" t="s">
        <v>432</v>
      </c>
      <c r="G7" s="13" t="s">
        <v>614</v>
      </c>
      <c r="H7" s="2" t="s">
        <v>16</v>
      </c>
      <c r="I7" s="9" t="s">
        <v>17</v>
      </c>
    </row>
    <row r="8" spans="1:15" ht="43.5" x14ac:dyDescent="0.35">
      <c r="A8" s="3" t="s">
        <v>11</v>
      </c>
      <c r="B8" s="3" t="s">
        <v>31</v>
      </c>
      <c r="C8" s="2" t="s">
        <v>32</v>
      </c>
      <c r="D8" s="2" t="s">
        <v>33</v>
      </c>
      <c r="E8" s="2" t="s">
        <v>433</v>
      </c>
      <c r="F8" s="2" t="s">
        <v>21</v>
      </c>
      <c r="G8" s="21" t="s">
        <v>440</v>
      </c>
      <c r="H8" s="2" t="s">
        <v>16</v>
      </c>
      <c r="I8" s="9" t="s">
        <v>17</v>
      </c>
      <c r="J8" s="2" t="s">
        <v>501</v>
      </c>
    </row>
    <row r="9" spans="1:15" ht="43.5" x14ac:dyDescent="0.35">
      <c r="A9" s="3" t="s">
        <v>11</v>
      </c>
      <c r="B9" s="4" t="s">
        <v>34</v>
      </c>
      <c r="C9" s="2" t="s">
        <v>35</v>
      </c>
      <c r="D9" s="2" t="s">
        <v>36</v>
      </c>
      <c r="E9" s="2" t="s">
        <v>15</v>
      </c>
      <c r="F9" s="2" t="s">
        <v>15</v>
      </c>
      <c r="G9" s="13" t="s">
        <v>614</v>
      </c>
      <c r="H9" s="2" t="s">
        <v>16</v>
      </c>
      <c r="I9" s="9" t="s">
        <v>17</v>
      </c>
    </row>
    <row r="10" spans="1:15" x14ac:dyDescent="0.35">
      <c r="A10" s="6" t="s">
        <v>37</v>
      </c>
      <c r="B10" s="6"/>
      <c r="C10" s="7"/>
      <c r="D10" s="7"/>
      <c r="E10" s="7"/>
      <c r="F10" s="7"/>
      <c r="G10" s="7"/>
      <c r="H10" s="7"/>
      <c r="I10" s="7"/>
      <c r="J10" s="7"/>
    </row>
    <row r="11" spans="1:15" ht="43.5" x14ac:dyDescent="0.35">
      <c r="A11" s="3" t="s">
        <v>38</v>
      </c>
      <c r="B11" s="3" t="s">
        <v>12</v>
      </c>
      <c r="C11" s="8" t="s">
        <v>13</v>
      </c>
      <c r="D11" s="2" t="s">
        <v>39</v>
      </c>
      <c r="E11" s="2" t="s">
        <v>15</v>
      </c>
      <c r="F11" s="2" t="s">
        <v>15</v>
      </c>
      <c r="G11" s="13" t="s">
        <v>614</v>
      </c>
      <c r="H11" s="2" t="s">
        <v>16</v>
      </c>
      <c r="I11" s="9" t="s">
        <v>17</v>
      </c>
    </row>
    <row r="12" spans="1:15" ht="43.5" x14ac:dyDescent="0.35">
      <c r="A12" s="3" t="s">
        <v>38</v>
      </c>
      <c r="B12" s="4" t="s">
        <v>18</v>
      </c>
      <c r="C12" s="8" t="s">
        <v>19</v>
      </c>
      <c r="D12" s="2" t="s">
        <v>20</v>
      </c>
      <c r="E12" s="2" t="s">
        <v>21</v>
      </c>
      <c r="F12" s="2" t="s">
        <v>21</v>
      </c>
      <c r="G12" s="13" t="s">
        <v>614</v>
      </c>
      <c r="H12" s="2" t="s">
        <v>16</v>
      </c>
      <c r="I12" s="9" t="s">
        <v>17</v>
      </c>
    </row>
    <row r="13" spans="1:15" ht="43.5" x14ac:dyDescent="0.35">
      <c r="A13" s="3" t="s">
        <v>38</v>
      </c>
      <c r="B13" s="3" t="s">
        <v>22</v>
      </c>
      <c r="C13" s="8" t="s">
        <v>23</v>
      </c>
      <c r="D13" s="2" t="s">
        <v>40</v>
      </c>
      <c r="E13" s="2" t="s">
        <v>21</v>
      </c>
      <c r="F13" s="2" t="s">
        <v>21</v>
      </c>
      <c r="G13" s="13" t="s">
        <v>614</v>
      </c>
      <c r="H13" s="2" t="s">
        <v>16</v>
      </c>
      <c r="I13" s="9" t="s">
        <v>17</v>
      </c>
    </row>
    <row r="14" spans="1:15" ht="43.5" x14ac:dyDescent="0.35">
      <c r="A14" s="3" t="s">
        <v>38</v>
      </c>
      <c r="B14" s="4" t="s">
        <v>25</v>
      </c>
      <c r="C14" s="10" t="s">
        <v>26</v>
      </c>
      <c r="D14" s="2" t="s">
        <v>27</v>
      </c>
      <c r="E14" s="2" t="s">
        <v>431</v>
      </c>
      <c r="F14" s="2" t="s">
        <v>431</v>
      </c>
      <c r="G14" s="13" t="s">
        <v>614</v>
      </c>
      <c r="H14" s="2" t="s">
        <v>16</v>
      </c>
      <c r="I14" s="9" t="s">
        <v>17</v>
      </c>
    </row>
    <row r="15" spans="1:15" ht="43.5" x14ac:dyDescent="0.35">
      <c r="A15" s="3" t="s">
        <v>38</v>
      </c>
      <c r="B15" s="3" t="s">
        <v>28</v>
      </c>
      <c r="C15" s="2" t="s">
        <v>29</v>
      </c>
      <c r="D15" s="2" t="s">
        <v>41</v>
      </c>
      <c r="E15" s="2" t="s">
        <v>432</v>
      </c>
      <c r="F15" s="2" t="s">
        <v>432</v>
      </c>
      <c r="G15" s="13" t="s">
        <v>614</v>
      </c>
      <c r="H15" s="2" t="s">
        <v>16</v>
      </c>
      <c r="I15" s="9" t="s">
        <v>17</v>
      </c>
    </row>
    <row r="16" spans="1:15" ht="43.5" x14ac:dyDescent="0.35">
      <c r="A16" s="3" t="s">
        <v>38</v>
      </c>
      <c r="B16" s="4" t="s">
        <v>31</v>
      </c>
      <c r="C16" s="2" t="s">
        <v>615</v>
      </c>
      <c r="D16" s="2" t="s">
        <v>33</v>
      </c>
      <c r="E16" s="2" t="s">
        <v>433</v>
      </c>
      <c r="F16" s="2" t="s">
        <v>21</v>
      </c>
      <c r="G16" s="21" t="s">
        <v>440</v>
      </c>
      <c r="H16" s="2" t="s">
        <v>16</v>
      </c>
      <c r="I16" s="9" t="s">
        <v>17</v>
      </c>
      <c r="J16" s="2" t="s">
        <v>501</v>
      </c>
    </row>
    <row r="17" spans="1:10" ht="43.5" x14ac:dyDescent="0.35">
      <c r="A17" s="3" t="s">
        <v>38</v>
      </c>
      <c r="B17" s="3" t="s">
        <v>34</v>
      </c>
      <c r="C17" s="2" t="s">
        <v>35</v>
      </c>
      <c r="D17" s="2" t="s">
        <v>42</v>
      </c>
      <c r="E17" s="2" t="s">
        <v>15</v>
      </c>
      <c r="F17" s="2" t="s">
        <v>15</v>
      </c>
      <c r="G17" s="13" t="s">
        <v>614</v>
      </c>
      <c r="H17" s="2" t="s">
        <v>16</v>
      </c>
      <c r="I17" s="9" t="s">
        <v>17</v>
      </c>
    </row>
    <row r="18" spans="1:10" x14ac:dyDescent="0.35">
      <c r="A18" s="6" t="s">
        <v>43</v>
      </c>
      <c r="B18" s="6"/>
      <c r="C18" s="7"/>
      <c r="D18" s="7"/>
      <c r="E18" s="7"/>
      <c r="F18" s="7"/>
      <c r="G18" s="7"/>
      <c r="H18" s="7"/>
      <c r="I18" s="11"/>
      <c r="J18" s="7"/>
    </row>
    <row r="19" spans="1:10" ht="87" x14ac:dyDescent="0.35">
      <c r="A19" s="3" t="s">
        <v>44</v>
      </c>
      <c r="B19" s="3" t="s">
        <v>12</v>
      </c>
      <c r="C19" s="2" t="s">
        <v>45</v>
      </c>
      <c r="D19" s="2" t="s">
        <v>448</v>
      </c>
      <c r="E19" s="2" t="s">
        <v>47</v>
      </c>
      <c r="F19" s="2" t="s">
        <v>47</v>
      </c>
      <c r="G19" s="13" t="s">
        <v>614</v>
      </c>
      <c r="H19" s="2" t="s">
        <v>16</v>
      </c>
      <c r="I19" s="9" t="s">
        <v>17</v>
      </c>
    </row>
    <row r="20" spans="1:10" ht="87" x14ac:dyDescent="0.35">
      <c r="A20" s="3" t="s">
        <v>44</v>
      </c>
      <c r="B20" s="4" t="s">
        <v>18</v>
      </c>
      <c r="C20" s="2" t="s">
        <v>48</v>
      </c>
      <c r="D20" s="2" t="s">
        <v>449</v>
      </c>
      <c r="E20" s="2" t="s">
        <v>49</v>
      </c>
      <c r="F20" s="2" t="s">
        <v>49</v>
      </c>
      <c r="G20" s="13" t="s">
        <v>614</v>
      </c>
      <c r="H20" s="2" t="s">
        <v>16</v>
      </c>
      <c r="I20" s="9" t="s">
        <v>17</v>
      </c>
    </row>
    <row r="21" spans="1:10" ht="87" x14ac:dyDescent="0.35">
      <c r="A21" s="3" t="s">
        <v>44</v>
      </c>
      <c r="B21" s="4" t="s">
        <v>22</v>
      </c>
      <c r="C21" s="2" t="s">
        <v>50</v>
      </c>
      <c r="D21" s="2" t="s">
        <v>450</v>
      </c>
      <c r="E21" s="2" t="s">
        <v>47</v>
      </c>
      <c r="F21" s="2" t="s">
        <v>47</v>
      </c>
      <c r="G21" s="21" t="s">
        <v>440</v>
      </c>
      <c r="H21" s="2" t="s">
        <v>16</v>
      </c>
      <c r="I21" s="9" t="s">
        <v>17</v>
      </c>
      <c r="J21" s="2" t="s">
        <v>501</v>
      </c>
    </row>
    <row r="22" spans="1:10" ht="87" x14ac:dyDescent="0.35">
      <c r="A22" s="3" t="s">
        <v>44</v>
      </c>
      <c r="B22" s="3" t="s">
        <v>25</v>
      </c>
      <c r="C22" s="2" t="s">
        <v>51</v>
      </c>
      <c r="D22" s="2" t="s">
        <v>451</v>
      </c>
      <c r="E22" s="2" t="s">
        <v>49</v>
      </c>
      <c r="F22" s="2" t="s">
        <v>49</v>
      </c>
      <c r="G22" s="13" t="s">
        <v>614</v>
      </c>
      <c r="H22" s="2" t="s">
        <v>16</v>
      </c>
      <c r="I22" s="9" t="s">
        <v>17</v>
      </c>
    </row>
    <row r="23" spans="1:10" ht="87" x14ac:dyDescent="0.35">
      <c r="A23" s="3" t="s">
        <v>44</v>
      </c>
      <c r="B23" s="4" t="s">
        <v>28</v>
      </c>
      <c r="C23" s="2" t="s">
        <v>616</v>
      </c>
      <c r="D23" s="2" t="s">
        <v>502</v>
      </c>
      <c r="E23" s="2" t="s">
        <v>49</v>
      </c>
      <c r="F23" s="2" t="s">
        <v>47</v>
      </c>
      <c r="G23" s="21" t="s">
        <v>440</v>
      </c>
      <c r="H23" s="2" t="s">
        <v>16</v>
      </c>
      <c r="I23" s="9" t="s">
        <v>17</v>
      </c>
      <c r="J23" s="2" t="s">
        <v>501</v>
      </c>
    </row>
    <row r="24" spans="1:10" ht="87" x14ac:dyDescent="0.35">
      <c r="A24" s="3" t="s">
        <v>44</v>
      </c>
      <c r="B24" s="4" t="s">
        <v>31</v>
      </c>
      <c r="C24" s="2" t="s">
        <v>53</v>
      </c>
      <c r="D24" s="2" t="s">
        <v>452</v>
      </c>
      <c r="E24" s="2" t="s">
        <v>49</v>
      </c>
      <c r="F24" s="2" t="s">
        <v>47</v>
      </c>
      <c r="G24" s="21" t="s">
        <v>440</v>
      </c>
      <c r="H24" s="2" t="s">
        <v>16</v>
      </c>
      <c r="I24" s="9" t="s">
        <v>17</v>
      </c>
      <c r="J24" s="2" t="s">
        <v>501</v>
      </c>
    </row>
    <row r="25" spans="1:10" ht="87" x14ac:dyDescent="0.35">
      <c r="A25" s="3" t="s">
        <v>44</v>
      </c>
      <c r="B25" s="3" t="s">
        <v>34</v>
      </c>
      <c r="C25" s="2" t="s">
        <v>54</v>
      </c>
      <c r="D25" s="2" t="s">
        <v>55</v>
      </c>
      <c r="E25" s="2" t="s">
        <v>49</v>
      </c>
      <c r="F25" s="2" t="s">
        <v>49</v>
      </c>
      <c r="G25" s="13" t="s">
        <v>614</v>
      </c>
      <c r="H25" s="2" t="s">
        <v>16</v>
      </c>
      <c r="I25" s="9" t="s">
        <v>17</v>
      </c>
    </row>
    <row r="26" spans="1:10" ht="87" x14ac:dyDescent="0.35">
      <c r="A26" s="3" t="s">
        <v>44</v>
      </c>
      <c r="B26" s="4" t="s">
        <v>56</v>
      </c>
      <c r="C26" s="2" t="s">
        <v>57</v>
      </c>
      <c r="D26" s="2" t="s">
        <v>58</v>
      </c>
      <c r="E26" s="2" t="s">
        <v>49</v>
      </c>
      <c r="F26" s="2" t="s">
        <v>49</v>
      </c>
      <c r="G26" s="13" t="s">
        <v>614</v>
      </c>
      <c r="H26" s="2" t="s">
        <v>16</v>
      </c>
      <c r="I26" s="9" t="s">
        <v>17</v>
      </c>
    </row>
    <row r="27" spans="1:10" ht="87" x14ac:dyDescent="0.35">
      <c r="A27" s="3" t="s">
        <v>44</v>
      </c>
      <c r="B27" s="4" t="s">
        <v>59</v>
      </c>
      <c r="C27" s="2" t="s">
        <v>60</v>
      </c>
      <c r="D27" s="2" t="s">
        <v>61</v>
      </c>
      <c r="E27" s="2" t="s">
        <v>49</v>
      </c>
      <c r="F27" s="2" t="s">
        <v>49</v>
      </c>
      <c r="G27" s="13" t="s">
        <v>614</v>
      </c>
      <c r="H27" s="2" t="s">
        <v>16</v>
      </c>
      <c r="I27" s="9" t="s">
        <v>17</v>
      </c>
    </row>
    <row r="28" spans="1:10" ht="87" x14ac:dyDescent="0.35">
      <c r="A28" s="3" t="s">
        <v>44</v>
      </c>
      <c r="B28" s="3" t="s">
        <v>62</v>
      </c>
      <c r="C28" s="2" t="s">
        <v>63</v>
      </c>
      <c r="D28" s="2" t="s">
        <v>64</v>
      </c>
      <c r="E28" s="2" t="s">
        <v>49</v>
      </c>
      <c r="F28" s="2" t="s">
        <v>47</v>
      </c>
      <c r="G28" s="21" t="s">
        <v>440</v>
      </c>
      <c r="H28" s="2" t="s">
        <v>16</v>
      </c>
      <c r="I28" s="9" t="s">
        <v>17</v>
      </c>
      <c r="J28" s="2" t="s">
        <v>501</v>
      </c>
    </row>
    <row r="29" spans="1:10" ht="87" x14ac:dyDescent="0.35">
      <c r="A29" s="3" t="s">
        <v>44</v>
      </c>
      <c r="B29" s="4" t="s">
        <v>65</v>
      </c>
      <c r="C29" s="2" t="s">
        <v>66</v>
      </c>
      <c r="D29" s="2" t="s">
        <v>46</v>
      </c>
      <c r="E29" s="2" t="s">
        <v>49</v>
      </c>
      <c r="F29" s="2" t="s">
        <v>49</v>
      </c>
      <c r="G29" s="13" t="s">
        <v>614</v>
      </c>
      <c r="H29" s="2" t="s">
        <v>16</v>
      </c>
      <c r="I29" s="9" t="s">
        <v>17</v>
      </c>
    </row>
    <row r="30" spans="1:10" ht="87" x14ac:dyDescent="0.35">
      <c r="A30" s="3" t="s">
        <v>44</v>
      </c>
      <c r="B30" s="4" t="s">
        <v>67</v>
      </c>
      <c r="C30" s="2" t="s">
        <v>68</v>
      </c>
      <c r="D30" s="2" t="s">
        <v>46</v>
      </c>
      <c r="E30" s="2" t="s">
        <v>49</v>
      </c>
      <c r="F30" s="2" t="s">
        <v>49</v>
      </c>
      <c r="G30" s="13" t="s">
        <v>614</v>
      </c>
      <c r="H30" s="2" t="s">
        <v>16</v>
      </c>
      <c r="I30" s="9" t="s">
        <v>17</v>
      </c>
    </row>
    <row r="31" spans="1:10" x14ac:dyDescent="0.35">
      <c r="A31" s="6" t="s">
        <v>69</v>
      </c>
      <c r="B31" s="6"/>
      <c r="C31" s="7"/>
      <c r="D31" s="7"/>
      <c r="E31" s="7"/>
      <c r="F31" s="7"/>
      <c r="G31" s="7"/>
      <c r="H31" s="7"/>
      <c r="I31" s="11"/>
      <c r="J31" s="7"/>
    </row>
    <row r="32" spans="1:10" ht="87" x14ac:dyDescent="0.35">
      <c r="A32" s="3" t="s">
        <v>70</v>
      </c>
      <c r="B32" s="3" t="s">
        <v>12</v>
      </c>
      <c r="C32" s="2" t="s">
        <v>45</v>
      </c>
      <c r="D32" s="2" t="s">
        <v>448</v>
      </c>
      <c r="E32" s="2" t="s">
        <v>47</v>
      </c>
      <c r="F32" s="2" t="s">
        <v>47</v>
      </c>
      <c r="G32" s="13" t="s">
        <v>614</v>
      </c>
      <c r="H32" s="2" t="s">
        <v>16</v>
      </c>
      <c r="I32" s="9" t="s">
        <v>17</v>
      </c>
    </row>
    <row r="33" spans="1:10" ht="87" x14ac:dyDescent="0.35">
      <c r="A33" s="3" t="s">
        <v>70</v>
      </c>
      <c r="B33" s="4" t="s">
        <v>18</v>
      </c>
      <c r="C33" s="2" t="s">
        <v>48</v>
      </c>
      <c r="D33" s="2" t="s">
        <v>449</v>
      </c>
      <c r="E33" s="2" t="s">
        <v>49</v>
      </c>
      <c r="F33" s="2" t="s">
        <v>49</v>
      </c>
      <c r="G33" s="13" t="s">
        <v>614</v>
      </c>
      <c r="H33" s="2" t="s">
        <v>16</v>
      </c>
      <c r="I33" s="9" t="s">
        <v>17</v>
      </c>
    </row>
    <row r="34" spans="1:10" ht="87" x14ac:dyDescent="0.35">
      <c r="A34" s="3" t="s">
        <v>70</v>
      </c>
      <c r="B34" s="4" t="s">
        <v>22</v>
      </c>
      <c r="C34" s="2" t="s">
        <v>50</v>
      </c>
      <c r="D34" s="2" t="s">
        <v>450</v>
      </c>
      <c r="E34" s="2" t="s">
        <v>47</v>
      </c>
      <c r="F34" s="2" t="s">
        <v>47</v>
      </c>
      <c r="G34" s="21" t="s">
        <v>440</v>
      </c>
      <c r="H34" s="2" t="s">
        <v>16</v>
      </c>
      <c r="I34" s="9" t="s">
        <v>17</v>
      </c>
      <c r="J34" s="2" t="s">
        <v>501</v>
      </c>
    </row>
    <row r="35" spans="1:10" ht="87" x14ac:dyDescent="0.35">
      <c r="A35" s="3" t="s">
        <v>70</v>
      </c>
      <c r="B35" s="3" t="s">
        <v>25</v>
      </c>
      <c r="C35" s="2" t="s">
        <v>51</v>
      </c>
      <c r="D35" s="2" t="s">
        <v>451</v>
      </c>
      <c r="E35" s="2" t="s">
        <v>49</v>
      </c>
      <c r="F35" s="2" t="s">
        <v>49</v>
      </c>
      <c r="G35" s="13" t="s">
        <v>614</v>
      </c>
      <c r="H35" s="2" t="s">
        <v>16</v>
      </c>
      <c r="I35" s="9" t="s">
        <v>17</v>
      </c>
    </row>
    <row r="36" spans="1:10" ht="87" x14ac:dyDescent="0.35">
      <c r="A36" s="3" t="s">
        <v>70</v>
      </c>
      <c r="B36" s="4" t="s">
        <v>28</v>
      </c>
      <c r="C36" s="2" t="s">
        <v>52</v>
      </c>
      <c r="D36" s="2" t="s">
        <v>453</v>
      </c>
      <c r="E36" s="2" t="s">
        <v>49</v>
      </c>
      <c r="F36" s="2" t="s">
        <v>47</v>
      </c>
      <c r="G36" s="21" t="s">
        <v>440</v>
      </c>
      <c r="H36" s="2" t="s">
        <v>16</v>
      </c>
      <c r="I36" s="9" t="s">
        <v>17</v>
      </c>
      <c r="J36" s="2" t="s">
        <v>501</v>
      </c>
    </row>
    <row r="37" spans="1:10" ht="87" x14ac:dyDescent="0.35">
      <c r="A37" s="3" t="s">
        <v>70</v>
      </c>
      <c r="B37" s="4" t="s">
        <v>31</v>
      </c>
      <c r="C37" s="2" t="s">
        <v>53</v>
      </c>
      <c r="D37" s="2" t="s">
        <v>452</v>
      </c>
      <c r="E37" s="2" t="s">
        <v>49</v>
      </c>
      <c r="F37" s="2" t="s">
        <v>47</v>
      </c>
      <c r="G37" s="21" t="s">
        <v>440</v>
      </c>
      <c r="H37" s="2" t="s">
        <v>16</v>
      </c>
      <c r="I37" s="9" t="s">
        <v>17</v>
      </c>
      <c r="J37" s="2" t="s">
        <v>501</v>
      </c>
    </row>
    <row r="38" spans="1:10" ht="87" x14ac:dyDescent="0.35">
      <c r="A38" s="3" t="s">
        <v>70</v>
      </c>
      <c r="B38" s="3" t="s">
        <v>34</v>
      </c>
      <c r="C38" s="2" t="s">
        <v>54</v>
      </c>
      <c r="D38" s="2" t="s">
        <v>55</v>
      </c>
      <c r="E38" s="2" t="s">
        <v>49</v>
      </c>
      <c r="F38" s="2" t="s">
        <v>49</v>
      </c>
      <c r="G38" s="13" t="s">
        <v>614</v>
      </c>
      <c r="H38" s="2" t="s">
        <v>16</v>
      </c>
      <c r="I38" s="9" t="s">
        <v>17</v>
      </c>
    </row>
    <row r="39" spans="1:10" ht="87" x14ac:dyDescent="0.35">
      <c r="A39" s="3" t="s">
        <v>70</v>
      </c>
      <c r="B39" s="4" t="s">
        <v>56</v>
      </c>
      <c r="C39" s="2" t="s">
        <v>57</v>
      </c>
      <c r="D39" s="2" t="s">
        <v>58</v>
      </c>
      <c r="E39" s="2" t="s">
        <v>49</v>
      </c>
      <c r="F39" s="2" t="s">
        <v>49</v>
      </c>
      <c r="G39" s="13" t="s">
        <v>614</v>
      </c>
      <c r="H39" s="2" t="s">
        <v>16</v>
      </c>
      <c r="I39" s="9" t="s">
        <v>17</v>
      </c>
    </row>
    <row r="40" spans="1:10" ht="87" x14ac:dyDescent="0.35">
      <c r="A40" s="3" t="s">
        <v>70</v>
      </c>
      <c r="B40" s="4" t="s">
        <v>59</v>
      </c>
      <c r="C40" s="2" t="s">
        <v>60</v>
      </c>
      <c r="D40" s="2" t="s">
        <v>61</v>
      </c>
      <c r="E40" s="2" t="s">
        <v>49</v>
      </c>
      <c r="F40" s="2" t="s">
        <v>49</v>
      </c>
      <c r="G40" s="13" t="s">
        <v>614</v>
      </c>
      <c r="H40" s="2" t="s">
        <v>16</v>
      </c>
      <c r="I40" s="9" t="s">
        <v>17</v>
      </c>
    </row>
    <row r="41" spans="1:10" ht="87" x14ac:dyDescent="0.35">
      <c r="A41" s="3" t="s">
        <v>70</v>
      </c>
      <c r="B41" s="3" t="s">
        <v>62</v>
      </c>
      <c r="C41" s="2" t="s">
        <v>63</v>
      </c>
      <c r="D41" s="2" t="s">
        <v>64</v>
      </c>
      <c r="E41" s="2" t="s">
        <v>49</v>
      </c>
      <c r="F41" s="2" t="s">
        <v>47</v>
      </c>
      <c r="G41" s="21" t="s">
        <v>440</v>
      </c>
      <c r="H41" s="2" t="s">
        <v>16</v>
      </c>
      <c r="I41" s="9" t="s">
        <v>17</v>
      </c>
      <c r="J41" s="2" t="s">
        <v>501</v>
      </c>
    </row>
    <row r="42" spans="1:10" ht="87" x14ac:dyDescent="0.35">
      <c r="A42" s="3"/>
      <c r="B42" s="4" t="s">
        <v>65</v>
      </c>
      <c r="C42" s="2" t="s">
        <v>66</v>
      </c>
      <c r="D42" s="2" t="s">
        <v>46</v>
      </c>
      <c r="E42" s="2" t="s">
        <v>49</v>
      </c>
      <c r="F42" s="2" t="s">
        <v>49</v>
      </c>
      <c r="G42" s="13" t="s">
        <v>614</v>
      </c>
      <c r="H42" s="2" t="s">
        <v>16</v>
      </c>
      <c r="I42" s="9" t="s">
        <v>17</v>
      </c>
    </row>
    <row r="43" spans="1:10" ht="87" x14ac:dyDescent="0.35">
      <c r="A43" s="3" t="s">
        <v>70</v>
      </c>
      <c r="B43" s="4" t="s">
        <v>67</v>
      </c>
      <c r="C43" s="2" t="s">
        <v>68</v>
      </c>
      <c r="D43" s="2" t="s">
        <v>46</v>
      </c>
      <c r="E43" s="2" t="s">
        <v>49</v>
      </c>
      <c r="F43" s="2" t="s">
        <v>49</v>
      </c>
      <c r="G43" s="13" t="s">
        <v>614</v>
      </c>
      <c r="H43" s="2" t="s">
        <v>16</v>
      </c>
      <c r="I43" s="9" t="s">
        <v>17</v>
      </c>
    </row>
    <row r="44" spans="1:10" x14ac:dyDescent="0.35">
      <c r="A44" s="6" t="s">
        <v>71</v>
      </c>
      <c r="B44" s="6"/>
      <c r="C44" s="7"/>
      <c r="D44" s="7"/>
      <c r="E44" s="7"/>
      <c r="F44" s="7"/>
      <c r="G44" s="7"/>
      <c r="H44" s="7"/>
      <c r="I44" s="11"/>
      <c r="J44" s="7"/>
    </row>
    <row r="45" spans="1:10" ht="72.5" x14ac:dyDescent="0.35">
      <c r="A45" s="3" t="s">
        <v>72</v>
      </c>
      <c r="B45" s="3" t="s">
        <v>12</v>
      </c>
      <c r="C45" s="2" t="s">
        <v>73</v>
      </c>
      <c r="D45" s="2" t="s">
        <v>74</v>
      </c>
      <c r="E45" s="2" t="s">
        <v>75</v>
      </c>
      <c r="F45" s="34" t="s">
        <v>75</v>
      </c>
      <c r="G45" s="13" t="s">
        <v>614</v>
      </c>
      <c r="H45" s="34" t="s">
        <v>16</v>
      </c>
      <c r="I45" s="34" t="s">
        <v>576</v>
      </c>
    </row>
    <row r="46" spans="1:10" ht="72.5" x14ac:dyDescent="0.35">
      <c r="A46" s="3" t="s">
        <v>72</v>
      </c>
      <c r="B46" s="4" t="s">
        <v>18</v>
      </c>
      <c r="C46" s="2" t="s">
        <v>76</v>
      </c>
      <c r="D46" s="2" t="s">
        <v>77</v>
      </c>
      <c r="E46" s="2" t="s">
        <v>75</v>
      </c>
      <c r="F46" s="34" t="s">
        <v>75</v>
      </c>
      <c r="G46" s="13" t="s">
        <v>614</v>
      </c>
      <c r="H46" s="34" t="s">
        <v>16</v>
      </c>
      <c r="I46" s="34" t="s">
        <v>576</v>
      </c>
    </row>
    <row r="47" spans="1:10" ht="72.5" x14ac:dyDescent="0.35">
      <c r="A47" s="3" t="s">
        <v>72</v>
      </c>
      <c r="B47" s="3" t="s">
        <v>22</v>
      </c>
      <c r="C47" s="2" t="s">
        <v>78</v>
      </c>
      <c r="D47" s="2" t="s">
        <v>79</v>
      </c>
      <c r="E47" s="2" t="s">
        <v>75</v>
      </c>
      <c r="F47" s="34" t="s">
        <v>75</v>
      </c>
      <c r="G47" s="13" t="s">
        <v>614</v>
      </c>
      <c r="H47" s="34" t="s">
        <v>16</v>
      </c>
      <c r="I47" s="34" t="s">
        <v>576</v>
      </c>
    </row>
    <row r="48" spans="1:10" ht="72.5" x14ac:dyDescent="0.35">
      <c r="A48" s="3" t="s">
        <v>72</v>
      </c>
      <c r="B48" s="4" t="s">
        <v>25</v>
      </c>
      <c r="C48" s="2" t="s">
        <v>80</v>
      </c>
      <c r="D48" s="2" t="s">
        <v>81</v>
      </c>
      <c r="E48" s="2" t="s">
        <v>75</v>
      </c>
      <c r="F48" s="34" t="s">
        <v>75</v>
      </c>
      <c r="G48" s="13" t="s">
        <v>614</v>
      </c>
      <c r="H48" s="34" t="s">
        <v>16</v>
      </c>
      <c r="I48" s="34" t="s">
        <v>576</v>
      </c>
    </row>
    <row r="49" spans="1:10" ht="72.5" x14ac:dyDescent="0.35">
      <c r="A49" s="3" t="s">
        <v>72</v>
      </c>
      <c r="B49" s="3" t="s">
        <v>28</v>
      </c>
      <c r="C49" s="2" t="s">
        <v>82</v>
      </c>
      <c r="D49" s="2" t="s">
        <v>83</v>
      </c>
      <c r="E49" s="2" t="s">
        <v>75</v>
      </c>
      <c r="F49" s="34" t="s">
        <v>75</v>
      </c>
      <c r="G49" s="13" t="s">
        <v>614</v>
      </c>
      <c r="H49" s="34" t="s">
        <v>16</v>
      </c>
      <c r="I49" s="34" t="s">
        <v>576</v>
      </c>
    </row>
    <row r="50" spans="1:10" ht="72.5" x14ac:dyDescent="0.35">
      <c r="A50" s="3" t="s">
        <v>72</v>
      </c>
      <c r="B50" s="4" t="s">
        <v>31</v>
      </c>
      <c r="C50" s="2" t="s">
        <v>84</v>
      </c>
      <c r="D50" s="2" t="s">
        <v>85</v>
      </c>
      <c r="E50" s="2" t="s">
        <v>86</v>
      </c>
      <c r="F50" s="34" t="s">
        <v>86</v>
      </c>
      <c r="G50" s="13" t="s">
        <v>614</v>
      </c>
      <c r="H50" s="34" t="s">
        <v>16</v>
      </c>
      <c r="I50" s="34" t="s">
        <v>576</v>
      </c>
    </row>
    <row r="51" spans="1:10" ht="29" x14ac:dyDescent="0.35">
      <c r="A51" s="3" t="s">
        <v>72</v>
      </c>
      <c r="B51" s="3" t="s">
        <v>34</v>
      </c>
      <c r="C51" s="2" t="s">
        <v>87</v>
      </c>
      <c r="D51" s="2" t="s">
        <v>88</v>
      </c>
      <c r="E51" s="2" t="s">
        <v>89</v>
      </c>
      <c r="F51" s="34" t="s">
        <v>89</v>
      </c>
      <c r="G51" s="13" t="s">
        <v>614</v>
      </c>
      <c r="H51" s="34" t="s">
        <v>16</v>
      </c>
      <c r="I51" s="34" t="s">
        <v>576</v>
      </c>
    </row>
    <row r="52" spans="1:10" ht="29" x14ac:dyDescent="0.35">
      <c r="A52" s="3" t="s">
        <v>72</v>
      </c>
      <c r="B52" s="4" t="s">
        <v>56</v>
      </c>
      <c r="C52" s="2" t="s">
        <v>90</v>
      </c>
      <c r="D52" s="2" t="s">
        <v>91</v>
      </c>
      <c r="E52" s="2" t="s">
        <v>75</v>
      </c>
      <c r="F52" s="34" t="s">
        <v>577</v>
      </c>
      <c r="G52" s="13" t="s">
        <v>614</v>
      </c>
      <c r="H52" s="34" t="s">
        <v>16</v>
      </c>
      <c r="I52" s="34" t="s">
        <v>576</v>
      </c>
    </row>
    <row r="53" spans="1:10" ht="58" x14ac:dyDescent="0.35">
      <c r="A53" s="3" t="s">
        <v>72</v>
      </c>
      <c r="B53" s="3" t="s">
        <v>59</v>
      </c>
      <c r="C53" s="2" t="s">
        <v>92</v>
      </c>
      <c r="D53" s="2" t="s">
        <v>93</v>
      </c>
      <c r="E53" s="2" t="s">
        <v>89</v>
      </c>
      <c r="F53" s="34" t="s">
        <v>89</v>
      </c>
      <c r="G53" s="13" t="s">
        <v>614</v>
      </c>
      <c r="H53" s="34" t="s">
        <v>16</v>
      </c>
      <c r="I53" s="34" t="s">
        <v>576</v>
      </c>
    </row>
    <row r="54" spans="1:10" ht="58" x14ac:dyDescent="0.35">
      <c r="A54" s="3" t="s">
        <v>72</v>
      </c>
      <c r="B54" s="4" t="s">
        <v>62</v>
      </c>
      <c r="C54" s="2" t="s">
        <v>94</v>
      </c>
      <c r="D54" s="2" t="s">
        <v>95</v>
      </c>
      <c r="E54" s="2" t="s">
        <v>96</v>
      </c>
      <c r="F54" s="34" t="s">
        <v>96</v>
      </c>
      <c r="G54" s="13" t="s">
        <v>614</v>
      </c>
      <c r="H54" s="34" t="s">
        <v>16</v>
      </c>
      <c r="I54" s="34" t="s">
        <v>576</v>
      </c>
    </row>
    <row r="55" spans="1:10" ht="29" x14ac:dyDescent="0.35">
      <c r="A55" s="3" t="s">
        <v>72</v>
      </c>
      <c r="B55" s="3" t="s">
        <v>65</v>
      </c>
      <c r="C55" s="2" t="s">
        <v>97</v>
      </c>
      <c r="D55" s="2" t="s">
        <v>98</v>
      </c>
      <c r="E55" s="2" t="s">
        <v>75</v>
      </c>
      <c r="F55" s="34" t="s">
        <v>75</v>
      </c>
      <c r="G55" s="13" t="s">
        <v>614</v>
      </c>
      <c r="H55" s="34" t="s">
        <v>16</v>
      </c>
      <c r="I55" s="34" t="s">
        <v>576</v>
      </c>
    </row>
    <row r="56" spans="1:10" ht="72.5" x14ac:dyDescent="0.35">
      <c r="A56" s="3" t="s">
        <v>72</v>
      </c>
      <c r="B56" s="4" t="s">
        <v>67</v>
      </c>
      <c r="C56" s="2" t="s">
        <v>99</v>
      </c>
      <c r="D56" s="2" t="s">
        <v>100</v>
      </c>
      <c r="E56" s="2" t="s">
        <v>86</v>
      </c>
      <c r="F56" s="34" t="s">
        <v>86</v>
      </c>
      <c r="G56" s="13" t="s">
        <v>614</v>
      </c>
      <c r="H56" s="34" t="s">
        <v>16</v>
      </c>
      <c r="I56" s="34" t="s">
        <v>576</v>
      </c>
    </row>
    <row r="57" spans="1:10" x14ac:dyDescent="0.35">
      <c r="A57" s="6" t="s">
        <v>101</v>
      </c>
      <c r="B57" s="6"/>
      <c r="C57" s="7"/>
      <c r="D57" s="7"/>
      <c r="E57" s="7"/>
      <c r="F57" s="7"/>
      <c r="G57" s="7"/>
      <c r="H57" s="7"/>
      <c r="I57" s="11"/>
      <c r="J57" s="7"/>
    </row>
    <row r="58" spans="1:10" ht="29" x14ac:dyDescent="0.35">
      <c r="A58" s="3" t="s">
        <v>102</v>
      </c>
      <c r="B58" s="3" t="s">
        <v>12</v>
      </c>
      <c r="C58" s="2" t="s">
        <v>434</v>
      </c>
      <c r="D58" s="2" t="s">
        <v>103</v>
      </c>
      <c r="E58" s="2" t="s">
        <v>104</v>
      </c>
      <c r="F58" s="2" t="s">
        <v>104</v>
      </c>
      <c r="G58" s="13" t="s">
        <v>614</v>
      </c>
      <c r="H58" s="2" t="s">
        <v>16</v>
      </c>
      <c r="I58" s="9" t="s">
        <v>17</v>
      </c>
    </row>
    <row r="59" spans="1:10" ht="29" x14ac:dyDescent="0.35">
      <c r="A59" s="3" t="s">
        <v>102</v>
      </c>
      <c r="B59" s="3" t="s">
        <v>18</v>
      </c>
      <c r="C59" s="2" t="s">
        <v>435</v>
      </c>
      <c r="D59" s="2" t="s">
        <v>105</v>
      </c>
      <c r="E59" s="2" t="s">
        <v>106</v>
      </c>
      <c r="F59" s="2" t="s">
        <v>439</v>
      </c>
      <c r="G59" s="13" t="s">
        <v>614</v>
      </c>
      <c r="H59" s="2" t="s">
        <v>16</v>
      </c>
      <c r="I59" s="9" t="s">
        <v>17</v>
      </c>
    </row>
    <row r="60" spans="1:10" ht="29" x14ac:dyDescent="0.35">
      <c r="A60" s="3" t="s">
        <v>102</v>
      </c>
      <c r="B60" s="3" t="s">
        <v>22</v>
      </c>
      <c r="C60" s="2" t="s">
        <v>436</v>
      </c>
      <c r="D60" s="2" t="s">
        <v>108</v>
      </c>
      <c r="E60" s="2" t="s">
        <v>109</v>
      </c>
      <c r="F60" s="2" t="s">
        <v>104</v>
      </c>
      <c r="G60" s="21" t="s">
        <v>440</v>
      </c>
      <c r="H60" s="2" t="s">
        <v>16</v>
      </c>
      <c r="I60" s="9" t="s">
        <v>17</v>
      </c>
      <c r="J60" s="2" t="s">
        <v>447</v>
      </c>
    </row>
    <row r="61" spans="1:10" ht="43.5" x14ac:dyDescent="0.35">
      <c r="A61" s="3" t="s">
        <v>102</v>
      </c>
      <c r="B61" s="3" t="s">
        <v>25</v>
      </c>
      <c r="C61" s="2" t="s">
        <v>437</v>
      </c>
      <c r="D61" s="2" t="s">
        <v>110</v>
      </c>
      <c r="E61" s="2" t="s">
        <v>111</v>
      </c>
      <c r="F61" s="2" t="s">
        <v>104</v>
      </c>
      <c r="G61" s="13" t="s">
        <v>614</v>
      </c>
      <c r="H61" s="2" t="s">
        <v>16</v>
      </c>
      <c r="I61" s="9" t="s">
        <v>17</v>
      </c>
    </row>
    <row r="62" spans="1:10" ht="43.5" x14ac:dyDescent="0.35">
      <c r="A62" s="3" t="s">
        <v>102</v>
      </c>
      <c r="B62" s="3" t="s">
        <v>28</v>
      </c>
      <c r="C62" s="2" t="s">
        <v>438</v>
      </c>
      <c r="D62" s="2" t="s">
        <v>112</v>
      </c>
      <c r="E62" s="2" t="s">
        <v>111</v>
      </c>
      <c r="F62" s="2" t="s">
        <v>104</v>
      </c>
      <c r="G62" s="13" t="s">
        <v>614</v>
      </c>
      <c r="H62" s="2" t="s">
        <v>16</v>
      </c>
      <c r="I62" s="9" t="s">
        <v>17</v>
      </c>
    </row>
    <row r="63" spans="1:10" ht="29" x14ac:dyDescent="0.35">
      <c r="A63" s="3" t="s">
        <v>102</v>
      </c>
      <c r="B63" s="3" t="s">
        <v>31</v>
      </c>
      <c r="C63" s="2" t="s">
        <v>442</v>
      </c>
      <c r="D63" s="2" t="s">
        <v>443</v>
      </c>
      <c r="E63" s="2" t="s">
        <v>445</v>
      </c>
      <c r="F63" s="2" t="s">
        <v>104</v>
      </c>
      <c r="G63" s="21" t="s">
        <v>440</v>
      </c>
      <c r="H63" s="2" t="s">
        <v>16</v>
      </c>
      <c r="I63" s="9" t="s">
        <v>17</v>
      </c>
      <c r="J63" s="2" t="s">
        <v>447</v>
      </c>
    </row>
    <row r="64" spans="1:10" ht="29" x14ac:dyDescent="0.35">
      <c r="A64" s="3" t="s">
        <v>102</v>
      </c>
      <c r="B64" s="3" t="s">
        <v>34</v>
      </c>
      <c r="C64" s="2" t="s">
        <v>441</v>
      </c>
      <c r="D64" s="2" t="s">
        <v>444</v>
      </c>
      <c r="E64" s="2" t="s">
        <v>446</v>
      </c>
      <c r="F64" s="2" t="s">
        <v>104</v>
      </c>
      <c r="G64" s="21" t="s">
        <v>440</v>
      </c>
      <c r="H64" s="2" t="s">
        <v>16</v>
      </c>
      <c r="I64" s="9" t="s">
        <v>17</v>
      </c>
      <c r="J64" s="2" t="s">
        <v>447</v>
      </c>
    </row>
    <row r="65" spans="1:10" ht="29" x14ac:dyDescent="0.35">
      <c r="A65" s="3" t="s">
        <v>102</v>
      </c>
      <c r="B65" s="3" t="s">
        <v>56</v>
      </c>
      <c r="C65" s="2" t="s">
        <v>113</v>
      </c>
      <c r="D65" s="2" t="s">
        <v>114</v>
      </c>
      <c r="E65" s="5" t="s">
        <v>115</v>
      </c>
      <c r="F65" s="2" t="s">
        <v>116</v>
      </c>
      <c r="G65" s="13" t="s">
        <v>614</v>
      </c>
      <c r="H65" s="2" t="s">
        <v>16</v>
      </c>
      <c r="I65" s="9" t="s">
        <v>17</v>
      </c>
      <c r="J65" s="2" t="s">
        <v>117</v>
      </c>
    </row>
    <row r="66" spans="1:10" x14ac:dyDescent="0.35">
      <c r="A66" s="6" t="s">
        <v>118</v>
      </c>
      <c r="B66" s="6"/>
      <c r="C66" s="7"/>
      <c r="D66" s="7"/>
      <c r="E66" s="7"/>
      <c r="F66" s="7"/>
      <c r="G66" s="7"/>
      <c r="H66" s="7"/>
      <c r="I66" s="11"/>
      <c r="J66" s="7"/>
    </row>
    <row r="67" spans="1:10" ht="43.5" x14ac:dyDescent="0.35">
      <c r="A67" s="3" t="s">
        <v>119</v>
      </c>
      <c r="B67" s="3" t="s">
        <v>12</v>
      </c>
      <c r="C67" s="2" t="s">
        <v>120</v>
      </c>
      <c r="D67" s="2" t="s">
        <v>121</v>
      </c>
      <c r="E67" s="2" t="s">
        <v>122</v>
      </c>
      <c r="F67" s="2" t="s">
        <v>122</v>
      </c>
      <c r="G67" s="13" t="s">
        <v>614</v>
      </c>
      <c r="H67" s="2" t="s">
        <v>16</v>
      </c>
      <c r="I67" s="9" t="s">
        <v>123</v>
      </c>
    </row>
    <row r="68" spans="1:10" ht="43.5" x14ac:dyDescent="0.35">
      <c r="A68" s="3" t="s">
        <v>119</v>
      </c>
      <c r="B68" s="4" t="s">
        <v>18</v>
      </c>
      <c r="C68" s="2" t="s">
        <v>124</v>
      </c>
      <c r="D68" s="2" t="s">
        <v>125</v>
      </c>
      <c r="E68" s="2" t="s">
        <v>122</v>
      </c>
      <c r="F68" s="2" t="s">
        <v>122</v>
      </c>
      <c r="G68" s="13" t="s">
        <v>614</v>
      </c>
      <c r="H68" s="2" t="s">
        <v>16</v>
      </c>
      <c r="I68" s="9" t="s">
        <v>123</v>
      </c>
    </row>
    <row r="69" spans="1:10" ht="58" x14ac:dyDescent="0.35">
      <c r="A69" s="3" t="s">
        <v>119</v>
      </c>
      <c r="B69" s="4" t="s">
        <v>22</v>
      </c>
      <c r="C69" s="2" t="s">
        <v>126</v>
      </c>
      <c r="D69" s="2" t="s">
        <v>127</v>
      </c>
      <c r="E69" s="2" t="s">
        <v>122</v>
      </c>
      <c r="F69" s="2" t="s">
        <v>122</v>
      </c>
      <c r="G69" s="13" t="s">
        <v>614</v>
      </c>
      <c r="H69" s="2" t="s">
        <v>16</v>
      </c>
      <c r="I69" s="9" t="s">
        <v>123</v>
      </c>
    </row>
    <row r="70" spans="1:10" ht="43.5" x14ac:dyDescent="0.35">
      <c r="A70" s="3" t="s">
        <v>119</v>
      </c>
      <c r="B70" s="3" t="s">
        <v>25</v>
      </c>
      <c r="C70" s="2" t="s">
        <v>128</v>
      </c>
      <c r="D70" s="2" t="s">
        <v>129</v>
      </c>
      <c r="E70" s="2" t="s">
        <v>130</v>
      </c>
      <c r="F70" s="2" t="s">
        <v>130</v>
      </c>
      <c r="G70" s="13" t="s">
        <v>614</v>
      </c>
      <c r="H70" s="2" t="s">
        <v>16</v>
      </c>
      <c r="I70" s="9" t="s">
        <v>123</v>
      </c>
    </row>
    <row r="71" spans="1:10" ht="43.5" x14ac:dyDescent="0.35">
      <c r="A71" s="3" t="s">
        <v>119</v>
      </c>
      <c r="B71" s="4" t="s">
        <v>28</v>
      </c>
      <c r="C71" s="2" t="s">
        <v>131</v>
      </c>
      <c r="D71" s="2" t="s">
        <v>132</v>
      </c>
      <c r="E71" s="2" t="s">
        <v>133</v>
      </c>
      <c r="F71" s="2" t="s">
        <v>133</v>
      </c>
      <c r="G71" s="13" t="s">
        <v>614</v>
      </c>
      <c r="H71" s="2" t="s">
        <v>16</v>
      </c>
      <c r="I71" s="9" t="s">
        <v>123</v>
      </c>
    </row>
    <row r="72" spans="1:10" ht="43.5" x14ac:dyDescent="0.35">
      <c r="A72" s="3" t="s">
        <v>119</v>
      </c>
      <c r="B72" s="4" t="s">
        <v>31</v>
      </c>
      <c r="C72" s="2" t="s">
        <v>134</v>
      </c>
      <c r="D72" s="2" t="s">
        <v>135</v>
      </c>
      <c r="E72" s="2" t="s">
        <v>122</v>
      </c>
      <c r="F72" s="2" t="s">
        <v>122</v>
      </c>
      <c r="G72" s="13" t="s">
        <v>614</v>
      </c>
      <c r="H72" s="2" t="s">
        <v>16</v>
      </c>
      <c r="I72" s="9" t="s">
        <v>123</v>
      </c>
    </row>
    <row r="73" spans="1:10" ht="43.5" x14ac:dyDescent="0.35">
      <c r="A73" s="3" t="s">
        <v>119</v>
      </c>
      <c r="B73" s="3" t="s">
        <v>34</v>
      </c>
      <c r="C73" s="2" t="s">
        <v>136</v>
      </c>
      <c r="D73" s="2" t="s">
        <v>137</v>
      </c>
      <c r="E73" s="2" t="s">
        <v>122</v>
      </c>
      <c r="F73" s="2" t="s">
        <v>122</v>
      </c>
      <c r="G73" s="13" t="s">
        <v>614</v>
      </c>
      <c r="H73" s="2" t="s">
        <v>16</v>
      </c>
      <c r="I73" s="9" t="s">
        <v>123</v>
      </c>
    </row>
    <row r="74" spans="1:10" ht="58" x14ac:dyDescent="0.35">
      <c r="A74" s="3" t="s">
        <v>119</v>
      </c>
      <c r="B74" s="4" t="s">
        <v>56</v>
      </c>
      <c r="C74" s="2" t="s">
        <v>138</v>
      </c>
      <c r="D74" s="2" t="s">
        <v>139</v>
      </c>
      <c r="E74" s="2" t="s">
        <v>122</v>
      </c>
      <c r="F74" s="2" t="s">
        <v>122</v>
      </c>
      <c r="G74" s="13" t="s">
        <v>614</v>
      </c>
      <c r="H74" s="2" t="s">
        <v>16</v>
      </c>
      <c r="I74" s="9" t="s">
        <v>123</v>
      </c>
    </row>
    <row r="75" spans="1:10" ht="43.5" x14ac:dyDescent="0.35">
      <c r="A75" s="3" t="s">
        <v>119</v>
      </c>
      <c r="B75" s="4" t="s">
        <v>59</v>
      </c>
      <c r="C75" s="2" t="s">
        <v>140</v>
      </c>
      <c r="D75" s="2" t="s">
        <v>141</v>
      </c>
      <c r="E75" s="2" t="s">
        <v>130</v>
      </c>
      <c r="F75" s="2" t="s">
        <v>130</v>
      </c>
      <c r="G75" s="13" t="s">
        <v>614</v>
      </c>
      <c r="H75" s="2" t="s">
        <v>16</v>
      </c>
      <c r="I75" s="9" t="s">
        <v>123</v>
      </c>
    </row>
    <row r="76" spans="1:10" ht="43.5" x14ac:dyDescent="0.35">
      <c r="A76" s="3" t="s">
        <v>119</v>
      </c>
      <c r="B76" s="3" t="s">
        <v>62</v>
      </c>
      <c r="C76" s="2" t="s">
        <v>142</v>
      </c>
      <c r="D76" s="2" t="s">
        <v>143</v>
      </c>
      <c r="E76" s="2" t="s">
        <v>133</v>
      </c>
      <c r="F76" s="2" t="s">
        <v>133</v>
      </c>
      <c r="G76" s="13" t="s">
        <v>614</v>
      </c>
      <c r="H76" s="2" t="s">
        <v>16</v>
      </c>
      <c r="I76" s="9" t="s">
        <v>123</v>
      </c>
    </row>
    <row r="77" spans="1:10" x14ac:dyDescent="0.35">
      <c r="A77" s="6" t="s">
        <v>144</v>
      </c>
      <c r="B77" s="6"/>
      <c r="C77" s="7"/>
      <c r="D77" s="7"/>
      <c r="E77" s="7"/>
      <c r="F77" s="7"/>
      <c r="G77" s="7"/>
      <c r="H77" s="7"/>
      <c r="I77" s="11"/>
      <c r="J77" s="7"/>
    </row>
    <row r="78" spans="1:10" ht="29" x14ac:dyDescent="0.35">
      <c r="A78" s="3" t="s">
        <v>145</v>
      </c>
      <c r="B78" s="3" t="s">
        <v>12</v>
      </c>
      <c r="C78" s="2" t="s">
        <v>146</v>
      </c>
      <c r="D78" s="2" t="s">
        <v>147</v>
      </c>
      <c r="E78" s="2" t="s">
        <v>148</v>
      </c>
      <c r="F78" s="2" t="s">
        <v>148</v>
      </c>
      <c r="G78" s="14" t="s">
        <v>614</v>
      </c>
      <c r="H78" s="5" t="s">
        <v>16</v>
      </c>
      <c r="I78" s="15" t="s">
        <v>123</v>
      </c>
    </row>
    <row r="79" spans="1:10" ht="29" x14ac:dyDescent="0.35">
      <c r="A79" s="3" t="s">
        <v>145</v>
      </c>
      <c r="B79" s="4" t="s">
        <v>18</v>
      </c>
      <c r="C79" s="2" t="s">
        <v>149</v>
      </c>
      <c r="D79" s="2" t="s">
        <v>150</v>
      </c>
      <c r="E79" s="5" t="s">
        <v>151</v>
      </c>
      <c r="F79" s="5" t="s">
        <v>151</v>
      </c>
      <c r="G79" s="14" t="s">
        <v>614</v>
      </c>
      <c r="H79" s="5" t="s">
        <v>16</v>
      </c>
      <c r="I79" s="15" t="s">
        <v>123</v>
      </c>
    </row>
    <row r="80" spans="1:10" ht="29" x14ac:dyDescent="0.35">
      <c r="A80" s="3" t="s">
        <v>145</v>
      </c>
      <c r="B80" s="4" t="s">
        <v>22</v>
      </c>
      <c r="C80" s="2" t="s">
        <v>152</v>
      </c>
      <c r="D80" s="2" t="s">
        <v>150</v>
      </c>
      <c r="E80" s="5" t="s">
        <v>153</v>
      </c>
      <c r="F80" s="5" t="s">
        <v>153</v>
      </c>
      <c r="G80" s="14" t="s">
        <v>614</v>
      </c>
      <c r="H80" s="5" t="s">
        <v>16</v>
      </c>
      <c r="I80" s="15" t="s">
        <v>123</v>
      </c>
    </row>
    <row r="81" spans="1:10" ht="29" x14ac:dyDescent="0.35">
      <c r="A81" s="3" t="s">
        <v>145</v>
      </c>
      <c r="B81" s="3" t="s">
        <v>25</v>
      </c>
      <c r="C81" s="2" t="s">
        <v>154</v>
      </c>
      <c r="D81" s="2" t="s">
        <v>155</v>
      </c>
      <c r="E81" s="2" t="s">
        <v>156</v>
      </c>
      <c r="F81" s="2" t="s">
        <v>156</v>
      </c>
      <c r="G81" s="14" t="s">
        <v>614</v>
      </c>
      <c r="H81" s="5" t="s">
        <v>16</v>
      </c>
      <c r="I81" s="15" t="s">
        <v>123</v>
      </c>
    </row>
    <row r="82" spans="1:10" ht="29" x14ac:dyDescent="0.35">
      <c r="A82" s="3" t="s">
        <v>145</v>
      </c>
      <c r="B82" s="3" t="s">
        <v>28</v>
      </c>
      <c r="C82" s="2" t="s">
        <v>87</v>
      </c>
      <c r="D82" s="5" t="s">
        <v>88</v>
      </c>
      <c r="E82" s="5" t="s">
        <v>89</v>
      </c>
      <c r="F82" s="5" t="s">
        <v>89</v>
      </c>
      <c r="G82" s="14" t="s">
        <v>614</v>
      </c>
      <c r="H82" s="5" t="s">
        <v>16</v>
      </c>
      <c r="I82" s="15" t="s">
        <v>123</v>
      </c>
    </row>
    <row r="83" spans="1:10" ht="29" x14ac:dyDescent="0.35">
      <c r="A83" s="3" t="s">
        <v>145</v>
      </c>
      <c r="B83" s="4" t="s">
        <v>31</v>
      </c>
      <c r="C83" s="2" t="s">
        <v>90</v>
      </c>
      <c r="D83" s="5" t="s">
        <v>91</v>
      </c>
      <c r="E83" s="5" t="s">
        <v>454</v>
      </c>
      <c r="F83" s="5" t="s">
        <v>454</v>
      </c>
      <c r="G83" s="14" t="s">
        <v>614</v>
      </c>
      <c r="H83" s="5" t="s">
        <v>16</v>
      </c>
      <c r="I83" s="15" t="s">
        <v>123</v>
      </c>
    </row>
    <row r="84" spans="1:10" ht="58" x14ac:dyDescent="0.35">
      <c r="A84" s="3" t="s">
        <v>145</v>
      </c>
      <c r="B84" s="4" t="s">
        <v>34</v>
      </c>
      <c r="C84" s="2" t="s">
        <v>92</v>
      </c>
      <c r="D84" s="5" t="s">
        <v>93</v>
      </c>
      <c r="E84" s="5" t="s">
        <v>96</v>
      </c>
      <c r="F84" s="5" t="s">
        <v>96</v>
      </c>
      <c r="G84" s="14" t="s">
        <v>614</v>
      </c>
      <c r="H84" s="5" t="s">
        <v>16</v>
      </c>
      <c r="I84" s="15" t="s">
        <v>123</v>
      </c>
    </row>
    <row r="85" spans="1:10" ht="58" x14ac:dyDescent="0.35">
      <c r="A85" s="3" t="s">
        <v>145</v>
      </c>
      <c r="B85" s="3" t="s">
        <v>56</v>
      </c>
      <c r="C85" s="2" t="s">
        <v>94</v>
      </c>
      <c r="D85" s="5" t="s">
        <v>95</v>
      </c>
      <c r="E85" s="5" t="s">
        <v>96</v>
      </c>
      <c r="F85" s="5" t="s">
        <v>96</v>
      </c>
      <c r="G85" s="14" t="s">
        <v>614</v>
      </c>
      <c r="H85" s="5" t="s">
        <v>16</v>
      </c>
      <c r="I85" s="15" t="s">
        <v>123</v>
      </c>
    </row>
    <row r="86" spans="1:10" ht="29" x14ac:dyDescent="0.35">
      <c r="A86" s="3" t="s">
        <v>145</v>
      </c>
      <c r="B86" s="3" t="s">
        <v>59</v>
      </c>
      <c r="C86" s="2" t="s">
        <v>97</v>
      </c>
      <c r="D86" s="5" t="s">
        <v>98</v>
      </c>
      <c r="E86" s="5" t="s">
        <v>75</v>
      </c>
      <c r="F86" s="5" t="s">
        <v>454</v>
      </c>
      <c r="G86" s="14" t="s">
        <v>614</v>
      </c>
      <c r="H86" s="5" t="s">
        <v>16</v>
      </c>
      <c r="I86" s="15" t="s">
        <v>123</v>
      </c>
    </row>
    <row r="87" spans="1:10" x14ac:dyDescent="0.35">
      <c r="A87" s="3" t="s">
        <v>145</v>
      </c>
      <c r="B87" s="4" t="s">
        <v>62</v>
      </c>
      <c r="C87" s="2" t="s">
        <v>157</v>
      </c>
      <c r="D87" s="2" t="s">
        <v>158</v>
      </c>
      <c r="E87" s="2" t="s">
        <v>159</v>
      </c>
      <c r="F87" s="2" t="s">
        <v>159</v>
      </c>
      <c r="G87" s="14" t="s">
        <v>614</v>
      </c>
      <c r="H87" s="5" t="s">
        <v>16</v>
      </c>
      <c r="I87" s="15" t="s">
        <v>123</v>
      </c>
    </row>
    <row r="88" spans="1:10" ht="29" x14ac:dyDescent="0.35">
      <c r="A88" s="3" t="s">
        <v>145</v>
      </c>
      <c r="B88" s="3" t="s">
        <v>65</v>
      </c>
      <c r="C88" s="2" t="s">
        <v>160</v>
      </c>
      <c r="D88" s="2" t="s">
        <v>161</v>
      </c>
      <c r="E88" s="5" t="s">
        <v>75</v>
      </c>
      <c r="F88" s="5" t="s">
        <v>115</v>
      </c>
      <c r="G88" s="14" t="s">
        <v>614</v>
      </c>
      <c r="H88" s="5" t="s">
        <v>16</v>
      </c>
      <c r="I88" s="15" t="s">
        <v>123</v>
      </c>
    </row>
    <row r="89" spans="1:10" ht="29" x14ac:dyDescent="0.35">
      <c r="A89" s="3" t="s">
        <v>145</v>
      </c>
      <c r="B89" s="4" t="s">
        <v>67</v>
      </c>
      <c r="C89" s="2" t="s">
        <v>162</v>
      </c>
      <c r="D89" s="2" t="s">
        <v>163</v>
      </c>
      <c r="E89" s="2" t="s">
        <v>164</v>
      </c>
      <c r="F89" s="2" t="s">
        <v>164</v>
      </c>
      <c r="G89" s="14" t="s">
        <v>614</v>
      </c>
      <c r="H89" s="5" t="s">
        <v>16</v>
      </c>
      <c r="I89" s="15" t="s">
        <v>123</v>
      </c>
    </row>
    <row r="90" spans="1:10" x14ac:dyDescent="0.35">
      <c r="A90" s="6" t="s">
        <v>165</v>
      </c>
      <c r="B90" s="6"/>
      <c r="C90" s="7"/>
      <c r="D90" s="7"/>
      <c r="E90" s="7"/>
      <c r="F90" s="7"/>
      <c r="G90" s="7"/>
      <c r="H90" s="7"/>
      <c r="I90" s="11"/>
      <c r="J90" s="7"/>
    </row>
    <row r="91" spans="1:10" ht="43.5" x14ac:dyDescent="0.35">
      <c r="A91" s="3" t="s">
        <v>166</v>
      </c>
      <c r="B91" s="3" t="s">
        <v>12</v>
      </c>
      <c r="C91" s="2" t="s">
        <v>167</v>
      </c>
      <c r="D91" s="2" t="s">
        <v>168</v>
      </c>
      <c r="E91" s="5" t="s">
        <v>115</v>
      </c>
      <c r="F91" s="5" t="s">
        <v>115</v>
      </c>
      <c r="G91" s="14" t="s">
        <v>614</v>
      </c>
      <c r="H91" s="5" t="s">
        <v>16</v>
      </c>
      <c r="I91" s="15" t="s">
        <v>123</v>
      </c>
    </row>
    <row r="92" spans="1:10" ht="43.5" x14ac:dyDescent="0.35">
      <c r="A92" s="3" t="s">
        <v>166</v>
      </c>
      <c r="B92" s="4" t="s">
        <v>18</v>
      </c>
      <c r="C92" s="2" t="s">
        <v>169</v>
      </c>
      <c r="D92" s="2" t="s">
        <v>170</v>
      </c>
      <c r="E92" s="5" t="s">
        <v>115</v>
      </c>
      <c r="F92" s="5" t="s">
        <v>115</v>
      </c>
      <c r="G92" s="14" t="s">
        <v>614</v>
      </c>
      <c r="H92" s="5" t="s">
        <v>16</v>
      </c>
      <c r="I92" s="15" t="s">
        <v>123</v>
      </c>
    </row>
    <row r="93" spans="1:10" ht="43.5" x14ac:dyDescent="0.35">
      <c r="A93" s="3" t="s">
        <v>166</v>
      </c>
      <c r="B93" s="4" t="s">
        <v>22</v>
      </c>
      <c r="C93" s="2" t="s">
        <v>171</v>
      </c>
      <c r="D93" s="2" t="s">
        <v>172</v>
      </c>
      <c r="E93" s="2" t="s">
        <v>173</v>
      </c>
      <c r="F93" s="2" t="s">
        <v>174</v>
      </c>
      <c r="G93" s="14" t="s">
        <v>614</v>
      </c>
      <c r="H93" s="5" t="s">
        <v>16</v>
      </c>
      <c r="I93" s="15" t="s">
        <v>123</v>
      </c>
    </row>
    <row r="94" spans="1:10" ht="43.5" x14ac:dyDescent="0.35">
      <c r="A94" s="3" t="s">
        <v>166</v>
      </c>
      <c r="B94" s="3" t="s">
        <v>25</v>
      </c>
      <c r="C94" s="2" t="s">
        <v>175</v>
      </c>
      <c r="D94" s="2" t="s">
        <v>176</v>
      </c>
      <c r="E94" s="2" t="s">
        <v>177</v>
      </c>
      <c r="F94" s="2" t="s">
        <v>178</v>
      </c>
      <c r="G94" s="14" t="s">
        <v>614</v>
      </c>
      <c r="H94" s="5" t="s">
        <v>16</v>
      </c>
      <c r="I94" s="15" t="s">
        <v>123</v>
      </c>
    </row>
    <row r="95" spans="1:10" ht="29" x14ac:dyDescent="0.35">
      <c r="A95" s="3" t="s">
        <v>166</v>
      </c>
      <c r="B95" s="3" t="s">
        <v>28</v>
      </c>
      <c r="C95" s="2" t="s">
        <v>179</v>
      </c>
      <c r="D95" s="2" t="s">
        <v>180</v>
      </c>
      <c r="E95" s="5" t="s">
        <v>75</v>
      </c>
      <c r="F95" s="5" t="s">
        <v>75</v>
      </c>
      <c r="G95" s="14" t="s">
        <v>614</v>
      </c>
      <c r="H95" s="5" t="s">
        <v>16</v>
      </c>
      <c r="I95" s="15" t="s">
        <v>123</v>
      </c>
    </row>
    <row r="96" spans="1:10" ht="29" x14ac:dyDescent="0.35">
      <c r="A96" s="3" t="s">
        <v>166</v>
      </c>
      <c r="B96" s="4" t="s">
        <v>31</v>
      </c>
      <c r="C96" s="2" t="s">
        <v>181</v>
      </c>
      <c r="D96" s="2" t="s">
        <v>182</v>
      </c>
      <c r="E96" s="5" t="s">
        <v>75</v>
      </c>
      <c r="F96" s="5" t="s">
        <v>75</v>
      </c>
      <c r="G96" s="14" t="s">
        <v>614</v>
      </c>
      <c r="H96" s="5" t="s">
        <v>16</v>
      </c>
      <c r="I96" s="15" t="s">
        <v>123</v>
      </c>
    </row>
    <row r="97" spans="1:10" ht="29" x14ac:dyDescent="0.35">
      <c r="A97" s="3" t="s">
        <v>166</v>
      </c>
      <c r="B97" s="4" t="s">
        <v>34</v>
      </c>
      <c r="C97" s="2" t="s">
        <v>183</v>
      </c>
      <c r="D97" s="2" t="s">
        <v>184</v>
      </c>
      <c r="E97" s="5" t="s">
        <v>75</v>
      </c>
      <c r="F97" s="5" t="s">
        <v>75</v>
      </c>
      <c r="G97" s="14" t="s">
        <v>614</v>
      </c>
      <c r="H97" s="5" t="s">
        <v>16</v>
      </c>
      <c r="I97" s="15" t="s">
        <v>123</v>
      </c>
    </row>
    <row r="98" spans="1:10" ht="29" x14ac:dyDescent="0.35">
      <c r="A98" s="3" t="s">
        <v>166</v>
      </c>
      <c r="B98" s="3" t="s">
        <v>56</v>
      </c>
      <c r="C98" s="2" t="s">
        <v>185</v>
      </c>
      <c r="D98" s="2" t="s">
        <v>186</v>
      </c>
      <c r="E98" s="5" t="s">
        <v>75</v>
      </c>
      <c r="F98" s="5" t="s">
        <v>75</v>
      </c>
      <c r="G98" s="14" t="s">
        <v>614</v>
      </c>
      <c r="H98" s="5" t="s">
        <v>16</v>
      </c>
      <c r="I98" s="15" t="s">
        <v>123</v>
      </c>
    </row>
    <row r="99" spans="1:10" ht="29" x14ac:dyDescent="0.35">
      <c r="A99" s="3" t="s">
        <v>166</v>
      </c>
      <c r="B99" s="3" t="s">
        <v>59</v>
      </c>
      <c r="C99" s="2" t="s">
        <v>187</v>
      </c>
      <c r="D99" s="2" t="s">
        <v>188</v>
      </c>
      <c r="E99" s="5" t="s">
        <v>75</v>
      </c>
      <c r="F99" s="5" t="s">
        <v>455</v>
      </c>
      <c r="G99" s="14" t="s">
        <v>614</v>
      </c>
      <c r="H99" s="5" t="s">
        <v>16</v>
      </c>
      <c r="I99" s="15" t="s">
        <v>123</v>
      </c>
    </row>
    <row r="100" spans="1:10" x14ac:dyDescent="0.35">
      <c r="A100" s="6" t="s">
        <v>189</v>
      </c>
      <c r="B100" s="6"/>
      <c r="C100" s="7"/>
      <c r="D100" s="7"/>
      <c r="E100" s="7"/>
      <c r="F100" s="7"/>
      <c r="G100" s="7"/>
      <c r="H100" s="7"/>
      <c r="I100" s="11"/>
      <c r="J100" s="7"/>
    </row>
    <row r="101" spans="1:10" x14ac:dyDescent="0.35">
      <c r="A101" s="3" t="s">
        <v>190</v>
      </c>
      <c r="B101" s="3" t="s">
        <v>12</v>
      </c>
      <c r="C101" s="2" t="s">
        <v>191</v>
      </c>
      <c r="D101" s="2" t="s">
        <v>192</v>
      </c>
      <c r="E101" s="2" t="s">
        <v>193</v>
      </c>
      <c r="F101" s="2" t="s">
        <v>193</v>
      </c>
      <c r="G101" s="14" t="s">
        <v>614</v>
      </c>
      <c r="H101" s="5" t="s">
        <v>16</v>
      </c>
      <c r="I101" s="15" t="s">
        <v>123</v>
      </c>
    </row>
    <row r="102" spans="1:10" x14ac:dyDescent="0.35">
      <c r="A102" s="3" t="s">
        <v>190</v>
      </c>
      <c r="B102" s="4" t="s">
        <v>18</v>
      </c>
      <c r="C102" s="2" t="s">
        <v>194</v>
      </c>
      <c r="D102" s="2" t="s">
        <v>195</v>
      </c>
      <c r="E102" s="2" t="s">
        <v>193</v>
      </c>
      <c r="F102" s="2" t="s">
        <v>193</v>
      </c>
      <c r="G102" s="14" t="s">
        <v>614</v>
      </c>
      <c r="H102" s="5" t="s">
        <v>16</v>
      </c>
      <c r="I102" s="15" t="s">
        <v>123</v>
      </c>
    </row>
    <row r="103" spans="1:10" x14ac:dyDescent="0.35">
      <c r="A103" s="3" t="s">
        <v>190</v>
      </c>
      <c r="B103" s="4" t="s">
        <v>22</v>
      </c>
      <c r="C103" s="2" t="s">
        <v>196</v>
      </c>
      <c r="D103" s="2" t="s">
        <v>197</v>
      </c>
      <c r="E103" s="2" t="s">
        <v>193</v>
      </c>
      <c r="F103" s="2" t="s">
        <v>193</v>
      </c>
      <c r="G103" s="14" t="s">
        <v>614</v>
      </c>
      <c r="H103" s="5" t="s">
        <v>16</v>
      </c>
      <c r="I103" s="15" t="s">
        <v>123</v>
      </c>
    </row>
    <row r="104" spans="1:10" ht="29" x14ac:dyDescent="0.35">
      <c r="A104" s="3" t="s">
        <v>190</v>
      </c>
      <c r="B104" s="4" t="s">
        <v>25</v>
      </c>
      <c r="C104" s="2" t="s">
        <v>198</v>
      </c>
      <c r="D104" s="2" t="s">
        <v>199</v>
      </c>
      <c r="E104" s="2" t="s">
        <v>200</v>
      </c>
      <c r="F104" s="2" t="s">
        <v>200</v>
      </c>
      <c r="G104" s="14" t="s">
        <v>614</v>
      </c>
      <c r="H104" s="5" t="s">
        <v>16</v>
      </c>
      <c r="I104" s="15" t="s">
        <v>123</v>
      </c>
    </row>
    <row r="105" spans="1:10" ht="29" x14ac:dyDescent="0.35">
      <c r="A105" s="3" t="s">
        <v>190</v>
      </c>
      <c r="B105" s="3" t="s">
        <v>28</v>
      </c>
      <c r="C105" s="2" t="s">
        <v>201</v>
      </c>
      <c r="D105" s="2" t="s">
        <v>202</v>
      </c>
      <c r="E105" s="5" t="s">
        <v>75</v>
      </c>
      <c r="F105" s="5" t="s">
        <v>115</v>
      </c>
      <c r="G105" s="14" t="s">
        <v>614</v>
      </c>
      <c r="H105" s="5" t="s">
        <v>16</v>
      </c>
      <c r="I105" s="15" t="s">
        <v>123</v>
      </c>
    </row>
    <row r="106" spans="1:10" x14ac:dyDescent="0.35">
      <c r="A106" s="6" t="s">
        <v>203</v>
      </c>
      <c r="B106" s="6"/>
      <c r="C106" s="7"/>
      <c r="D106" s="7"/>
      <c r="E106" s="7"/>
      <c r="F106" s="7"/>
      <c r="G106" s="7"/>
      <c r="H106" s="7"/>
      <c r="I106" s="11"/>
      <c r="J106" s="7"/>
    </row>
    <row r="107" spans="1:10" ht="43.5" x14ac:dyDescent="0.35">
      <c r="A107" s="3" t="s">
        <v>204</v>
      </c>
      <c r="B107" s="3" t="s">
        <v>12</v>
      </c>
      <c r="C107" s="2" t="s">
        <v>205</v>
      </c>
      <c r="D107" s="2" t="s">
        <v>206</v>
      </c>
      <c r="E107" s="2" t="s">
        <v>207</v>
      </c>
      <c r="F107" s="2" t="s">
        <v>207</v>
      </c>
      <c r="G107" s="14" t="s">
        <v>614</v>
      </c>
      <c r="H107" s="5" t="s">
        <v>16</v>
      </c>
      <c r="I107" s="15" t="s">
        <v>123</v>
      </c>
    </row>
    <row r="108" spans="1:10" ht="43.5" x14ac:dyDescent="0.35">
      <c r="A108" s="3" t="s">
        <v>204</v>
      </c>
      <c r="B108" s="4" t="s">
        <v>18</v>
      </c>
      <c r="C108" s="2" t="s">
        <v>208</v>
      </c>
      <c r="D108" s="2" t="s">
        <v>209</v>
      </c>
      <c r="E108" s="2" t="s">
        <v>210</v>
      </c>
      <c r="F108" s="2" t="s">
        <v>210</v>
      </c>
      <c r="G108" s="14" t="s">
        <v>614</v>
      </c>
      <c r="H108" s="5" t="s">
        <v>16</v>
      </c>
      <c r="I108" s="15" t="s">
        <v>123</v>
      </c>
    </row>
    <row r="109" spans="1:10" ht="43.5" x14ac:dyDescent="0.35">
      <c r="A109" s="3" t="s">
        <v>204</v>
      </c>
      <c r="B109" s="4" t="s">
        <v>22</v>
      </c>
      <c r="C109" s="2" t="s">
        <v>211</v>
      </c>
      <c r="D109" s="2" t="s">
        <v>212</v>
      </c>
      <c r="E109" s="2" t="s">
        <v>213</v>
      </c>
      <c r="F109" s="2" t="s">
        <v>213</v>
      </c>
      <c r="G109" s="14" t="s">
        <v>614</v>
      </c>
      <c r="H109" s="5" t="s">
        <v>16</v>
      </c>
      <c r="I109" s="15" t="s">
        <v>123</v>
      </c>
    </row>
    <row r="110" spans="1:10" ht="87" x14ac:dyDescent="0.35">
      <c r="A110" s="3" t="s">
        <v>204</v>
      </c>
      <c r="B110" s="4" t="s">
        <v>25</v>
      </c>
      <c r="C110" s="2" t="s">
        <v>214</v>
      </c>
      <c r="D110" s="2" t="s">
        <v>215</v>
      </c>
      <c r="E110" s="2" t="s">
        <v>216</v>
      </c>
      <c r="F110" s="2" t="s">
        <v>216</v>
      </c>
      <c r="G110" s="14" t="s">
        <v>614</v>
      </c>
      <c r="H110" s="5" t="s">
        <v>16</v>
      </c>
      <c r="I110" s="15" t="s">
        <v>123</v>
      </c>
    </row>
    <row r="111" spans="1:10" ht="87" x14ac:dyDescent="0.35">
      <c r="A111" s="3" t="s">
        <v>204</v>
      </c>
      <c r="B111" s="4" t="s">
        <v>28</v>
      </c>
      <c r="C111" s="2" t="s">
        <v>217</v>
      </c>
      <c r="D111" s="2" t="s">
        <v>218</v>
      </c>
      <c r="E111" s="2" t="s">
        <v>219</v>
      </c>
      <c r="F111" s="2" t="s">
        <v>219</v>
      </c>
      <c r="G111" s="14" t="s">
        <v>614</v>
      </c>
      <c r="H111" s="5" t="s">
        <v>16</v>
      </c>
      <c r="I111" s="15" t="s">
        <v>123</v>
      </c>
    </row>
    <row r="112" spans="1:10" ht="87" x14ac:dyDescent="0.35">
      <c r="A112" s="3" t="s">
        <v>204</v>
      </c>
      <c r="B112" s="4" t="s">
        <v>31</v>
      </c>
      <c r="C112" s="2" t="s">
        <v>220</v>
      </c>
      <c r="D112" s="2" t="s">
        <v>221</v>
      </c>
      <c r="E112" s="2" t="s">
        <v>213</v>
      </c>
      <c r="F112" s="2" t="s">
        <v>213</v>
      </c>
      <c r="G112" s="14" t="s">
        <v>614</v>
      </c>
      <c r="H112" s="5" t="s">
        <v>16</v>
      </c>
      <c r="I112" s="15" t="s">
        <v>123</v>
      </c>
    </row>
    <row r="113" spans="1:10" x14ac:dyDescent="0.35">
      <c r="A113" s="6" t="s">
        <v>222</v>
      </c>
      <c r="B113" s="6"/>
      <c r="C113" s="7"/>
      <c r="D113" s="7"/>
      <c r="E113" s="7"/>
      <c r="F113" s="7"/>
      <c r="G113" s="7"/>
      <c r="H113" s="7"/>
      <c r="I113" s="11"/>
      <c r="J113" s="7"/>
    </row>
    <row r="114" spans="1:10" s="20" customFormat="1" ht="145" x14ac:dyDescent="0.35">
      <c r="A114" s="16" t="s">
        <v>223</v>
      </c>
      <c r="B114" s="16" t="s">
        <v>12</v>
      </c>
      <c r="C114" s="17" t="s">
        <v>224</v>
      </c>
      <c r="D114" s="34" t="s">
        <v>578</v>
      </c>
      <c r="E114" s="18" t="s">
        <v>75</v>
      </c>
      <c r="F114" s="34" t="s">
        <v>507</v>
      </c>
      <c r="G114" s="41" t="s">
        <v>614</v>
      </c>
      <c r="H114" s="34" t="s">
        <v>508</v>
      </c>
      <c r="I114" s="19">
        <v>44197</v>
      </c>
      <c r="J114" s="17"/>
    </row>
    <row r="115" spans="1:10" ht="145" x14ac:dyDescent="0.35">
      <c r="A115" s="35" t="s">
        <v>223</v>
      </c>
      <c r="B115" s="36" t="s">
        <v>18</v>
      </c>
      <c r="C115" s="34" t="s">
        <v>225</v>
      </c>
      <c r="D115" s="34" t="s">
        <v>579</v>
      </c>
      <c r="E115" s="42" t="s">
        <v>75</v>
      </c>
      <c r="F115" s="34" t="s">
        <v>507</v>
      </c>
      <c r="G115" s="41" t="s">
        <v>614</v>
      </c>
      <c r="H115" s="34" t="s">
        <v>508</v>
      </c>
      <c r="I115" s="19">
        <v>44197</v>
      </c>
    </row>
    <row r="116" spans="1:10" ht="145" x14ac:dyDescent="0.35">
      <c r="A116" s="35" t="s">
        <v>223</v>
      </c>
      <c r="B116" s="35" t="s">
        <v>22</v>
      </c>
      <c r="C116" s="34" t="s">
        <v>226</v>
      </c>
      <c r="D116" s="34" t="s">
        <v>580</v>
      </c>
      <c r="E116" s="42" t="s">
        <v>75</v>
      </c>
      <c r="F116" s="34" t="s">
        <v>507</v>
      </c>
      <c r="G116" s="41" t="s">
        <v>614</v>
      </c>
      <c r="H116" s="34" t="s">
        <v>508</v>
      </c>
      <c r="I116" s="19">
        <v>44197</v>
      </c>
    </row>
    <row r="117" spans="1:10" ht="145" x14ac:dyDescent="0.35">
      <c r="A117" s="35" t="s">
        <v>223</v>
      </c>
      <c r="B117" s="36" t="s">
        <v>25</v>
      </c>
      <c r="C117" s="34" t="s">
        <v>227</v>
      </c>
      <c r="D117" s="34" t="s">
        <v>580</v>
      </c>
      <c r="E117" s="42" t="s">
        <v>75</v>
      </c>
      <c r="F117" s="34" t="s">
        <v>507</v>
      </c>
      <c r="G117" s="41" t="s">
        <v>614</v>
      </c>
      <c r="H117" s="34" t="s">
        <v>508</v>
      </c>
      <c r="I117" s="19">
        <v>44197</v>
      </c>
    </row>
    <row r="118" spans="1:10" ht="145" x14ac:dyDescent="0.35">
      <c r="A118" s="35" t="s">
        <v>223</v>
      </c>
      <c r="B118" s="35" t="s">
        <v>28</v>
      </c>
      <c r="C118" s="34" t="s">
        <v>228</v>
      </c>
      <c r="D118" s="34" t="s">
        <v>580</v>
      </c>
      <c r="E118" s="42" t="s">
        <v>75</v>
      </c>
      <c r="F118" s="34" t="s">
        <v>507</v>
      </c>
      <c r="G118" s="41" t="s">
        <v>614</v>
      </c>
      <c r="H118" s="34" t="s">
        <v>508</v>
      </c>
      <c r="I118" s="19">
        <v>44197</v>
      </c>
    </row>
    <row r="119" spans="1:10" ht="145" x14ac:dyDescent="0.35">
      <c r="A119" s="35" t="s">
        <v>223</v>
      </c>
      <c r="B119" s="36" t="s">
        <v>31</v>
      </c>
      <c r="C119" s="36" t="s">
        <v>229</v>
      </c>
      <c r="D119" s="34" t="s">
        <v>580</v>
      </c>
      <c r="E119" s="42" t="s">
        <v>75</v>
      </c>
      <c r="F119" s="34" t="s">
        <v>581</v>
      </c>
      <c r="G119" s="40" t="s">
        <v>107</v>
      </c>
      <c r="H119" s="34" t="s">
        <v>508</v>
      </c>
      <c r="I119" s="19">
        <v>44197</v>
      </c>
    </row>
    <row r="120" spans="1:10" ht="145" x14ac:dyDescent="0.35">
      <c r="A120" s="35" t="s">
        <v>223</v>
      </c>
      <c r="B120" s="35" t="s">
        <v>34</v>
      </c>
      <c r="C120" s="36" t="s">
        <v>230</v>
      </c>
      <c r="D120" s="34" t="s">
        <v>580</v>
      </c>
      <c r="E120" s="42" t="s">
        <v>75</v>
      </c>
      <c r="F120" s="34" t="s">
        <v>582</v>
      </c>
      <c r="G120" s="40" t="s">
        <v>107</v>
      </c>
      <c r="H120" s="34" t="s">
        <v>508</v>
      </c>
      <c r="I120" s="19">
        <v>44197</v>
      </c>
    </row>
    <row r="121" spans="1:10" ht="145" x14ac:dyDescent="0.35">
      <c r="A121" s="35" t="s">
        <v>223</v>
      </c>
      <c r="B121" s="35" t="s">
        <v>56</v>
      </c>
      <c r="C121" s="34" t="s">
        <v>231</v>
      </c>
      <c r="D121" s="34" t="s">
        <v>583</v>
      </c>
      <c r="E121" s="42" t="s">
        <v>75</v>
      </c>
      <c r="F121" s="34" t="s">
        <v>584</v>
      </c>
      <c r="G121" s="40" t="s">
        <v>107</v>
      </c>
      <c r="H121" s="34" t="s">
        <v>508</v>
      </c>
      <c r="I121" s="19">
        <v>44197</v>
      </c>
    </row>
    <row r="122" spans="1:10" ht="145" x14ac:dyDescent="0.35">
      <c r="A122" s="35" t="s">
        <v>223</v>
      </c>
      <c r="B122" s="36" t="s">
        <v>59</v>
      </c>
      <c r="C122" s="34" t="s">
        <v>231</v>
      </c>
      <c r="D122" s="34" t="s">
        <v>585</v>
      </c>
      <c r="E122" s="42" t="s">
        <v>75</v>
      </c>
      <c r="F122" s="34" t="s">
        <v>582</v>
      </c>
      <c r="G122" s="40" t="s">
        <v>107</v>
      </c>
      <c r="H122" s="34" t="s">
        <v>508</v>
      </c>
      <c r="I122" s="19">
        <v>44197</v>
      </c>
    </row>
    <row r="123" spans="1:10" ht="145" x14ac:dyDescent="0.35">
      <c r="A123" s="35" t="s">
        <v>223</v>
      </c>
      <c r="B123" s="35" t="s">
        <v>62</v>
      </c>
      <c r="C123" s="34" t="s">
        <v>231</v>
      </c>
      <c r="D123" s="34" t="s">
        <v>586</v>
      </c>
      <c r="E123" s="42" t="s">
        <v>75</v>
      </c>
      <c r="F123" s="34" t="s">
        <v>582</v>
      </c>
      <c r="G123" s="40" t="s">
        <v>107</v>
      </c>
      <c r="H123" s="34" t="s">
        <v>508</v>
      </c>
      <c r="I123" s="19">
        <v>44197</v>
      </c>
    </row>
    <row r="124" spans="1:10" ht="145" x14ac:dyDescent="0.35">
      <c r="A124" s="35" t="s">
        <v>223</v>
      </c>
      <c r="B124" s="36" t="s">
        <v>65</v>
      </c>
      <c r="C124" s="34" t="s">
        <v>231</v>
      </c>
      <c r="D124" s="34" t="s">
        <v>587</v>
      </c>
      <c r="E124" s="42" t="s">
        <v>75</v>
      </c>
      <c r="F124" s="34" t="s">
        <v>588</v>
      </c>
      <c r="G124" s="40" t="s">
        <v>107</v>
      </c>
      <c r="H124" s="34" t="s">
        <v>508</v>
      </c>
      <c r="I124" s="19">
        <v>44197</v>
      </c>
    </row>
    <row r="125" spans="1:10" ht="145" x14ac:dyDescent="0.35">
      <c r="A125" s="35" t="s">
        <v>223</v>
      </c>
      <c r="B125" s="35" t="s">
        <v>67</v>
      </c>
      <c r="C125" s="34" t="s">
        <v>589</v>
      </c>
      <c r="D125" s="34" t="s">
        <v>590</v>
      </c>
      <c r="E125" s="42" t="s">
        <v>75</v>
      </c>
      <c r="F125" s="34" t="s">
        <v>591</v>
      </c>
      <c r="G125" s="40" t="s">
        <v>107</v>
      </c>
      <c r="H125" s="34" t="s">
        <v>508</v>
      </c>
      <c r="I125" s="19">
        <v>44197</v>
      </c>
    </row>
    <row r="126" spans="1:10" ht="145" x14ac:dyDescent="0.35">
      <c r="A126" s="16" t="s">
        <v>223</v>
      </c>
      <c r="B126" s="16" t="s">
        <v>232</v>
      </c>
      <c r="C126" s="17" t="s">
        <v>233</v>
      </c>
      <c r="D126" s="34" t="s">
        <v>592</v>
      </c>
      <c r="E126" s="42" t="s">
        <v>75</v>
      </c>
      <c r="F126" s="34" t="s">
        <v>593</v>
      </c>
      <c r="G126" s="40" t="s">
        <v>107</v>
      </c>
      <c r="H126" s="34" t="s">
        <v>508</v>
      </c>
      <c r="I126" s="19">
        <v>44197</v>
      </c>
    </row>
    <row r="127" spans="1:10" ht="145" x14ac:dyDescent="0.35">
      <c r="A127" s="16" t="s">
        <v>223</v>
      </c>
      <c r="B127" s="20" t="s">
        <v>234</v>
      </c>
      <c r="C127" s="17" t="s">
        <v>235</v>
      </c>
      <c r="D127" s="34" t="s">
        <v>594</v>
      </c>
      <c r="E127" s="42" t="s">
        <v>75</v>
      </c>
      <c r="F127" s="34" t="s">
        <v>595</v>
      </c>
      <c r="G127" s="40" t="s">
        <v>107</v>
      </c>
      <c r="H127" s="34" t="s">
        <v>508</v>
      </c>
      <c r="I127" s="19">
        <v>44197</v>
      </c>
    </row>
    <row r="128" spans="1:10" ht="145" x14ac:dyDescent="0.35">
      <c r="A128" s="16" t="s">
        <v>223</v>
      </c>
      <c r="B128" s="16" t="s">
        <v>236</v>
      </c>
      <c r="C128" s="17" t="s">
        <v>237</v>
      </c>
      <c r="D128" s="34" t="s">
        <v>596</v>
      </c>
      <c r="E128" s="42" t="s">
        <v>75</v>
      </c>
      <c r="F128" s="34" t="s">
        <v>597</v>
      </c>
      <c r="G128" s="40" t="s">
        <v>107</v>
      </c>
      <c r="H128" s="34" t="s">
        <v>508</v>
      </c>
      <c r="I128" s="19">
        <v>44197</v>
      </c>
    </row>
    <row r="129" spans="1:10" ht="145" x14ac:dyDescent="0.35">
      <c r="A129" s="16" t="s">
        <v>223</v>
      </c>
      <c r="B129" s="20" t="s">
        <v>238</v>
      </c>
      <c r="C129" s="17" t="s">
        <v>239</v>
      </c>
      <c r="D129" s="34" t="s">
        <v>580</v>
      </c>
      <c r="E129" s="34" t="s">
        <v>240</v>
      </c>
      <c r="F129" s="34" t="s">
        <v>598</v>
      </c>
      <c r="G129" s="39" t="s">
        <v>440</v>
      </c>
      <c r="H129" s="34" t="s">
        <v>508</v>
      </c>
      <c r="I129" s="19">
        <v>44197</v>
      </c>
    </row>
    <row r="130" spans="1:10" x14ac:dyDescent="0.35">
      <c r="A130" s="6" t="s">
        <v>241</v>
      </c>
      <c r="B130" s="6"/>
      <c r="C130" s="7"/>
      <c r="D130" s="7"/>
      <c r="E130" s="7"/>
      <c r="F130" s="7"/>
      <c r="G130" s="7"/>
      <c r="H130" s="7"/>
      <c r="I130" s="11"/>
      <c r="J130" s="7"/>
    </row>
    <row r="131" spans="1:10" ht="29" x14ac:dyDescent="0.35">
      <c r="A131" s="35" t="s">
        <v>242</v>
      </c>
      <c r="B131" s="35" t="s">
        <v>12</v>
      </c>
      <c r="C131" s="34" t="s">
        <v>243</v>
      </c>
      <c r="D131" s="34" t="s">
        <v>506</v>
      </c>
      <c r="E131" s="37" t="s">
        <v>75</v>
      </c>
      <c r="F131" s="34" t="s">
        <v>507</v>
      </c>
      <c r="G131" s="41" t="s">
        <v>614</v>
      </c>
      <c r="H131" s="34" t="s">
        <v>508</v>
      </c>
      <c r="I131" s="38">
        <v>44191</v>
      </c>
    </row>
    <row r="132" spans="1:10" ht="29" x14ac:dyDescent="0.35">
      <c r="A132" s="35" t="s">
        <v>242</v>
      </c>
      <c r="B132" s="36" t="s">
        <v>18</v>
      </c>
      <c r="C132" s="34" t="s">
        <v>244</v>
      </c>
      <c r="D132" s="34" t="s">
        <v>509</v>
      </c>
      <c r="E132" s="37" t="s">
        <v>75</v>
      </c>
      <c r="F132" s="34" t="s">
        <v>510</v>
      </c>
      <c r="G132" s="41" t="s">
        <v>614</v>
      </c>
      <c r="H132" s="34" t="s">
        <v>508</v>
      </c>
      <c r="I132" s="38">
        <v>44191</v>
      </c>
    </row>
    <row r="133" spans="1:10" ht="29" x14ac:dyDescent="0.35">
      <c r="A133" s="35" t="s">
        <v>242</v>
      </c>
      <c r="B133" s="35" t="s">
        <v>22</v>
      </c>
      <c r="C133" s="34" t="s">
        <v>245</v>
      </c>
      <c r="D133" s="34" t="s">
        <v>511</v>
      </c>
      <c r="E133" s="37" t="s">
        <v>75</v>
      </c>
      <c r="F133" s="34" t="s">
        <v>510</v>
      </c>
      <c r="G133" s="41" t="s">
        <v>614</v>
      </c>
      <c r="H133" s="34" t="s">
        <v>508</v>
      </c>
      <c r="I133" s="38">
        <v>44191</v>
      </c>
    </row>
    <row r="134" spans="1:10" ht="29" x14ac:dyDescent="0.35">
      <c r="A134" s="35" t="s">
        <v>242</v>
      </c>
      <c r="B134" s="36" t="s">
        <v>25</v>
      </c>
      <c r="C134" s="34" t="s">
        <v>246</v>
      </c>
      <c r="D134" s="34" t="s">
        <v>512</v>
      </c>
      <c r="E134" s="34" t="s">
        <v>247</v>
      </c>
      <c r="F134" s="34" t="s">
        <v>513</v>
      </c>
      <c r="G134" s="41" t="s">
        <v>614</v>
      </c>
      <c r="H134" s="34" t="s">
        <v>508</v>
      </c>
      <c r="I134" s="38">
        <v>44191</v>
      </c>
    </row>
    <row r="135" spans="1:10" ht="145" x14ac:dyDescent="0.35">
      <c r="A135" s="35" t="s">
        <v>242</v>
      </c>
      <c r="B135" s="35" t="s">
        <v>28</v>
      </c>
      <c r="C135" s="34" t="s">
        <v>224</v>
      </c>
      <c r="D135" s="34" t="s">
        <v>514</v>
      </c>
      <c r="E135" s="37" t="s">
        <v>75</v>
      </c>
      <c r="F135" s="34" t="s">
        <v>507</v>
      </c>
      <c r="G135" s="41" t="s">
        <v>614</v>
      </c>
      <c r="H135" s="34" t="s">
        <v>508</v>
      </c>
      <c r="I135" s="38">
        <v>44191</v>
      </c>
    </row>
    <row r="136" spans="1:10" ht="145" x14ac:dyDescent="0.35">
      <c r="A136" s="35" t="s">
        <v>242</v>
      </c>
      <c r="B136" s="36" t="s">
        <v>31</v>
      </c>
      <c r="C136" s="34" t="s">
        <v>225</v>
      </c>
      <c r="D136" s="34" t="s">
        <v>515</v>
      </c>
      <c r="E136" s="37" t="s">
        <v>75</v>
      </c>
      <c r="F136" s="34" t="s">
        <v>507</v>
      </c>
      <c r="G136" s="41" t="s">
        <v>614</v>
      </c>
      <c r="H136" s="34" t="s">
        <v>508</v>
      </c>
      <c r="I136" s="38">
        <v>44191</v>
      </c>
    </row>
    <row r="137" spans="1:10" ht="145" x14ac:dyDescent="0.35">
      <c r="A137" s="35" t="s">
        <v>242</v>
      </c>
      <c r="B137" s="35" t="s">
        <v>34</v>
      </c>
      <c r="C137" s="34" t="s">
        <v>226</v>
      </c>
      <c r="D137" s="34" t="s">
        <v>516</v>
      </c>
      <c r="E137" s="37" t="s">
        <v>75</v>
      </c>
      <c r="F137" s="34" t="s">
        <v>507</v>
      </c>
      <c r="G137" s="41" t="s">
        <v>614</v>
      </c>
      <c r="H137" s="34" t="s">
        <v>508</v>
      </c>
      <c r="I137" s="38">
        <v>44191</v>
      </c>
    </row>
    <row r="138" spans="1:10" ht="145" x14ac:dyDescent="0.35">
      <c r="A138" s="35" t="s">
        <v>242</v>
      </c>
      <c r="B138" s="36" t="s">
        <v>56</v>
      </c>
      <c r="C138" s="34" t="s">
        <v>227</v>
      </c>
      <c r="D138" s="34" t="s">
        <v>517</v>
      </c>
      <c r="E138" s="37" t="s">
        <v>75</v>
      </c>
      <c r="F138" s="34" t="s">
        <v>507</v>
      </c>
      <c r="G138" s="41" t="s">
        <v>614</v>
      </c>
      <c r="H138" s="34" t="s">
        <v>508</v>
      </c>
      <c r="I138" s="38">
        <v>44191</v>
      </c>
    </row>
    <row r="139" spans="1:10" ht="145" x14ac:dyDescent="0.35">
      <c r="A139" s="35" t="s">
        <v>242</v>
      </c>
      <c r="B139" s="35" t="s">
        <v>59</v>
      </c>
      <c r="C139" s="34" t="s">
        <v>228</v>
      </c>
      <c r="D139" s="34" t="s">
        <v>518</v>
      </c>
      <c r="E139" s="37" t="s">
        <v>75</v>
      </c>
      <c r="F139" s="34" t="s">
        <v>507</v>
      </c>
      <c r="G139" s="41" t="s">
        <v>614</v>
      </c>
      <c r="H139" s="34" t="s">
        <v>508</v>
      </c>
      <c r="I139" s="38">
        <v>44191</v>
      </c>
    </row>
    <row r="140" spans="1:10" ht="130.5" x14ac:dyDescent="0.35">
      <c r="A140" s="35" t="s">
        <v>242</v>
      </c>
      <c r="B140" s="36" t="s">
        <v>62</v>
      </c>
      <c r="C140" s="36" t="s">
        <v>229</v>
      </c>
      <c r="D140" s="34" t="s">
        <v>519</v>
      </c>
      <c r="E140" s="37" t="s">
        <v>75</v>
      </c>
      <c r="F140" s="34" t="s">
        <v>507</v>
      </c>
      <c r="G140" s="41" t="s">
        <v>614</v>
      </c>
      <c r="H140" s="34" t="s">
        <v>508</v>
      </c>
      <c r="I140" s="38">
        <v>44191</v>
      </c>
    </row>
    <row r="141" spans="1:10" ht="130.5" x14ac:dyDescent="0.35">
      <c r="A141" s="35" t="s">
        <v>242</v>
      </c>
      <c r="B141" s="35" t="s">
        <v>65</v>
      </c>
      <c r="C141" s="36" t="s">
        <v>230</v>
      </c>
      <c r="D141" s="34" t="s">
        <v>520</v>
      </c>
      <c r="E141" s="37" t="s">
        <v>75</v>
      </c>
      <c r="F141" s="34" t="s">
        <v>507</v>
      </c>
      <c r="G141" s="41" t="s">
        <v>614</v>
      </c>
      <c r="H141" s="34" t="s">
        <v>508</v>
      </c>
      <c r="I141" s="38">
        <v>44191</v>
      </c>
    </row>
    <row r="142" spans="1:10" ht="145" x14ac:dyDescent="0.35">
      <c r="A142" s="35" t="s">
        <v>242</v>
      </c>
      <c r="B142" s="36" t="s">
        <v>67</v>
      </c>
      <c r="C142" s="34" t="s">
        <v>231</v>
      </c>
      <c r="D142" s="34" t="s">
        <v>521</v>
      </c>
      <c r="E142" s="37" t="s">
        <v>75</v>
      </c>
      <c r="F142" s="34" t="s">
        <v>522</v>
      </c>
      <c r="G142" s="39" t="s">
        <v>440</v>
      </c>
      <c r="H142" s="34" t="s">
        <v>508</v>
      </c>
      <c r="I142" s="38">
        <v>44191</v>
      </c>
    </row>
    <row r="143" spans="1:10" ht="145" x14ac:dyDescent="0.35">
      <c r="A143" s="35" t="s">
        <v>242</v>
      </c>
      <c r="B143" s="35" t="s">
        <v>232</v>
      </c>
      <c r="C143" s="34" t="s">
        <v>535</v>
      </c>
      <c r="D143" s="34" t="s">
        <v>523</v>
      </c>
      <c r="E143" s="37" t="s">
        <v>75</v>
      </c>
      <c r="F143" s="34" t="s">
        <v>524</v>
      </c>
      <c r="G143" s="39" t="s">
        <v>440</v>
      </c>
      <c r="H143" s="34" t="s">
        <v>508</v>
      </c>
      <c r="I143" s="38">
        <v>44191</v>
      </c>
    </row>
    <row r="144" spans="1:10" ht="145" x14ac:dyDescent="0.35">
      <c r="A144" s="35" t="s">
        <v>242</v>
      </c>
      <c r="B144" s="35" t="s">
        <v>234</v>
      </c>
      <c r="C144" s="34" t="s">
        <v>536</v>
      </c>
      <c r="D144" s="34" t="s">
        <v>525</v>
      </c>
      <c r="E144" s="37" t="s">
        <v>75</v>
      </c>
      <c r="F144" s="34" t="s">
        <v>522</v>
      </c>
      <c r="G144" s="39" t="s">
        <v>440</v>
      </c>
      <c r="H144" s="34" t="s">
        <v>508</v>
      </c>
      <c r="I144" s="38">
        <v>44191</v>
      </c>
    </row>
    <row r="145" spans="1:10" ht="145" x14ac:dyDescent="0.35">
      <c r="A145" s="35" t="s">
        <v>242</v>
      </c>
      <c r="B145" s="35" t="s">
        <v>232</v>
      </c>
      <c r="C145" s="34" t="s">
        <v>537</v>
      </c>
      <c r="D145" s="34" t="s">
        <v>526</v>
      </c>
      <c r="E145" s="37" t="s">
        <v>75</v>
      </c>
      <c r="F145" s="34" t="s">
        <v>522</v>
      </c>
      <c r="G145" s="39" t="s">
        <v>440</v>
      </c>
      <c r="H145" s="34" t="s">
        <v>508</v>
      </c>
      <c r="I145" s="38">
        <v>44191</v>
      </c>
    </row>
    <row r="146" spans="1:10" ht="145" x14ac:dyDescent="0.35">
      <c r="A146" s="35" t="s">
        <v>242</v>
      </c>
      <c r="B146" s="35" t="s">
        <v>234</v>
      </c>
      <c r="C146" s="34" t="s">
        <v>538</v>
      </c>
      <c r="D146" s="34" t="s">
        <v>527</v>
      </c>
      <c r="E146" s="37" t="s">
        <v>75</v>
      </c>
      <c r="F146" s="34" t="s">
        <v>522</v>
      </c>
      <c r="G146" s="39" t="s">
        <v>440</v>
      </c>
      <c r="H146" s="34" t="s">
        <v>508</v>
      </c>
      <c r="I146" s="38">
        <v>44191</v>
      </c>
    </row>
    <row r="147" spans="1:10" ht="145" x14ac:dyDescent="0.35">
      <c r="A147" s="35" t="s">
        <v>242</v>
      </c>
      <c r="B147" s="36" t="s">
        <v>236</v>
      </c>
      <c r="C147" s="34" t="s">
        <v>539</v>
      </c>
      <c r="D147" s="34" t="s">
        <v>528</v>
      </c>
      <c r="E147" s="37" t="s">
        <v>75</v>
      </c>
      <c r="F147" s="34" t="s">
        <v>524</v>
      </c>
      <c r="G147" s="39" t="s">
        <v>440</v>
      </c>
      <c r="H147" s="34" t="s">
        <v>508</v>
      </c>
      <c r="I147" s="38">
        <v>44191</v>
      </c>
    </row>
    <row r="148" spans="1:10" ht="145" x14ac:dyDescent="0.35">
      <c r="A148" s="35" t="s">
        <v>242</v>
      </c>
      <c r="B148" s="35" t="s">
        <v>238</v>
      </c>
      <c r="C148" s="34" t="s">
        <v>540</v>
      </c>
      <c r="D148" s="34" t="s">
        <v>529</v>
      </c>
      <c r="E148" s="37" t="s">
        <v>530</v>
      </c>
      <c r="F148" s="34" t="s">
        <v>522</v>
      </c>
      <c r="G148" s="40" t="s">
        <v>107</v>
      </c>
      <c r="H148" s="34" t="s">
        <v>508</v>
      </c>
      <c r="I148" s="38">
        <v>44191</v>
      </c>
    </row>
    <row r="149" spans="1:10" ht="145" x14ac:dyDescent="0.35">
      <c r="A149" s="35" t="s">
        <v>242</v>
      </c>
      <c r="B149" s="36" t="s">
        <v>248</v>
      </c>
      <c r="C149" s="34" t="s">
        <v>233</v>
      </c>
      <c r="D149" s="34" t="s">
        <v>531</v>
      </c>
      <c r="E149" s="37" t="s">
        <v>75</v>
      </c>
      <c r="F149" s="34" t="s">
        <v>524</v>
      </c>
      <c r="G149" s="39" t="s">
        <v>440</v>
      </c>
      <c r="H149" s="34" t="s">
        <v>508</v>
      </c>
      <c r="I149" s="38">
        <v>44191</v>
      </c>
    </row>
    <row r="150" spans="1:10" s="33" customFormat="1" ht="145" x14ac:dyDescent="0.35">
      <c r="A150" s="35" t="s">
        <v>242</v>
      </c>
      <c r="B150" s="35" t="s">
        <v>249</v>
      </c>
      <c r="C150" s="34" t="s">
        <v>235</v>
      </c>
      <c r="D150" s="34" t="s">
        <v>532</v>
      </c>
      <c r="E150" s="37" t="s">
        <v>75</v>
      </c>
      <c r="F150" s="34" t="s">
        <v>522</v>
      </c>
      <c r="G150" s="39" t="s">
        <v>440</v>
      </c>
      <c r="H150" s="34" t="s">
        <v>508</v>
      </c>
      <c r="I150" s="38">
        <v>44191</v>
      </c>
      <c r="J150" s="32"/>
    </row>
    <row r="151" spans="1:10" s="33" customFormat="1" ht="145" x14ac:dyDescent="0.35">
      <c r="A151" s="35" t="s">
        <v>242</v>
      </c>
      <c r="B151" s="36" t="s">
        <v>250</v>
      </c>
      <c r="C151" s="34" t="s">
        <v>237</v>
      </c>
      <c r="D151" s="34" t="s">
        <v>533</v>
      </c>
      <c r="E151" s="37" t="s">
        <v>75</v>
      </c>
      <c r="F151" s="34" t="s">
        <v>522</v>
      </c>
      <c r="G151" s="39" t="s">
        <v>440</v>
      </c>
      <c r="H151" s="34" t="s">
        <v>508</v>
      </c>
      <c r="I151" s="38">
        <v>44191</v>
      </c>
      <c r="J151" s="32"/>
    </row>
    <row r="152" spans="1:10" s="33" customFormat="1" ht="145" x14ac:dyDescent="0.35">
      <c r="A152" s="35" t="s">
        <v>242</v>
      </c>
      <c r="B152" s="35" t="s">
        <v>251</v>
      </c>
      <c r="C152" s="34" t="s">
        <v>252</v>
      </c>
      <c r="D152" s="34" t="s">
        <v>534</v>
      </c>
      <c r="E152" s="34" t="s">
        <v>253</v>
      </c>
      <c r="F152" s="34" t="s">
        <v>522</v>
      </c>
      <c r="G152" s="40" t="s">
        <v>107</v>
      </c>
      <c r="H152" s="34" t="s">
        <v>508</v>
      </c>
      <c r="I152" s="38">
        <v>44191</v>
      </c>
      <c r="J152" s="32"/>
    </row>
    <row r="153" spans="1:10" x14ac:dyDescent="0.35">
      <c r="A153" s="6" t="s">
        <v>254</v>
      </c>
      <c r="B153" s="6"/>
      <c r="C153" s="7"/>
      <c r="D153" s="7"/>
      <c r="E153" s="7"/>
      <c r="F153" s="7"/>
      <c r="G153" s="7"/>
      <c r="H153" s="7"/>
      <c r="I153" s="11"/>
      <c r="J153" s="7"/>
    </row>
    <row r="154" spans="1:10" ht="29" x14ac:dyDescent="0.35">
      <c r="A154" s="35" t="s">
        <v>255</v>
      </c>
      <c r="B154" s="35" t="s">
        <v>12</v>
      </c>
      <c r="C154" s="34" t="s">
        <v>541</v>
      </c>
      <c r="D154" s="34" t="s">
        <v>542</v>
      </c>
      <c r="E154" s="42" t="s">
        <v>543</v>
      </c>
      <c r="F154" s="34" t="s">
        <v>507</v>
      </c>
      <c r="G154" s="41" t="s">
        <v>614</v>
      </c>
      <c r="H154" s="34" t="s">
        <v>508</v>
      </c>
      <c r="I154" s="38">
        <v>44192</v>
      </c>
      <c r="J154" s="34"/>
    </row>
    <row r="155" spans="1:10" ht="29" x14ac:dyDescent="0.35">
      <c r="A155" s="35" t="s">
        <v>255</v>
      </c>
      <c r="B155" s="36" t="s">
        <v>18</v>
      </c>
      <c r="C155" s="34" t="s">
        <v>544</v>
      </c>
      <c r="D155" s="34" t="s">
        <v>545</v>
      </c>
      <c r="E155" s="42" t="s">
        <v>543</v>
      </c>
      <c r="F155" s="34" t="s">
        <v>522</v>
      </c>
      <c r="G155" s="39" t="s">
        <v>440</v>
      </c>
      <c r="H155" s="34" t="s">
        <v>508</v>
      </c>
      <c r="I155" s="38">
        <v>44192</v>
      </c>
      <c r="J155" s="34"/>
    </row>
    <row r="156" spans="1:10" ht="29" x14ac:dyDescent="0.35">
      <c r="A156" s="35" t="s">
        <v>255</v>
      </c>
      <c r="B156" s="35" t="s">
        <v>22</v>
      </c>
      <c r="C156" s="34" t="s">
        <v>546</v>
      </c>
      <c r="D156" s="34" t="s">
        <v>547</v>
      </c>
      <c r="E156" s="42" t="s">
        <v>543</v>
      </c>
      <c r="F156" s="34" t="s">
        <v>548</v>
      </c>
      <c r="G156" s="39" t="s">
        <v>440</v>
      </c>
      <c r="H156" s="34" t="s">
        <v>508</v>
      </c>
      <c r="I156" s="38">
        <v>44192</v>
      </c>
      <c r="J156" s="34"/>
    </row>
    <row r="157" spans="1:10" ht="29" x14ac:dyDescent="0.35">
      <c r="A157" s="35" t="s">
        <v>255</v>
      </c>
      <c r="B157" s="36" t="s">
        <v>25</v>
      </c>
      <c r="C157" s="34" t="s">
        <v>549</v>
      </c>
      <c r="D157" s="34" t="s">
        <v>550</v>
      </c>
      <c r="E157" s="34" t="s">
        <v>257</v>
      </c>
      <c r="F157" s="34" t="s">
        <v>522</v>
      </c>
      <c r="G157" s="40" t="s">
        <v>107</v>
      </c>
      <c r="H157" s="34" t="s">
        <v>508</v>
      </c>
      <c r="I157" s="38">
        <v>44192</v>
      </c>
      <c r="J157" s="34"/>
    </row>
    <row r="158" spans="1:10" ht="29" x14ac:dyDescent="0.35">
      <c r="A158" s="35" t="s">
        <v>255</v>
      </c>
      <c r="B158" s="35" t="s">
        <v>28</v>
      </c>
      <c r="C158" s="34" t="s">
        <v>551</v>
      </c>
      <c r="D158" s="34" t="s">
        <v>552</v>
      </c>
      <c r="E158" s="42" t="s">
        <v>543</v>
      </c>
      <c r="F158" s="34" t="s">
        <v>548</v>
      </c>
      <c r="G158" s="39" t="s">
        <v>440</v>
      </c>
      <c r="H158" s="34" t="s">
        <v>508</v>
      </c>
      <c r="I158" s="38">
        <v>44192</v>
      </c>
      <c r="J158" s="34"/>
    </row>
    <row r="159" spans="1:10" x14ac:dyDescent="0.35">
      <c r="A159" s="6" t="s">
        <v>258</v>
      </c>
      <c r="B159" s="6"/>
      <c r="C159" s="7"/>
      <c r="D159" s="7"/>
      <c r="E159" s="7"/>
      <c r="F159" s="7"/>
      <c r="G159" s="7"/>
      <c r="H159" s="7"/>
      <c r="I159" s="11"/>
      <c r="J159" s="7"/>
    </row>
    <row r="160" spans="1:10" ht="72.5" x14ac:dyDescent="0.35">
      <c r="A160" s="35" t="s">
        <v>259</v>
      </c>
      <c r="B160" s="35" t="s">
        <v>12</v>
      </c>
      <c r="C160" s="34" t="s">
        <v>260</v>
      </c>
      <c r="D160" s="34" t="s">
        <v>553</v>
      </c>
      <c r="E160" s="42" t="s">
        <v>75</v>
      </c>
      <c r="F160" s="34" t="s">
        <v>554</v>
      </c>
      <c r="G160" s="39" t="s">
        <v>440</v>
      </c>
      <c r="H160" s="34" t="s">
        <v>508</v>
      </c>
      <c r="I160" s="38">
        <v>44192</v>
      </c>
      <c r="J160" s="34"/>
    </row>
    <row r="161" spans="1:10" ht="72.5" x14ac:dyDescent="0.35">
      <c r="A161" s="35" t="s">
        <v>259</v>
      </c>
      <c r="B161" s="35" t="s">
        <v>18</v>
      </c>
      <c r="C161" s="34" t="s">
        <v>261</v>
      </c>
      <c r="D161" s="34" t="s">
        <v>555</v>
      </c>
      <c r="E161" s="42" t="s">
        <v>75</v>
      </c>
      <c r="F161" s="34" t="s">
        <v>507</v>
      </c>
      <c r="G161" s="41" t="s">
        <v>614</v>
      </c>
      <c r="H161" s="34" t="s">
        <v>508</v>
      </c>
      <c r="I161" s="38">
        <v>44192</v>
      </c>
      <c r="J161" s="34"/>
    </row>
    <row r="162" spans="1:10" ht="72.5" x14ac:dyDescent="0.35">
      <c r="A162" s="35" t="s">
        <v>242</v>
      </c>
      <c r="B162" s="35" t="s">
        <v>12</v>
      </c>
      <c r="C162" s="34" t="s">
        <v>262</v>
      </c>
      <c r="D162" s="34" t="s">
        <v>556</v>
      </c>
      <c r="E162" s="42" t="s">
        <v>75</v>
      </c>
      <c r="F162" s="34" t="s">
        <v>557</v>
      </c>
      <c r="G162" s="41" t="s">
        <v>614</v>
      </c>
      <c r="H162" s="34" t="s">
        <v>508</v>
      </c>
      <c r="I162" s="38">
        <v>44192</v>
      </c>
      <c r="J162" s="34"/>
    </row>
    <row r="163" spans="1:10" ht="72.5" x14ac:dyDescent="0.35">
      <c r="A163" s="35" t="s">
        <v>255</v>
      </c>
      <c r="B163" s="35" t="s">
        <v>18</v>
      </c>
      <c r="C163" s="34" t="s">
        <v>262</v>
      </c>
      <c r="D163" s="34" t="s">
        <v>558</v>
      </c>
      <c r="E163" s="42" t="s">
        <v>75</v>
      </c>
      <c r="F163" s="34" t="s">
        <v>557</v>
      </c>
      <c r="G163" s="41" t="s">
        <v>614</v>
      </c>
      <c r="H163" s="34" t="s">
        <v>508</v>
      </c>
      <c r="I163" s="38">
        <v>44192</v>
      </c>
      <c r="J163" s="34"/>
    </row>
    <row r="164" spans="1:10" ht="72.5" x14ac:dyDescent="0.35">
      <c r="A164" s="35" t="s">
        <v>259</v>
      </c>
      <c r="B164" s="35" t="s">
        <v>22</v>
      </c>
      <c r="C164" s="34" t="s">
        <v>262</v>
      </c>
      <c r="D164" s="34" t="s">
        <v>559</v>
      </c>
      <c r="E164" s="42" t="s">
        <v>75</v>
      </c>
      <c r="F164" s="34" t="s">
        <v>560</v>
      </c>
      <c r="G164" s="41" t="s">
        <v>614</v>
      </c>
      <c r="H164" s="34" t="s">
        <v>508</v>
      </c>
      <c r="I164" s="38">
        <v>44192</v>
      </c>
      <c r="J164" s="34"/>
    </row>
    <row r="165" spans="1:10" ht="72.5" x14ac:dyDescent="0.35">
      <c r="A165" s="35" t="s">
        <v>259</v>
      </c>
      <c r="B165" s="35" t="s">
        <v>25</v>
      </c>
      <c r="C165" s="34" t="s">
        <v>263</v>
      </c>
      <c r="D165" s="34" t="s">
        <v>561</v>
      </c>
      <c r="E165" s="42" t="s">
        <v>75</v>
      </c>
      <c r="F165" s="34" t="s">
        <v>562</v>
      </c>
      <c r="G165" s="41" t="s">
        <v>614</v>
      </c>
      <c r="H165" s="34" t="s">
        <v>508</v>
      </c>
      <c r="I165" s="38">
        <v>44192</v>
      </c>
      <c r="J165" s="34"/>
    </row>
    <row r="166" spans="1:10" ht="72.5" x14ac:dyDescent="0.35">
      <c r="A166" s="35" t="s">
        <v>259</v>
      </c>
      <c r="B166" s="35" t="s">
        <v>28</v>
      </c>
      <c r="C166" s="34" t="s">
        <v>78</v>
      </c>
      <c r="D166" s="34" t="s">
        <v>563</v>
      </c>
      <c r="E166" s="42" t="s">
        <v>75</v>
      </c>
      <c r="F166" s="34" t="s">
        <v>554</v>
      </c>
      <c r="G166" s="39" t="s">
        <v>440</v>
      </c>
      <c r="H166" s="34" t="s">
        <v>508</v>
      </c>
      <c r="I166" s="38">
        <v>44192</v>
      </c>
      <c r="J166" s="34"/>
    </row>
    <row r="167" spans="1:10" ht="72.5" x14ac:dyDescent="0.35">
      <c r="A167" s="35" t="s">
        <v>259</v>
      </c>
      <c r="B167" s="35" t="s">
        <v>31</v>
      </c>
      <c r="C167" s="34" t="s">
        <v>264</v>
      </c>
      <c r="D167" s="34" t="s">
        <v>564</v>
      </c>
      <c r="E167" s="34" t="s">
        <v>265</v>
      </c>
      <c r="F167" s="34" t="s">
        <v>554</v>
      </c>
      <c r="G167" s="41" t="s">
        <v>614</v>
      </c>
      <c r="H167" s="34" t="s">
        <v>508</v>
      </c>
      <c r="I167" s="38">
        <v>44192</v>
      </c>
      <c r="J167" s="34"/>
    </row>
    <row r="168" spans="1:10" ht="72.5" x14ac:dyDescent="0.35">
      <c r="A168" s="35" t="s">
        <v>259</v>
      </c>
      <c r="B168" s="35" t="s">
        <v>34</v>
      </c>
      <c r="C168" s="34" t="s">
        <v>266</v>
      </c>
      <c r="D168" s="34" t="s">
        <v>565</v>
      </c>
      <c r="E168" s="42" t="s">
        <v>75</v>
      </c>
      <c r="F168" s="34" t="s">
        <v>566</v>
      </c>
      <c r="G168" s="41" t="s">
        <v>614</v>
      </c>
      <c r="H168" s="34" t="s">
        <v>508</v>
      </c>
      <c r="I168" s="38">
        <v>44192</v>
      </c>
      <c r="J168" s="34"/>
    </row>
    <row r="169" spans="1:10" ht="72.5" x14ac:dyDescent="0.35">
      <c r="A169" s="35" t="s">
        <v>259</v>
      </c>
      <c r="B169" s="35" t="s">
        <v>56</v>
      </c>
      <c r="C169" s="34" t="s">
        <v>267</v>
      </c>
      <c r="D169" s="34" t="s">
        <v>567</v>
      </c>
      <c r="E169" s="34" t="s">
        <v>265</v>
      </c>
      <c r="F169" s="34" t="s">
        <v>566</v>
      </c>
      <c r="G169" s="41" t="s">
        <v>614</v>
      </c>
      <c r="H169" s="34" t="s">
        <v>508</v>
      </c>
      <c r="I169" s="38">
        <v>44192</v>
      </c>
      <c r="J169" s="34"/>
    </row>
    <row r="170" spans="1:10" ht="29" x14ac:dyDescent="0.35">
      <c r="A170" s="35" t="s">
        <v>259</v>
      </c>
      <c r="B170" s="35" t="s">
        <v>59</v>
      </c>
      <c r="C170" s="34" t="s">
        <v>268</v>
      </c>
      <c r="D170" s="34" t="s">
        <v>269</v>
      </c>
      <c r="E170" s="34" t="s">
        <v>270</v>
      </c>
      <c r="F170" s="34" t="s">
        <v>568</v>
      </c>
      <c r="G170" s="39" t="s">
        <v>440</v>
      </c>
      <c r="H170" s="34" t="s">
        <v>508</v>
      </c>
      <c r="I170" s="38">
        <v>44192</v>
      </c>
      <c r="J170" s="34"/>
    </row>
    <row r="171" spans="1:10" ht="29" x14ac:dyDescent="0.35">
      <c r="A171" s="35" t="s">
        <v>259</v>
      </c>
      <c r="B171" s="35" t="s">
        <v>62</v>
      </c>
      <c r="C171" s="34" t="s">
        <v>271</v>
      </c>
      <c r="D171" s="34" t="s">
        <v>272</v>
      </c>
      <c r="E171" s="34" t="s">
        <v>273</v>
      </c>
      <c r="F171" s="34" t="s">
        <v>569</v>
      </c>
      <c r="G171" s="39" t="s">
        <v>440</v>
      </c>
      <c r="H171" s="34" t="s">
        <v>508</v>
      </c>
      <c r="I171" s="38">
        <v>44192</v>
      </c>
      <c r="J171" s="34"/>
    </row>
    <row r="172" spans="1:10" ht="29" x14ac:dyDescent="0.35">
      <c r="A172" s="35" t="s">
        <v>259</v>
      </c>
      <c r="B172" s="35" t="s">
        <v>65</v>
      </c>
      <c r="C172" s="34" t="s">
        <v>274</v>
      </c>
      <c r="D172" s="34" t="s">
        <v>275</v>
      </c>
      <c r="E172" s="34" t="s">
        <v>276</v>
      </c>
      <c r="F172" s="34" t="s">
        <v>570</v>
      </c>
      <c r="G172" s="39" t="s">
        <v>440</v>
      </c>
      <c r="H172" s="34" t="s">
        <v>508</v>
      </c>
      <c r="I172" s="38">
        <v>44192</v>
      </c>
      <c r="J172" s="34"/>
    </row>
    <row r="173" spans="1:10" s="36" customFormat="1" ht="29" x14ac:dyDescent="0.35">
      <c r="A173" s="35" t="s">
        <v>259</v>
      </c>
      <c r="B173" s="35" t="s">
        <v>67</v>
      </c>
      <c r="C173" s="34" t="s">
        <v>277</v>
      </c>
      <c r="D173" s="34" t="s">
        <v>278</v>
      </c>
      <c r="E173" s="34" t="s">
        <v>279</v>
      </c>
      <c r="F173" s="34" t="s">
        <v>570</v>
      </c>
      <c r="G173" s="39" t="s">
        <v>440</v>
      </c>
      <c r="H173" s="34" t="s">
        <v>508</v>
      </c>
      <c r="I173" s="38">
        <v>44192</v>
      </c>
      <c r="J173" s="34"/>
    </row>
    <row r="174" spans="1:10" x14ac:dyDescent="0.35">
      <c r="A174" s="6" t="s">
        <v>280</v>
      </c>
      <c r="B174" s="6"/>
      <c r="C174" s="7"/>
      <c r="D174" s="7"/>
      <c r="E174" s="7"/>
      <c r="F174" s="7"/>
      <c r="G174" s="7"/>
      <c r="H174" s="7"/>
      <c r="I174" s="11"/>
      <c r="J174" s="7"/>
    </row>
    <row r="175" spans="1:10" ht="72.5" x14ac:dyDescent="0.35">
      <c r="A175" s="35" t="s">
        <v>281</v>
      </c>
      <c r="B175" s="35" t="s">
        <v>12</v>
      </c>
      <c r="C175" s="34" t="s">
        <v>260</v>
      </c>
      <c r="D175" s="34" t="s">
        <v>599</v>
      </c>
      <c r="E175" s="42" t="s">
        <v>75</v>
      </c>
      <c r="F175" s="34" t="s">
        <v>600</v>
      </c>
      <c r="G175" s="43" t="s">
        <v>440</v>
      </c>
      <c r="H175" s="34" t="s">
        <v>508</v>
      </c>
      <c r="I175" s="38">
        <v>44197</v>
      </c>
    </row>
    <row r="176" spans="1:10" ht="72.5" x14ac:dyDescent="0.35">
      <c r="A176" s="35" t="s">
        <v>281</v>
      </c>
      <c r="B176" s="35" t="s">
        <v>18</v>
      </c>
      <c r="C176" s="34" t="s">
        <v>261</v>
      </c>
      <c r="D176" s="34" t="s">
        <v>601</v>
      </c>
      <c r="E176" s="42" t="s">
        <v>75</v>
      </c>
      <c r="F176" s="34" t="s">
        <v>602</v>
      </c>
      <c r="G176" s="44" t="s">
        <v>614</v>
      </c>
      <c r="H176" s="34" t="s">
        <v>508</v>
      </c>
      <c r="I176" s="38">
        <v>44197</v>
      </c>
    </row>
    <row r="177" spans="1:10" ht="72.5" x14ac:dyDescent="0.35">
      <c r="A177" s="35" t="s">
        <v>281</v>
      </c>
      <c r="B177" s="35" t="s">
        <v>22</v>
      </c>
      <c r="C177" s="34" t="s">
        <v>262</v>
      </c>
      <c r="D177" s="34" t="s">
        <v>603</v>
      </c>
      <c r="E177" s="42" t="s">
        <v>75</v>
      </c>
      <c r="F177" s="34" t="s">
        <v>604</v>
      </c>
      <c r="G177" s="44" t="s">
        <v>614</v>
      </c>
      <c r="H177" s="34" t="s">
        <v>508</v>
      </c>
      <c r="I177" s="38">
        <v>44197</v>
      </c>
    </row>
    <row r="178" spans="1:10" ht="72.5" x14ac:dyDescent="0.35">
      <c r="A178" s="35" t="s">
        <v>281</v>
      </c>
      <c r="B178" s="35" t="s">
        <v>25</v>
      </c>
      <c r="C178" s="34" t="s">
        <v>263</v>
      </c>
      <c r="D178" s="34" t="s">
        <v>605</v>
      </c>
      <c r="E178" s="42" t="s">
        <v>75</v>
      </c>
      <c r="F178" s="34" t="s">
        <v>606</v>
      </c>
      <c r="G178" s="44" t="s">
        <v>614</v>
      </c>
      <c r="H178" s="34" t="s">
        <v>508</v>
      </c>
      <c r="I178" s="38">
        <v>44197</v>
      </c>
    </row>
    <row r="179" spans="1:10" ht="72.5" x14ac:dyDescent="0.35">
      <c r="A179" s="35" t="s">
        <v>281</v>
      </c>
      <c r="B179" s="35" t="s">
        <v>31</v>
      </c>
      <c r="C179" s="34" t="s">
        <v>78</v>
      </c>
      <c r="D179" s="34" t="s">
        <v>607</v>
      </c>
      <c r="E179" s="34" t="s">
        <v>265</v>
      </c>
      <c r="F179" s="34" t="s">
        <v>608</v>
      </c>
      <c r="G179" s="44" t="s">
        <v>614</v>
      </c>
      <c r="H179" s="34" t="s">
        <v>508</v>
      </c>
      <c r="I179" s="38">
        <v>44197</v>
      </c>
    </row>
    <row r="180" spans="1:10" ht="72.5" x14ac:dyDescent="0.35">
      <c r="A180" s="35" t="s">
        <v>281</v>
      </c>
      <c r="B180" s="35" t="s">
        <v>34</v>
      </c>
      <c r="C180" s="34" t="s">
        <v>264</v>
      </c>
      <c r="D180" s="34" t="s">
        <v>609</v>
      </c>
      <c r="E180" s="42" t="s">
        <v>75</v>
      </c>
      <c r="F180" s="34" t="s">
        <v>600</v>
      </c>
      <c r="G180" s="43" t="s">
        <v>440</v>
      </c>
      <c r="H180" s="34" t="s">
        <v>508</v>
      </c>
      <c r="I180" s="38">
        <v>44197</v>
      </c>
    </row>
    <row r="181" spans="1:10" ht="72.5" x14ac:dyDescent="0.35">
      <c r="A181" s="35" t="s">
        <v>281</v>
      </c>
      <c r="B181" s="35" t="s">
        <v>56</v>
      </c>
      <c r="C181" s="34" t="s">
        <v>266</v>
      </c>
      <c r="D181" s="34" t="s">
        <v>610</v>
      </c>
      <c r="E181" s="42" t="s">
        <v>75</v>
      </c>
      <c r="F181" s="34" t="s">
        <v>611</v>
      </c>
      <c r="G181" s="44" t="s">
        <v>614</v>
      </c>
      <c r="H181" s="34" t="s">
        <v>508</v>
      </c>
      <c r="I181" s="38">
        <v>44197</v>
      </c>
    </row>
    <row r="182" spans="1:10" ht="72.5" x14ac:dyDescent="0.35">
      <c r="A182" s="35" t="s">
        <v>281</v>
      </c>
      <c r="B182" s="35" t="s">
        <v>59</v>
      </c>
      <c r="C182" s="34" t="s">
        <v>267</v>
      </c>
      <c r="D182" s="34" t="s">
        <v>601</v>
      </c>
      <c r="E182" s="34" t="s">
        <v>265</v>
      </c>
      <c r="F182" s="34" t="s">
        <v>600</v>
      </c>
      <c r="G182" s="44" t="s">
        <v>614</v>
      </c>
      <c r="H182" s="34" t="s">
        <v>508</v>
      </c>
      <c r="I182" s="38">
        <v>44197</v>
      </c>
    </row>
    <row r="183" spans="1:10" ht="29" x14ac:dyDescent="0.35">
      <c r="A183" s="35" t="s">
        <v>281</v>
      </c>
      <c r="B183" s="35" t="s">
        <v>62</v>
      </c>
      <c r="C183" s="34" t="s">
        <v>268</v>
      </c>
      <c r="D183" s="34" t="s">
        <v>269</v>
      </c>
      <c r="E183" s="34" t="s">
        <v>270</v>
      </c>
      <c r="F183" s="34" t="s">
        <v>612</v>
      </c>
      <c r="G183" s="43" t="s">
        <v>440</v>
      </c>
      <c r="H183" s="34" t="s">
        <v>508</v>
      </c>
      <c r="I183" s="38">
        <v>44197</v>
      </c>
    </row>
    <row r="184" spans="1:10" ht="29" x14ac:dyDescent="0.35">
      <c r="A184" s="35" t="s">
        <v>281</v>
      </c>
      <c r="B184" s="35" t="s">
        <v>65</v>
      </c>
      <c r="C184" s="34" t="s">
        <v>271</v>
      </c>
      <c r="D184" s="34" t="s">
        <v>272</v>
      </c>
      <c r="E184" s="34" t="s">
        <v>273</v>
      </c>
      <c r="F184" s="34" t="s">
        <v>612</v>
      </c>
      <c r="G184" s="43" t="s">
        <v>440</v>
      </c>
      <c r="H184" s="34" t="s">
        <v>508</v>
      </c>
      <c r="I184" s="38">
        <v>44197</v>
      </c>
    </row>
    <row r="185" spans="1:10" ht="29" x14ac:dyDescent="0.35">
      <c r="A185" s="35" t="s">
        <v>281</v>
      </c>
      <c r="B185" s="35" t="s">
        <v>67</v>
      </c>
      <c r="C185" s="34" t="s">
        <v>274</v>
      </c>
      <c r="D185" s="34" t="s">
        <v>275</v>
      </c>
      <c r="E185" s="34" t="s">
        <v>276</v>
      </c>
      <c r="F185" s="34" t="s">
        <v>612</v>
      </c>
      <c r="G185" s="43" t="s">
        <v>440</v>
      </c>
      <c r="H185" s="34" t="s">
        <v>508</v>
      </c>
      <c r="I185" s="38">
        <v>44197</v>
      </c>
    </row>
    <row r="186" spans="1:10" ht="29" x14ac:dyDescent="0.35">
      <c r="A186" s="35" t="s">
        <v>281</v>
      </c>
      <c r="B186" s="35" t="s">
        <v>232</v>
      </c>
      <c r="C186" s="34" t="s">
        <v>277</v>
      </c>
      <c r="D186" s="34" t="s">
        <v>278</v>
      </c>
      <c r="E186" s="34" t="s">
        <v>279</v>
      </c>
      <c r="F186" s="34" t="s">
        <v>612</v>
      </c>
      <c r="G186" s="43" t="s">
        <v>440</v>
      </c>
      <c r="H186" s="34" t="s">
        <v>508</v>
      </c>
      <c r="I186" s="38">
        <v>44197</v>
      </c>
    </row>
    <row r="187" spans="1:10" x14ac:dyDescent="0.35">
      <c r="A187" s="6" t="s">
        <v>284</v>
      </c>
      <c r="B187" s="6"/>
      <c r="C187" s="7"/>
      <c r="D187" s="7"/>
      <c r="E187" s="7"/>
      <c r="F187" s="7"/>
      <c r="G187" s="7"/>
      <c r="H187" s="7"/>
      <c r="I187" s="11"/>
      <c r="J187" s="7"/>
    </row>
    <row r="188" spans="1:10" x14ac:dyDescent="0.35">
      <c r="A188" s="3" t="s">
        <v>285</v>
      </c>
      <c r="B188" s="3" t="s">
        <v>12</v>
      </c>
      <c r="C188" s="2" t="s">
        <v>488</v>
      </c>
      <c r="D188" s="2" t="s">
        <v>495</v>
      </c>
      <c r="E188" s="10" t="s">
        <v>494</v>
      </c>
      <c r="F188" s="10" t="s">
        <v>497</v>
      </c>
      <c r="G188" s="22" t="s">
        <v>440</v>
      </c>
      <c r="H188" s="5" t="s">
        <v>16</v>
      </c>
      <c r="I188" s="15" t="s">
        <v>498</v>
      </c>
    </row>
    <row r="189" spans="1:10" x14ac:dyDescent="0.35">
      <c r="A189" s="3" t="s">
        <v>285</v>
      </c>
      <c r="B189" s="35" t="s">
        <v>18</v>
      </c>
      <c r="C189" s="2" t="s">
        <v>490</v>
      </c>
      <c r="D189" s="2" t="s">
        <v>496</v>
      </c>
      <c r="E189" s="10" t="s">
        <v>494</v>
      </c>
      <c r="F189" s="10" t="s">
        <v>494</v>
      </c>
      <c r="G189" s="22" t="s">
        <v>440</v>
      </c>
      <c r="H189" s="5" t="s">
        <v>16</v>
      </c>
      <c r="I189" s="15" t="s">
        <v>498</v>
      </c>
    </row>
    <row r="190" spans="1:10" x14ac:dyDescent="0.35">
      <c r="A190" s="3" t="s">
        <v>285</v>
      </c>
      <c r="B190" s="35" t="s">
        <v>22</v>
      </c>
      <c r="C190" s="2" t="s">
        <v>491</v>
      </c>
      <c r="D190" s="2" t="s">
        <v>492</v>
      </c>
      <c r="E190" s="2" t="s">
        <v>492</v>
      </c>
      <c r="F190" s="2" t="s">
        <v>492</v>
      </c>
      <c r="G190" s="14" t="s">
        <v>614</v>
      </c>
      <c r="H190" s="5" t="s">
        <v>16</v>
      </c>
      <c r="I190" s="15" t="s">
        <v>498</v>
      </c>
    </row>
    <row r="191" spans="1:10" x14ac:dyDescent="0.35">
      <c r="A191" s="3" t="s">
        <v>285</v>
      </c>
      <c r="B191" s="35" t="s">
        <v>25</v>
      </c>
      <c r="C191" s="2" t="s">
        <v>489</v>
      </c>
      <c r="D191" s="2" t="s">
        <v>493</v>
      </c>
      <c r="E191" s="2" t="s">
        <v>493</v>
      </c>
      <c r="F191" s="2" t="s">
        <v>493</v>
      </c>
      <c r="G191" s="14" t="s">
        <v>614</v>
      </c>
      <c r="H191" s="5" t="s">
        <v>16</v>
      </c>
      <c r="I191" s="15" t="s">
        <v>498</v>
      </c>
    </row>
    <row r="192" spans="1:10" x14ac:dyDescent="0.35">
      <c r="A192" s="6" t="s">
        <v>286</v>
      </c>
      <c r="B192" s="6"/>
      <c r="C192" s="7"/>
      <c r="D192" s="7"/>
      <c r="E192" s="7"/>
      <c r="F192" s="7"/>
      <c r="G192" s="7"/>
      <c r="H192" s="7"/>
      <c r="I192" s="11"/>
      <c r="J192" s="7"/>
    </row>
    <row r="193" spans="1:10" ht="43.5" x14ac:dyDescent="0.35">
      <c r="A193" s="4" t="s">
        <v>287</v>
      </c>
      <c r="B193" s="3" t="s">
        <v>12</v>
      </c>
      <c r="C193" s="2" t="s">
        <v>288</v>
      </c>
      <c r="D193" s="2" t="s">
        <v>467</v>
      </c>
      <c r="E193" s="2" t="s">
        <v>115</v>
      </c>
      <c r="F193" s="2" t="s">
        <v>115</v>
      </c>
      <c r="G193" s="14" t="s">
        <v>614</v>
      </c>
      <c r="H193" s="5" t="s">
        <v>16</v>
      </c>
      <c r="I193" s="15" t="s">
        <v>456</v>
      </c>
    </row>
    <row r="194" spans="1:10" ht="43.5" x14ac:dyDescent="0.35">
      <c r="A194" s="4" t="s">
        <v>287</v>
      </c>
      <c r="B194" s="4" t="s">
        <v>18</v>
      </c>
      <c r="C194" s="2" t="s">
        <v>290</v>
      </c>
      <c r="D194" s="2" t="s">
        <v>458</v>
      </c>
      <c r="E194" s="2" t="s">
        <v>468</v>
      </c>
      <c r="F194" s="2" t="s">
        <v>468</v>
      </c>
      <c r="G194" s="14" t="s">
        <v>614</v>
      </c>
      <c r="H194" s="5" t="s">
        <v>16</v>
      </c>
      <c r="I194" s="15" t="s">
        <v>456</v>
      </c>
    </row>
    <row r="195" spans="1:10" ht="43.5" x14ac:dyDescent="0.35">
      <c r="A195" s="4" t="s">
        <v>287</v>
      </c>
      <c r="B195" s="4" t="s">
        <v>22</v>
      </c>
      <c r="C195" s="2" t="s">
        <v>291</v>
      </c>
      <c r="D195" s="2" t="s">
        <v>459</v>
      </c>
      <c r="E195" s="2" t="s">
        <v>468</v>
      </c>
      <c r="F195" s="2" t="s">
        <v>468</v>
      </c>
      <c r="G195" s="14" t="s">
        <v>614</v>
      </c>
      <c r="H195" s="5" t="s">
        <v>16</v>
      </c>
      <c r="I195" s="15" t="s">
        <v>456</v>
      </c>
    </row>
    <row r="196" spans="1:10" ht="43.5" x14ac:dyDescent="0.35">
      <c r="A196" s="4" t="s">
        <v>287</v>
      </c>
      <c r="B196" s="3" t="s">
        <v>25</v>
      </c>
      <c r="C196" s="2" t="s">
        <v>292</v>
      </c>
      <c r="D196" s="2" t="s">
        <v>460</v>
      </c>
      <c r="E196" s="2" t="s">
        <v>468</v>
      </c>
      <c r="F196" s="2" t="s">
        <v>115</v>
      </c>
      <c r="G196" s="22" t="s">
        <v>440</v>
      </c>
      <c r="H196" s="5" t="s">
        <v>16</v>
      </c>
      <c r="I196" s="15" t="s">
        <v>456</v>
      </c>
    </row>
    <row r="197" spans="1:10" ht="43.5" x14ac:dyDescent="0.35">
      <c r="A197" s="4" t="s">
        <v>287</v>
      </c>
      <c r="B197" s="4" t="s">
        <v>28</v>
      </c>
      <c r="C197" s="2" t="s">
        <v>293</v>
      </c>
      <c r="D197" s="2" t="s">
        <v>461</v>
      </c>
      <c r="E197" s="2" t="s">
        <v>468</v>
      </c>
      <c r="F197" s="2" t="s">
        <v>115</v>
      </c>
      <c r="G197" s="22" t="s">
        <v>440</v>
      </c>
      <c r="H197" s="5" t="s">
        <v>16</v>
      </c>
      <c r="I197" s="15" t="s">
        <v>456</v>
      </c>
    </row>
    <row r="198" spans="1:10" ht="43.5" x14ac:dyDescent="0.35">
      <c r="A198" s="4" t="s">
        <v>287</v>
      </c>
      <c r="B198" s="3" t="s">
        <v>31</v>
      </c>
      <c r="C198" s="2" t="s">
        <v>295</v>
      </c>
      <c r="D198" s="2" t="s">
        <v>463</v>
      </c>
      <c r="E198" s="2" t="s">
        <v>468</v>
      </c>
      <c r="F198" s="2" t="s">
        <v>468</v>
      </c>
      <c r="G198" s="14" t="s">
        <v>614</v>
      </c>
      <c r="H198" s="5" t="s">
        <v>16</v>
      </c>
      <c r="I198" s="15" t="s">
        <v>456</v>
      </c>
    </row>
    <row r="199" spans="1:10" ht="43.5" x14ac:dyDescent="0.35">
      <c r="A199" s="4" t="s">
        <v>287</v>
      </c>
      <c r="B199" s="4" t="s">
        <v>34</v>
      </c>
      <c r="C199" s="2" t="s">
        <v>296</v>
      </c>
      <c r="D199" s="2" t="s">
        <v>464</v>
      </c>
      <c r="E199" s="2" t="s">
        <v>468</v>
      </c>
      <c r="F199" s="2" t="s">
        <v>468</v>
      </c>
      <c r="G199" s="14" t="s">
        <v>614</v>
      </c>
      <c r="H199" s="5" t="s">
        <v>16</v>
      </c>
      <c r="I199" s="15" t="s">
        <v>456</v>
      </c>
    </row>
    <row r="200" spans="1:10" ht="15.75" customHeight="1" x14ac:dyDescent="0.35">
      <c r="A200" s="4" t="s">
        <v>287</v>
      </c>
      <c r="B200" s="4" t="s">
        <v>56</v>
      </c>
      <c r="C200" s="2" t="s">
        <v>297</v>
      </c>
      <c r="D200" s="2" t="s">
        <v>465</v>
      </c>
      <c r="E200" s="2" t="s">
        <v>468</v>
      </c>
      <c r="F200" s="2" t="s">
        <v>468</v>
      </c>
      <c r="G200" s="14" t="s">
        <v>614</v>
      </c>
      <c r="H200" s="5" t="s">
        <v>16</v>
      </c>
      <c r="I200" s="15" t="s">
        <v>456</v>
      </c>
    </row>
    <row r="201" spans="1:10" ht="43.5" x14ac:dyDescent="0.35">
      <c r="A201" s="4" t="s">
        <v>287</v>
      </c>
      <c r="B201" s="3" t="s">
        <v>59</v>
      </c>
      <c r="C201" s="2" t="s">
        <v>298</v>
      </c>
      <c r="D201" s="2" t="s">
        <v>466</v>
      </c>
      <c r="E201" s="2" t="s">
        <v>468</v>
      </c>
      <c r="F201" s="2" t="s">
        <v>468</v>
      </c>
      <c r="G201" s="14" t="s">
        <v>614</v>
      </c>
      <c r="H201" s="5" t="s">
        <v>16</v>
      </c>
      <c r="I201" s="15" t="s">
        <v>456</v>
      </c>
    </row>
    <row r="202" spans="1:10" ht="43.5" x14ac:dyDescent="0.35">
      <c r="A202" s="4" t="s">
        <v>287</v>
      </c>
      <c r="B202" s="4" t="s">
        <v>62</v>
      </c>
      <c r="C202" s="2" t="s">
        <v>299</v>
      </c>
      <c r="D202" s="2" t="s">
        <v>469</v>
      </c>
      <c r="E202" s="2" t="s">
        <v>468</v>
      </c>
      <c r="F202" s="2" t="s">
        <v>468</v>
      </c>
      <c r="G202" s="14" t="s">
        <v>614</v>
      </c>
      <c r="H202" s="5" t="s">
        <v>16</v>
      </c>
      <c r="I202" s="15" t="s">
        <v>456</v>
      </c>
    </row>
    <row r="203" spans="1:10" ht="43.5" x14ac:dyDescent="0.35">
      <c r="A203" s="4" t="s">
        <v>287</v>
      </c>
      <c r="B203" s="4" t="s">
        <v>65</v>
      </c>
      <c r="C203" s="2" t="s">
        <v>457</v>
      </c>
      <c r="D203" s="2" t="s">
        <v>462</v>
      </c>
      <c r="E203" s="2" t="s">
        <v>470</v>
      </c>
      <c r="F203" s="2" t="s">
        <v>470</v>
      </c>
      <c r="G203" s="14" t="s">
        <v>614</v>
      </c>
      <c r="H203" s="5" t="s">
        <v>16</v>
      </c>
      <c r="I203" s="15" t="s">
        <v>456</v>
      </c>
    </row>
    <row r="204" spans="1:10" ht="43.5" x14ac:dyDescent="0.35">
      <c r="A204" s="4" t="s">
        <v>294</v>
      </c>
      <c r="B204" s="4" t="s">
        <v>67</v>
      </c>
      <c r="C204" s="2" t="s">
        <v>471</v>
      </c>
      <c r="D204" s="2" t="s">
        <v>472</v>
      </c>
      <c r="E204" s="2" t="s">
        <v>289</v>
      </c>
      <c r="F204" s="2" t="s">
        <v>115</v>
      </c>
      <c r="G204" s="22" t="s">
        <v>440</v>
      </c>
      <c r="H204" s="5" t="s">
        <v>16</v>
      </c>
      <c r="I204" s="15" t="s">
        <v>456</v>
      </c>
    </row>
    <row r="205" spans="1:10" x14ac:dyDescent="0.35">
      <c r="A205" s="6" t="s">
        <v>300</v>
      </c>
      <c r="B205" s="6"/>
      <c r="C205" s="7"/>
      <c r="D205" s="7"/>
      <c r="E205" s="7"/>
      <c r="F205" s="7"/>
      <c r="G205" s="7"/>
      <c r="H205" s="7"/>
      <c r="I205" s="11"/>
      <c r="J205" s="7"/>
    </row>
    <row r="206" spans="1:10" ht="58" x14ac:dyDescent="0.35">
      <c r="A206" s="4" t="s">
        <v>301</v>
      </c>
      <c r="B206" s="3" t="s">
        <v>12</v>
      </c>
      <c r="C206" s="2" t="s">
        <v>302</v>
      </c>
      <c r="D206" s="2" t="s">
        <v>474</v>
      </c>
      <c r="E206" s="2" t="s">
        <v>303</v>
      </c>
      <c r="F206" s="2" t="s">
        <v>303</v>
      </c>
      <c r="G206" s="14" t="s">
        <v>614</v>
      </c>
      <c r="H206" s="5" t="s">
        <v>16</v>
      </c>
      <c r="I206" s="15" t="s">
        <v>456</v>
      </c>
    </row>
    <row r="207" spans="1:10" ht="58" x14ac:dyDescent="0.35">
      <c r="A207" s="4" t="s">
        <v>301</v>
      </c>
      <c r="B207" s="3" t="s">
        <v>18</v>
      </c>
      <c r="C207" s="2" t="s">
        <v>473</v>
      </c>
      <c r="D207" s="2" t="s">
        <v>476</v>
      </c>
      <c r="E207" s="2" t="s">
        <v>475</v>
      </c>
      <c r="F207" s="2" t="s">
        <v>303</v>
      </c>
      <c r="G207" s="22" t="s">
        <v>440</v>
      </c>
      <c r="H207" s="5" t="s">
        <v>16</v>
      </c>
      <c r="I207" s="15" t="s">
        <v>456</v>
      </c>
    </row>
    <row r="208" spans="1:10" ht="58" x14ac:dyDescent="0.35">
      <c r="A208" s="4" t="s">
        <v>301</v>
      </c>
      <c r="B208" s="3" t="s">
        <v>22</v>
      </c>
      <c r="C208" s="2" t="s">
        <v>304</v>
      </c>
      <c r="D208" s="2" t="s">
        <v>482</v>
      </c>
      <c r="E208" s="2" t="s">
        <v>477</v>
      </c>
      <c r="F208" s="2" t="s">
        <v>477</v>
      </c>
      <c r="G208" s="14" t="s">
        <v>614</v>
      </c>
      <c r="H208" s="5" t="s">
        <v>16</v>
      </c>
      <c r="I208" s="15" t="s">
        <v>456</v>
      </c>
    </row>
    <row r="209" spans="1:10" ht="58" x14ac:dyDescent="0.35">
      <c r="A209" s="4" t="s">
        <v>301</v>
      </c>
      <c r="B209" s="3" t="s">
        <v>25</v>
      </c>
      <c r="C209" s="2" t="s">
        <v>305</v>
      </c>
      <c r="D209" s="2" t="s">
        <v>483</v>
      </c>
      <c r="E209" s="2" t="s">
        <v>478</v>
      </c>
      <c r="F209" s="2" t="s">
        <v>479</v>
      </c>
      <c r="G209" s="14" t="s">
        <v>614</v>
      </c>
      <c r="H209" s="5" t="s">
        <v>16</v>
      </c>
      <c r="I209" s="15" t="s">
        <v>456</v>
      </c>
    </row>
    <row r="210" spans="1:10" ht="58" x14ac:dyDescent="0.35">
      <c r="A210" s="4" t="s">
        <v>301</v>
      </c>
      <c r="B210" s="3" t="s">
        <v>28</v>
      </c>
      <c r="C210" s="2" t="s">
        <v>306</v>
      </c>
      <c r="D210" s="2" t="s">
        <v>484</v>
      </c>
      <c r="E210" s="2" t="s">
        <v>303</v>
      </c>
      <c r="F210" s="2" t="s">
        <v>303</v>
      </c>
      <c r="G210" s="14" t="s">
        <v>614</v>
      </c>
      <c r="H210" s="5" t="s">
        <v>16</v>
      </c>
      <c r="I210" s="15" t="s">
        <v>456</v>
      </c>
    </row>
    <row r="211" spans="1:10" ht="58" x14ac:dyDescent="0.35">
      <c r="A211" s="4" t="s">
        <v>301</v>
      </c>
      <c r="B211" s="3" t="s">
        <v>31</v>
      </c>
      <c r="C211" s="2" t="s">
        <v>307</v>
      </c>
      <c r="D211" s="2" t="s">
        <v>485</v>
      </c>
      <c r="E211" s="2" t="s">
        <v>480</v>
      </c>
      <c r="F211" s="2" t="s">
        <v>480</v>
      </c>
      <c r="G211" s="14" t="s">
        <v>614</v>
      </c>
      <c r="H211" s="5" t="s">
        <v>16</v>
      </c>
      <c r="I211" s="15" t="s">
        <v>456</v>
      </c>
    </row>
    <row r="212" spans="1:10" ht="58" x14ac:dyDescent="0.35">
      <c r="A212" s="4" t="s">
        <v>301</v>
      </c>
      <c r="B212" s="3" t="s">
        <v>34</v>
      </c>
      <c r="C212" s="2" t="s">
        <v>308</v>
      </c>
      <c r="D212" s="2" t="s">
        <v>486</v>
      </c>
      <c r="E212" s="2" t="s">
        <v>480</v>
      </c>
      <c r="F212" s="2" t="s">
        <v>480</v>
      </c>
      <c r="G212" s="14" t="s">
        <v>614</v>
      </c>
      <c r="H212" s="5" t="s">
        <v>16</v>
      </c>
      <c r="I212" s="15" t="s">
        <v>456</v>
      </c>
    </row>
    <row r="213" spans="1:10" ht="58" x14ac:dyDescent="0.35">
      <c r="A213" s="4" t="s">
        <v>301</v>
      </c>
      <c r="B213" s="3" t="s">
        <v>56</v>
      </c>
      <c r="C213" s="2" t="s">
        <v>309</v>
      </c>
      <c r="D213" s="2" t="s">
        <v>487</v>
      </c>
      <c r="E213" s="2" t="s">
        <v>481</v>
      </c>
      <c r="F213" s="2" t="s">
        <v>481</v>
      </c>
      <c r="G213" s="14" t="s">
        <v>614</v>
      </c>
      <c r="H213" s="5" t="s">
        <v>16</v>
      </c>
      <c r="I213" s="15" t="s">
        <v>456</v>
      </c>
    </row>
    <row r="214" spans="1:10" x14ac:dyDescent="0.35">
      <c r="A214" s="6" t="s">
        <v>310</v>
      </c>
      <c r="B214" s="6"/>
      <c r="C214" s="7"/>
      <c r="D214" s="7"/>
      <c r="E214" s="7"/>
      <c r="F214" s="7"/>
      <c r="G214" s="7"/>
      <c r="H214" s="7"/>
      <c r="I214" s="11"/>
      <c r="J214" s="7"/>
    </row>
    <row r="215" spans="1:10" ht="58" x14ac:dyDescent="0.35">
      <c r="A215" s="4" t="s">
        <v>311</v>
      </c>
      <c r="B215" s="3" t="s">
        <v>12</v>
      </c>
      <c r="C215" s="2" t="s">
        <v>302</v>
      </c>
      <c r="D215" s="2" t="s">
        <v>474</v>
      </c>
      <c r="E215" s="2" t="s">
        <v>303</v>
      </c>
      <c r="F215" s="2" t="s">
        <v>303</v>
      </c>
      <c r="G215" s="14" t="s">
        <v>614</v>
      </c>
      <c r="H215" s="5" t="s">
        <v>16</v>
      </c>
      <c r="I215" s="15" t="s">
        <v>456</v>
      </c>
    </row>
    <row r="216" spans="1:10" ht="58" x14ac:dyDescent="0.35">
      <c r="A216" s="4" t="s">
        <v>311</v>
      </c>
      <c r="B216" s="4" t="s">
        <v>18</v>
      </c>
      <c r="C216" s="2" t="s">
        <v>473</v>
      </c>
      <c r="D216" s="2" t="s">
        <v>476</v>
      </c>
      <c r="E216" s="2" t="s">
        <v>475</v>
      </c>
      <c r="F216" s="2" t="s">
        <v>303</v>
      </c>
      <c r="G216" s="22" t="s">
        <v>440</v>
      </c>
      <c r="H216" s="5" t="s">
        <v>16</v>
      </c>
      <c r="I216" s="15" t="s">
        <v>456</v>
      </c>
    </row>
    <row r="217" spans="1:10" ht="58" x14ac:dyDescent="0.35">
      <c r="A217" s="4" t="s">
        <v>311</v>
      </c>
      <c r="B217" s="3" t="s">
        <v>22</v>
      </c>
      <c r="C217" s="2" t="s">
        <v>304</v>
      </c>
      <c r="D217" s="2" t="s">
        <v>482</v>
      </c>
      <c r="E217" s="2" t="s">
        <v>477</v>
      </c>
      <c r="F217" s="2" t="s">
        <v>477</v>
      </c>
      <c r="G217" s="14" t="s">
        <v>614</v>
      </c>
      <c r="H217" s="5" t="s">
        <v>16</v>
      </c>
      <c r="I217" s="15" t="s">
        <v>456</v>
      </c>
    </row>
    <row r="218" spans="1:10" ht="58" x14ac:dyDescent="0.35">
      <c r="A218" s="4" t="s">
        <v>311</v>
      </c>
      <c r="B218" s="4" t="s">
        <v>25</v>
      </c>
      <c r="C218" s="2" t="s">
        <v>305</v>
      </c>
      <c r="D218" s="2" t="s">
        <v>483</v>
      </c>
      <c r="E218" s="2" t="s">
        <v>478</v>
      </c>
      <c r="F218" s="2" t="s">
        <v>479</v>
      </c>
      <c r="G218" s="14" t="s">
        <v>614</v>
      </c>
      <c r="H218" s="5" t="s">
        <v>16</v>
      </c>
      <c r="I218" s="15" t="s">
        <v>456</v>
      </c>
    </row>
    <row r="219" spans="1:10" ht="58" x14ac:dyDescent="0.35">
      <c r="A219" s="4" t="s">
        <v>311</v>
      </c>
      <c r="B219" s="3" t="s">
        <v>28</v>
      </c>
      <c r="C219" s="2" t="s">
        <v>306</v>
      </c>
      <c r="D219" s="2" t="s">
        <v>484</v>
      </c>
      <c r="E219" s="2" t="s">
        <v>303</v>
      </c>
      <c r="F219" s="2" t="s">
        <v>303</v>
      </c>
      <c r="G219" s="14" t="s">
        <v>614</v>
      </c>
      <c r="H219" s="5" t="s">
        <v>16</v>
      </c>
      <c r="I219" s="15" t="s">
        <v>456</v>
      </c>
    </row>
    <row r="220" spans="1:10" ht="58" x14ac:dyDescent="0.35">
      <c r="A220" s="4" t="s">
        <v>311</v>
      </c>
      <c r="B220" s="4" t="s">
        <v>31</v>
      </c>
      <c r="C220" s="2" t="s">
        <v>307</v>
      </c>
      <c r="D220" s="2" t="s">
        <v>485</v>
      </c>
      <c r="E220" s="2" t="s">
        <v>480</v>
      </c>
      <c r="F220" s="2" t="s">
        <v>480</v>
      </c>
      <c r="G220" s="14" t="s">
        <v>614</v>
      </c>
      <c r="H220" s="5" t="s">
        <v>16</v>
      </c>
      <c r="I220" s="15" t="s">
        <v>456</v>
      </c>
    </row>
    <row r="221" spans="1:10" ht="58" x14ac:dyDescent="0.35">
      <c r="A221" s="4" t="s">
        <v>311</v>
      </c>
      <c r="B221" s="3" t="s">
        <v>34</v>
      </c>
      <c r="C221" s="2" t="s">
        <v>308</v>
      </c>
      <c r="D221" s="2" t="s">
        <v>486</v>
      </c>
      <c r="E221" s="2" t="s">
        <v>480</v>
      </c>
      <c r="F221" s="2" t="s">
        <v>480</v>
      </c>
      <c r="G221" s="14" t="s">
        <v>614</v>
      </c>
      <c r="H221" s="5" t="s">
        <v>16</v>
      </c>
      <c r="I221" s="15" t="s">
        <v>456</v>
      </c>
    </row>
    <row r="222" spans="1:10" ht="58" x14ac:dyDescent="0.35">
      <c r="A222" s="4" t="s">
        <v>311</v>
      </c>
      <c r="B222" s="4" t="s">
        <v>56</v>
      </c>
      <c r="C222" s="2" t="s">
        <v>309</v>
      </c>
      <c r="D222" s="2" t="s">
        <v>487</v>
      </c>
      <c r="E222" s="2" t="s">
        <v>481</v>
      </c>
      <c r="F222" s="2" t="s">
        <v>481</v>
      </c>
      <c r="G222" s="14" t="s">
        <v>614</v>
      </c>
      <c r="H222" s="5" t="s">
        <v>16</v>
      </c>
      <c r="I222" s="15" t="s">
        <v>456</v>
      </c>
    </row>
    <row r="223" spans="1:10" x14ac:dyDescent="0.35">
      <c r="A223" s="6" t="s">
        <v>312</v>
      </c>
      <c r="B223" s="6"/>
      <c r="C223" s="7"/>
      <c r="D223" s="7"/>
      <c r="E223" s="7"/>
      <c r="F223" s="7"/>
      <c r="G223" s="7"/>
      <c r="H223" s="7"/>
      <c r="I223" s="11"/>
      <c r="J223" s="7"/>
    </row>
    <row r="224" spans="1:10" x14ac:dyDescent="0.35">
      <c r="A224" s="4" t="s">
        <v>313</v>
      </c>
      <c r="B224" s="3" t="s">
        <v>12</v>
      </c>
      <c r="C224" s="2" t="s">
        <v>314</v>
      </c>
      <c r="D224" s="2" t="s">
        <v>315</v>
      </c>
      <c r="E224" s="2" t="s">
        <v>316</v>
      </c>
      <c r="F224" s="2" t="s">
        <v>316</v>
      </c>
      <c r="G224" s="14" t="s">
        <v>614</v>
      </c>
      <c r="H224" s="5" t="s">
        <v>16</v>
      </c>
      <c r="I224" s="15" t="s">
        <v>456</v>
      </c>
    </row>
    <row r="225" spans="1:10" x14ac:dyDescent="0.35">
      <c r="A225" s="4" t="s">
        <v>313</v>
      </c>
      <c r="B225" s="4" t="s">
        <v>18</v>
      </c>
      <c r="C225" s="2" t="s">
        <v>317</v>
      </c>
      <c r="D225" s="2" t="s">
        <v>318</v>
      </c>
      <c r="E225" s="2" t="s">
        <v>319</v>
      </c>
      <c r="F225" s="2" t="s">
        <v>319</v>
      </c>
      <c r="G225" s="14" t="s">
        <v>614</v>
      </c>
      <c r="H225" s="5" t="s">
        <v>16</v>
      </c>
      <c r="I225" s="15" t="s">
        <v>456</v>
      </c>
    </row>
    <row r="226" spans="1:10" x14ac:dyDescent="0.35">
      <c r="A226" s="4" t="s">
        <v>313</v>
      </c>
      <c r="B226" s="4" t="s">
        <v>22</v>
      </c>
      <c r="C226" s="2" t="s">
        <v>320</v>
      </c>
      <c r="D226" s="2" t="s">
        <v>321</v>
      </c>
      <c r="E226" s="2" t="s">
        <v>322</v>
      </c>
      <c r="F226" s="2" t="s">
        <v>322</v>
      </c>
      <c r="G226" s="14" t="s">
        <v>614</v>
      </c>
      <c r="H226" s="5" t="s">
        <v>16</v>
      </c>
      <c r="I226" s="15" t="s">
        <v>456</v>
      </c>
    </row>
    <row r="227" spans="1:10" x14ac:dyDescent="0.35">
      <c r="A227" s="4" t="s">
        <v>313</v>
      </c>
      <c r="B227" s="3" t="s">
        <v>25</v>
      </c>
      <c r="C227" s="2" t="s">
        <v>323</v>
      </c>
      <c r="D227" s="2" t="s">
        <v>324</v>
      </c>
      <c r="E227" s="2" t="s">
        <v>325</v>
      </c>
      <c r="F227" s="2" t="s">
        <v>325</v>
      </c>
      <c r="G227" s="14" t="s">
        <v>614</v>
      </c>
      <c r="H227" s="5" t="s">
        <v>16</v>
      </c>
      <c r="I227" s="15" t="s">
        <v>456</v>
      </c>
    </row>
    <row r="228" spans="1:10" x14ac:dyDescent="0.35">
      <c r="A228" s="4" t="s">
        <v>313</v>
      </c>
      <c r="B228" s="4" t="s">
        <v>28</v>
      </c>
      <c r="C228" s="2" t="s">
        <v>326</v>
      </c>
      <c r="D228" s="2" t="s">
        <v>327</v>
      </c>
      <c r="E228" s="2" t="s">
        <v>328</v>
      </c>
      <c r="F228" s="2" t="s">
        <v>328</v>
      </c>
      <c r="G228" s="14" t="s">
        <v>614</v>
      </c>
      <c r="H228" s="5" t="s">
        <v>16</v>
      </c>
      <c r="I228" s="15" t="s">
        <v>456</v>
      </c>
    </row>
    <row r="229" spans="1:10" x14ac:dyDescent="0.35">
      <c r="A229" s="4" t="s">
        <v>313</v>
      </c>
      <c r="B229" s="4" t="s">
        <v>31</v>
      </c>
      <c r="C229" s="2" t="s">
        <v>329</v>
      </c>
      <c r="D229" s="2" t="s">
        <v>330</v>
      </c>
      <c r="E229" s="2" t="s">
        <v>331</v>
      </c>
      <c r="F229" s="2" t="s">
        <v>331</v>
      </c>
      <c r="G229" s="14" t="s">
        <v>614</v>
      </c>
      <c r="H229" s="5" t="s">
        <v>16</v>
      </c>
      <c r="I229" s="15" t="s">
        <v>456</v>
      </c>
    </row>
    <row r="230" spans="1:10" x14ac:dyDescent="0.35">
      <c r="A230" s="4" t="s">
        <v>313</v>
      </c>
      <c r="B230" s="4" t="s">
        <v>34</v>
      </c>
      <c r="C230" s="2" t="s">
        <v>332</v>
      </c>
      <c r="D230" s="2" t="s">
        <v>333</v>
      </c>
      <c r="E230" s="2" t="s">
        <v>334</v>
      </c>
      <c r="F230" s="2" t="s">
        <v>334</v>
      </c>
      <c r="G230" s="14" t="s">
        <v>614</v>
      </c>
      <c r="H230" s="5" t="s">
        <v>16</v>
      </c>
      <c r="I230" s="15" t="s">
        <v>456</v>
      </c>
    </row>
    <row r="231" spans="1:10" x14ac:dyDescent="0.35">
      <c r="A231" s="4" t="s">
        <v>313</v>
      </c>
      <c r="B231" s="3" t="s">
        <v>56</v>
      </c>
      <c r="C231" s="2" t="s">
        <v>335</v>
      </c>
      <c r="D231" s="2" t="s">
        <v>336</v>
      </c>
      <c r="E231" s="2" t="s">
        <v>334</v>
      </c>
      <c r="F231" s="2" t="s">
        <v>334</v>
      </c>
      <c r="G231" s="14" t="s">
        <v>614</v>
      </c>
      <c r="H231" s="5" t="s">
        <v>16</v>
      </c>
      <c r="I231" s="15" t="s">
        <v>456</v>
      </c>
    </row>
    <row r="232" spans="1:10" x14ac:dyDescent="0.35">
      <c r="A232" s="4" t="s">
        <v>313</v>
      </c>
      <c r="B232" s="4" t="s">
        <v>59</v>
      </c>
      <c r="C232" s="2" t="s">
        <v>337</v>
      </c>
      <c r="D232" s="2" t="s">
        <v>338</v>
      </c>
      <c r="E232" s="2" t="s">
        <v>334</v>
      </c>
      <c r="F232" s="2" t="s">
        <v>334</v>
      </c>
      <c r="G232" s="14" t="s">
        <v>614</v>
      </c>
      <c r="H232" s="5" t="s">
        <v>16</v>
      </c>
      <c r="I232" s="15" t="s">
        <v>456</v>
      </c>
    </row>
    <row r="233" spans="1:10" x14ac:dyDescent="0.35">
      <c r="A233" s="4" t="s">
        <v>313</v>
      </c>
      <c r="B233" s="4" t="s">
        <v>62</v>
      </c>
      <c r="C233" s="2" t="s">
        <v>339</v>
      </c>
      <c r="D233" s="2" t="s">
        <v>340</v>
      </c>
      <c r="E233" s="2" t="s">
        <v>341</v>
      </c>
      <c r="F233" s="2" t="s">
        <v>341</v>
      </c>
      <c r="G233" s="14" t="s">
        <v>614</v>
      </c>
      <c r="H233" s="5" t="s">
        <v>16</v>
      </c>
      <c r="I233" s="15" t="s">
        <v>456</v>
      </c>
    </row>
    <row r="234" spans="1:10" x14ac:dyDescent="0.35">
      <c r="A234" s="4" t="s">
        <v>313</v>
      </c>
      <c r="B234" s="3" t="s">
        <v>65</v>
      </c>
      <c r="C234" s="2" t="s">
        <v>342</v>
      </c>
      <c r="D234" s="2" t="s">
        <v>343</v>
      </c>
      <c r="E234" s="2" t="s">
        <v>344</v>
      </c>
      <c r="F234" s="2" t="s">
        <v>344</v>
      </c>
      <c r="G234" s="14" t="s">
        <v>614</v>
      </c>
      <c r="H234" s="5" t="s">
        <v>16</v>
      </c>
      <c r="I234" s="15" t="s">
        <v>456</v>
      </c>
    </row>
    <row r="235" spans="1:10" ht="29" x14ac:dyDescent="0.35">
      <c r="A235" s="4" t="s">
        <v>313</v>
      </c>
      <c r="B235" s="4" t="s">
        <v>67</v>
      </c>
      <c r="C235" s="2" t="s">
        <v>345</v>
      </c>
      <c r="D235" s="2" t="s">
        <v>346</v>
      </c>
      <c r="E235" s="2" t="s">
        <v>347</v>
      </c>
      <c r="F235" s="2" t="s">
        <v>347</v>
      </c>
      <c r="G235" s="14" t="s">
        <v>614</v>
      </c>
      <c r="H235" s="5" t="s">
        <v>16</v>
      </c>
      <c r="I235" s="15" t="s">
        <v>456</v>
      </c>
    </row>
    <row r="236" spans="1:10" ht="29" x14ac:dyDescent="0.35">
      <c r="A236" s="4" t="s">
        <v>313</v>
      </c>
      <c r="B236" s="4" t="s">
        <v>232</v>
      </c>
      <c r="C236" s="2" t="s">
        <v>348</v>
      </c>
      <c r="D236" s="2" t="s">
        <v>349</v>
      </c>
      <c r="E236" s="2" t="s">
        <v>350</v>
      </c>
      <c r="F236" s="2" t="s">
        <v>350</v>
      </c>
      <c r="G236" s="14" t="s">
        <v>614</v>
      </c>
      <c r="H236" s="5" t="s">
        <v>16</v>
      </c>
      <c r="I236" s="15" t="s">
        <v>456</v>
      </c>
    </row>
    <row r="237" spans="1:10" x14ac:dyDescent="0.35">
      <c r="A237" s="6" t="s">
        <v>351</v>
      </c>
      <c r="B237" s="6"/>
      <c r="C237" s="7"/>
      <c r="D237" s="7"/>
      <c r="E237" s="7"/>
      <c r="F237" s="7"/>
      <c r="G237" s="7"/>
      <c r="H237" s="7"/>
      <c r="I237" s="11"/>
      <c r="J237" s="7"/>
    </row>
    <row r="238" spans="1:10" ht="29" x14ac:dyDescent="0.35">
      <c r="A238" s="4" t="s">
        <v>352</v>
      </c>
      <c r="B238" s="4" t="s">
        <v>12</v>
      </c>
      <c r="C238" s="2" t="s">
        <v>353</v>
      </c>
      <c r="D238" s="2" t="s">
        <v>354</v>
      </c>
      <c r="E238" s="2" t="s">
        <v>355</v>
      </c>
      <c r="F238" s="2" t="s">
        <v>499</v>
      </c>
      <c r="G238" s="23" t="s">
        <v>440</v>
      </c>
      <c r="H238" s="24" t="s">
        <v>16</v>
      </c>
      <c r="I238" s="15" t="s">
        <v>498</v>
      </c>
      <c r="J238" s="25" t="s">
        <v>613</v>
      </c>
    </row>
    <row r="239" spans="1:10" ht="43.5" x14ac:dyDescent="0.35">
      <c r="A239" s="4" t="s">
        <v>352</v>
      </c>
      <c r="B239" s="4" t="s">
        <v>18</v>
      </c>
      <c r="C239" s="2" t="s">
        <v>356</v>
      </c>
      <c r="D239" s="2" t="s">
        <v>357</v>
      </c>
      <c r="E239" s="2" t="s">
        <v>355</v>
      </c>
      <c r="F239" s="2" t="s">
        <v>499</v>
      </c>
      <c r="G239" s="23" t="s">
        <v>440</v>
      </c>
      <c r="H239" s="24" t="s">
        <v>16</v>
      </c>
      <c r="I239" s="15" t="s">
        <v>498</v>
      </c>
      <c r="J239" s="25" t="s">
        <v>613</v>
      </c>
    </row>
    <row r="240" spans="1:10" ht="29" x14ac:dyDescent="0.35">
      <c r="A240" s="4" t="s">
        <v>352</v>
      </c>
      <c r="B240" s="4" t="s">
        <v>22</v>
      </c>
      <c r="C240" s="2" t="s">
        <v>358</v>
      </c>
      <c r="D240" s="2" t="s">
        <v>359</v>
      </c>
      <c r="E240" s="2" t="s">
        <v>355</v>
      </c>
      <c r="F240" s="2" t="s">
        <v>499</v>
      </c>
      <c r="G240" s="23" t="s">
        <v>440</v>
      </c>
      <c r="H240" s="24" t="s">
        <v>16</v>
      </c>
      <c r="I240" s="15" t="s">
        <v>498</v>
      </c>
      <c r="J240" s="25" t="s">
        <v>613</v>
      </c>
    </row>
    <row r="241" spans="1:10" ht="29" x14ac:dyDescent="0.35">
      <c r="A241" s="4" t="s">
        <v>352</v>
      </c>
      <c r="B241" s="4" t="s">
        <v>25</v>
      </c>
      <c r="C241" s="2" t="s">
        <v>360</v>
      </c>
      <c r="D241" s="2" t="s">
        <v>361</v>
      </c>
      <c r="E241" s="2" t="s">
        <v>500</v>
      </c>
      <c r="F241" s="2" t="s">
        <v>499</v>
      </c>
      <c r="G241" s="23" t="s">
        <v>440</v>
      </c>
      <c r="H241" s="24" t="s">
        <v>16</v>
      </c>
      <c r="I241" s="15" t="s">
        <v>498</v>
      </c>
      <c r="J241" s="25" t="s">
        <v>613</v>
      </c>
    </row>
    <row r="242" spans="1:10" x14ac:dyDescent="0.35">
      <c r="A242" s="6" t="s">
        <v>362</v>
      </c>
      <c r="B242" s="6"/>
      <c r="C242" s="7"/>
      <c r="D242" s="7"/>
      <c r="E242" s="7"/>
      <c r="F242" s="7"/>
      <c r="G242" s="7"/>
      <c r="H242" s="7"/>
      <c r="I242" s="11"/>
      <c r="J242" s="7"/>
    </row>
    <row r="243" spans="1:10" x14ac:dyDescent="0.35">
      <c r="A243" s="4" t="s">
        <v>363</v>
      </c>
      <c r="B243" s="4" t="s">
        <v>12</v>
      </c>
      <c r="C243" s="2" t="s">
        <v>364</v>
      </c>
      <c r="D243" s="2" t="s">
        <v>365</v>
      </c>
      <c r="E243" s="2" t="s">
        <v>366</v>
      </c>
      <c r="F243" s="34" t="s">
        <v>499</v>
      </c>
      <c r="G243" s="39" t="s">
        <v>440</v>
      </c>
      <c r="H243" s="24" t="s">
        <v>16</v>
      </c>
      <c r="I243" s="2" t="s">
        <v>576</v>
      </c>
      <c r="J243" s="2" t="s">
        <v>613</v>
      </c>
    </row>
    <row r="244" spans="1:10" x14ac:dyDescent="0.35">
      <c r="A244" s="4" t="s">
        <v>363</v>
      </c>
      <c r="B244" s="4" t="s">
        <v>18</v>
      </c>
      <c r="C244" s="2" t="s">
        <v>367</v>
      </c>
      <c r="D244" s="2" t="s">
        <v>368</v>
      </c>
      <c r="E244" s="2" t="s">
        <v>369</v>
      </c>
      <c r="F244" s="34" t="s">
        <v>499</v>
      </c>
      <c r="G244" s="39" t="s">
        <v>440</v>
      </c>
      <c r="H244" s="24" t="s">
        <v>16</v>
      </c>
      <c r="I244" s="34" t="s">
        <v>576</v>
      </c>
      <c r="J244" s="34" t="s">
        <v>613</v>
      </c>
    </row>
    <row r="245" spans="1:10" ht="43.5" x14ac:dyDescent="0.35">
      <c r="A245" s="4" t="s">
        <v>363</v>
      </c>
      <c r="B245" s="4" t="s">
        <v>22</v>
      </c>
      <c r="C245" s="2" t="s">
        <v>370</v>
      </c>
      <c r="D245" s="2" t="s">
        <v>371</v>
      </c>
      <c r="E245" s="2" t="s">
        <v>75</v>
      </c>
      <c r="F245" s="2" t="s">
        <v>571</v>
      </c>
      <c r="G245" s="14" t="s">
        <v>614</v>
      </c>
      <c r="H245" s="24" t="s">
        <v>16</v>
      </c>
      <c r="I245" s="34" t="s">
        <v>576</v>
      </c>
      <c r="J245" s="34" t="s">
        <v>613</v>
      </c>
    </row>
    <row r="246" spans="1:10" ht="43.5" x14ac:dyDescent="0.35">
      <c r="A246" s="4" t="s">
        <v>363</v>
      </c>
      <c r="B246" s="4" t="s">
        <v>25</v>
      </c>
      <c r="C246" s="2" t="s">
        <v>372</v>
      </c>
      <c r="D246" s="2" t="s">
        <v>572</v>
      </c>
      <c r="E246" s="2" t="s">
        <v>75</v>
      </c>
      <c r="F246" s="34" t="s">
        <v>499</v>
      </c>
      <c r="G246" s="39" t="s">
        <v>440</v>
      </c>
      <c r="H246" s="24" t="s">
        <v>16</v>
      </c>
      <c r="I246" s="34" t="s">
        <v>576</v>
      </c>
      <c r="J246" s="34" t="s">
        <v>613</v>
      </c>
    </row>
    <row r="247" spans="1:10" ht="43.5" x14ac:dyDescent="0.35">
      <c r="A247" s="4" t="s">
        <v>363</v>
      </c>
      <c r="B247" s="4" t="s">
        <v>28</v>
      </c>
      <c r="C247" s="2" t="s">
        <v>373</v>
      </c>
      <c r="D247" s="2" t="s">
        <v>575</v>
      </c>
      <c r="E247" s="2" t="s">
        <v>75</v>
      </c>
      <c r="F247" s="34" t="s">
        <v>571</v>
      </c>
      <c r="G247" s="14" t="s">
        <v>614</v>
      </c>
      <c r="H247" s="24" t="s">
        <v>16</v>
      </c>
      <c r="I247" s="34" t="s">
        <v>576</v>
      </c>
      <c r="J247" s="34" t="s">
        <v>613</v>
      </c>
    </row>
    <row r="248" spans="1:10" ht="43.5" x14ac:dyDescent="0.35">
      <c r="A248" s="4" t="s">
        <v>363</v>
      </c>
      <c r="B248" s="4" t="s">
        <v>31</v>
      </c>
      <c r="C248" s="2" t="s">
        <v>573</v>
      </c>
      <c r="D248" s="2" t="s">
        <v>574</v>
      </c>
      <c r="E248" s="2" t="s">
        <v>75</v>
      </c>
      <c r="F248" s="34" t="s">
        <v>499</v>
      </c>
      <c r="G248" s="39" t="s">
        <v>440</v>
      </c>
      <c r="H248" s="24" t="s">
        <v>16</v>
      </c>
      <c r="I248" s="34" t="s">
        <v>576</v>
      </c>
      <c r="J248" s="34" t="s">
        <v>613</v>
      </c>
    </row>
    <row r="249" spans="1:10" ht="43.5" x14ac:dyDescent="0.35">
      <c r="A249" s="4" t="s">
        <v>363</v>
      </c>
      <c r="B249" s="4" t="s">
        <v>34</v>
      </c>
      <c r="C249" s="2" t="s">
        <v>374</v>
      </c>
      <c r="D249" s="2" t="s">
        <v>574</v>
      </c>
      <c r="E249" s="2" t="s">
        <v>375</v>
      </c>
      <c r="F249" s="34" t="s">
        <v>499</v>
      </c>
      <c r="G249" s="39" t="s">
        <v>440</v>
      </c>
      <c r="H249" s="24" t="s">
        <v>16</v>
      </c>
      <c r="I249" s="34" t="s">
        <v>576</v>
      </c>
      <c r="J249" s="34" t="s">
        <v>613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10" workbookViewId="0">
      <selection activeCell="A6" sqref="A6"/>
    </sheetView>
  </sheetViews>
  <sheetFormatPr defaultColWidth="8.81640625" defaultRowHeight="14.5" x14ac:dyDescent="0.35"/>
  <cols>
    <col min="1" max="1" width="5.453125" customWidth="1"/>
    <col min="2" max="2" width="31.7265625" customWidth="1"/>
    <col min="3" max="3" width="40.1796875" customWidth="1"/>
    <col min="4" max="4" width="45.26953125" customWidth="1"/>
  </cols>
  <sheetData>
    <row r="1" spans="1:4" x14ac:dyDescent="0.35">
      <c r="A1" t="s">
        <v>376</v>
      </c>
    </row>
    <row r="2" spans="1:4" x14ac:dyDescent="0.35">
      <c r="A2" t="s">
        <v>377</v>
      </c>
    </row>
    <row r="5" spans="1:4" x14ac:dyDescent="0.35">
      <c r="A5" t="s">
        <v>378</v>
      </c>
      <c r="B5" t="s">
        <v>379</v>
      </c>
      <c r="C5" t="s">
        <v>380</v>
      </c>
      <c r="D5" t="s">
        <v>9</v>
      </c>
    </row>
    <row r="6" spans="1:4" x14ac:dyDescent="0.35">
      <c r="A6" s="1" t="s">
        <v>11</v>
      </c>
      <c r="B6" t="s">
        <v>381</v>
      </c>
      <c r="C6" t="s">
        <v>382</v>
      </c>
    </row>
    <row r="7" spans="1:4" x14ac:dyDescent="0.35">
      <c r="A7" s="1" t="s">
        <v>38</v>
      </c>
      <c r="B7" t="s">
        <v>383</v>
      </c>
      <c r="C7" t="s">
        <v>384</v>
      </c>
    </row>
    <row r="8" spans="1:4" x14ac:dyDescent="0.35">
      <c r="A8" s="1" t="s">
        <v>44</v>
      </c>
      <c r="B8" t="s">
        <v>385</v>
      </c>
      <c r="C8" t="s">
        <v>386</v>
      </c>
    </row>
    <row r="9" spans="1:4" x14ac:dyDescent="0.35">
      <c r="A9" s="1" t="s">
        <v>70</v>
      </c>
      <c r="B9" t="s">
        <v>387</v>
      </c>
      <c r="C9" t="s">
        <v>388</v>
      </c>
    </row>
    <row r="10" spans="1:4" x14ac:dyDescent="0.35">
      <c r="A10" s="1" t="s">
        <v>72</v>
      </c>
      <c r="B10" t="s">
        <v>389</v>
      </c>
      <c r="C10" t="s">
        <v>390</v>
      </c>
    </row>
    <row r="11" spans="1:4" x14ac:dyDescent="0.35">
      <c r="A11" s="1" t="s">
        <v>102</v>
      </c>
      <c r="B11" t="s">
        <v>391</v>
      </c>
      <c r="C11" t="s">
        <v>392</v>
      </c>
    </row>
    <row r="12" spans="1:4" x14ac:dyDescent="0.35">
      <c r="A12" s="1" t="s">
        <v>393</v>
      </c>
      <c r="B12" t="s">
        <v>394</v>
      </c>
      <c r="C12" t="s">
        <v>395</v>
      </c>
    </row>
    <row r="13" spans="1:4" x14ac:dyDescent="0.35">
      <c r="A13" s="1" t="s">
        <v>145</v>
      </c>
      <c r="B13" t="s">
        <v>396</v>
      </c>
      <c r="C13" t="s">
        <v>397</v>
      </c>
    </row>
    <row r="14" spans="1:4" x14ac:dyDescent="0.35">
      <c r="A14" s="1" t="s">
        <v>166</v>
      </c>
      <c r="B14" t="s">
        <v>398</v>
      </c>
      <c r="C14" t="s">
        <v>399</v>
      </c>
    </row>
    <row r="15" spans="1:4" x14ac:dyDescent="0.35">
      <c r="A15" s="1" t="s">
        <v>190</v>
      </c>
      <c r="B15" t="s">
        <v>400</v>
      </c>
      <c r="C15" t="s">
        <v>401</v>
      </c>
    </row>
    <row r="16" spans="1:4" x14ac:dyDescent="0.35">
      <c r="A16" s="1" t="s">
        <v>204</v>
      </c>
      <c r="B16" t="s">
        <v>402</v>
      </c>
      <c r="C16" t="s">
        <v>403</v>
      </c>
    </row>
    <row r="17" spans="1:3" x14ac:dyDescent="0.35">
      <c r="A17" s="1" t="s">
        <v>504</v>
      </c>
      <c r="B17" t="s">
        <v>404</v>
      </c>
      <c r="C17" t="s">
        <v>405</v>
      </c>
    </row>
    <row r="18" spans="1:3" x14ac:dyDescent="0.35">
      <c r="A18" s="1" t="s">
        <v>223</v>
      </c>
      <c r="B18" t="s">
        <v>406</v>
      </c>
      <c r="C18" t="s">
        <v>407</v>
      </c>
    </row>
    <row r="19" spans="1:3" x14ac:dyDescent="0.35">
      <c r="A19" s="1" t="s">
        <v>242</v>
      </c>
      <c r="B19" t="s">
        <v>256</v>
      </c>
      <c r="C19" t="s">
        <v>408</v>
      </c>
    </row>
    <row r="20" spans="1:3" x14ac:dyDescent="0.35">
      <c r="A20" s="1" t="s">
        <v>255</v>
      </c>
      <c r="B20" t="s">
        <v>409</v>
      </c>
      <c r="C20" t="s">
        <v>410</v>
      </c>
    </row>
    <row r="21" spans="1:3" x14ac:dyDescent="0.35">
      <c r="A21" s="1" t="s">
        <v>259</v>
      </c>
      <c r="B21" t="s">
        <v>411</v>
      </c>
      <c r="C21" t="s">
        <v>412</v>
      </c>
    </row>
    <row r="22" spans="1:3" x14ac:dyDescent="0.35">
      <c r="A22" s="1" t="s">
        <v>281</v>
      </c>
      <c r="B22" t="s">
        <v>413</v>
      </c>
      <c r="C22" t="s">
        <v>414</v>
      </c>
    </row>
    <row r="23" spans="1:3" x14ac:dyDescent="0.35">
      <c r="A23" s="1" t="s">
        <v>282</v>
      </c>
      <c r="B23" t="s">
        <v>415</v>
      </c>
      <c r="C23" t="s">
        <v>416</v>
      </c>
    </row>
    <row r="24" spans="1:3" x14ac:dyDescent="0.35">
      <c r="A24" s="1" t="s">
        <v>283</v>
      </c>
      <c r="B24" t="s">
        <v>417</v>
      </c>
      <c r="C24" t="s">
        <v>418</v>
      </c>
    </row>
    <row r="25" spans="1:3" x14ac:dyDescent="0.35">
      <c r="A25" s="1" t="s">
        <v>285</v>
      </c>
      <c r="B25" t="s">
        <v>419</v>
      </c>
      <c r="C25" t="s">
        <v>420</v>
      </c>
    </row>
    <row r="26" spans="1:3" x14ac:dyDescent="0.35">
      <c r="A26" s="1" t="s">
        <v>287</v>
      </c>
      <c r="B26" t="s">
        <v>421</v>
      </c>
      <c r="C26" t="s">
        <v>422</v>
      </c>
    </row>
    <row r="27" spans="1:3" x14ac:dyDescent="0.35">
      <c r="A27" s="1" t="s">
        <v>294</v>
      </c>
      <c r="B27" t="s">
        <v>423</v>
      </c>
      <c r="C27" t="s">
        <v>424</v>
      </c>
    </row>
    <row r="28" spans="1:3" x14ac:dyDescent="0.35">
      <c r="A28" s="1" t="s">
        <v>301</v>
      </c>
      <c r="B28" t="s">
        <v>425</v>
      </c>
      <c r="C28" t="s">
        <v>426</v>
      </c>
    </row>
    <row r="29" spans="1:3" x14ac:dyDescent="0.35">
      <c r="A29" s="1" t="s">
        <v>311</v>
      </c>
      <c r="B29" t="s">
        <v>427</v>
      </c>
      <c r="C29" t="s">
        <v>428</v>
      </c>
    </row>
    <row r="30" spans="1:3" x14ac:dyDescent="0.35">
      <c r="A30" s="1" t="s">
        <v>313</v>
      </c>
      <c r="B30" t="s">
        <v>429</v>
      </c>
      <c r="C30" t="s">
        <v>430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Features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Duy Hoang</dc:creator>
  <cp:keywords/>
  <dc:description/>
  <cp:lastModifiedBy>Khánh Mai</cp:lastModifiedBy>
  <cp:revision/>
  <dcterms:created xsi:type="dcterms:W3CDTF">2013-04-07T02:20:35Z</dcterms:created>
  <dcterms:modified xsi:type="dcterms:W3CDTF">2021-01-02T04:19:19Z</dcterms:modified>
  <cp:category/>
  <cp:contentStatus/>
</cp:coreProperties>
</file>