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9"/>
  <workbookPr/>
  <mc:AlternateContent xmlns:mc="http://schemas.openxmlformats.org/markup-compatibility/2006">
    <mc:Choice Requires="x15">
      <x15ac:absPath xmlns:x15ac="http://schemas.microsoft.com/office/spreadsheetml/2010/11/ac" url="/Users/ot2661/Documents/01_dev/aed_pub/regimo/data/LLEC/"/>
    </mc:Choice>
  </mc:AlternateContent>
  <xr:revisionPtr revIDLastSave="0" documentId="8_{798E413B-2F41-CD49-81D3-7187EDCFB765}" xr6:coauthVersionLast="47" xr6:coauthVersionMax="47" xr10:uidLastSave="{00000000-0000-0000-0000-000000000000}"/>
  <bookViews>
    <workbookView xWindow="4500" yWindow="700" windowWidth="19800" windowHeight="15980" xr2:uid="{00000000-000D-0000-FFFF-FFFF00000000}"/>
  </bookViews>
  <sheets>
    <sheet name="Metadata" sheetId="2" r:id="rId1"/>
    <sheet name="authors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3" i="2"/>
</calcChain>
</file>

<file path=xl/sharedStrings.xml><?xml version="1.0" encoding="utf-8"?>
<sst xmlns="http://schemas.openxmlformats.org/spreadsheetml/2006/main" count="1077" uniqueCount="360">
  <si>
    <t>name</t>
  </si>
  <si>
    <t>Description</t>
  </si>
  <si>
    <t>type</t>
  </si>
  <si>
    <t>isAbout</t>
  </si>
  <si>
    <t>valueReference</t>
  </si>
  <si>
    <t>unit</t>
  </si>
  <si>
    <t>path</t>
  </si>
  <si>
    <t>value</t>
  </si>
  <si>
    <t>T_amb</t>
  </si>
  <si>
    <t>Ambient temperature</t>
  </si>
  <si>
    <t>Number</t>
  </si>
  <si>
    <t>temperture</t>
  </si>
  <si>
    <t>http://openenergy-platform.org/ontology/oeo/OEO_00010453</t>
  </si>
  <si>
    <t>[°C]</t>
  </si>
  <si>
    <t>Q_sol</t>
  </si>
  <si>
    <t>Solar radiation</t>
  </si>
  <si>
    <t>solar radiation</t>
  </si>
  <si>
    <t>https://openenergyplatform.org/ontology/oeo/OEO_00020038/</t>
  </si>
  <si>
    <t>[W/m²]</t>
  </si>
  <si>
    <t>RH</t>
  </si>
  <si>
    <t>Relative humidity</t>
  </si>
  <si>
    <t>relative humidity</t>
  </si>
  <si>
    <t>[%]</t>
  </si>
  <si>
    <t>v_wind</t>
  </si>
  <si>
    <t>Wind velocity</t>
  </si>
  <si>
    <t>wind velocity</t>
  </si>
  <si>
    <t>http://purl.obolibrary.org/obo/UO_0000060</t>
  </si>
  <si>
    <t>[m/s]</t>
  </si>
  <si>
    <t>Heat pump's secondary loop thermal power</t>
  </si>
  <si>
    <t>power unit</t>
  </si>
  <si>
    <t>https://openenergyplatform.org/ontology/oeo/OEO_00000333/</t>
  </si>
  <si>
    <t>[W]</t>
  </si>
  <si>
    <t>Heat pump's primary loop thermal power</t>
  </si>
  <si>
    <t>Heat pump's secondary loop supply temperature</t>
  </si>
  <si>
    <t>Heat pump's secondary loop return temperature</t>
  </si>
  <si>
    <t>Heat pump's secondary loop volume flow rate</t>
  </si>
  <si>
    <t>water flow rate</t>
  </si>
  <si>
    <t>https://openenergyplatform.org/ontology/oeo/OEO_00110003/</t>
  </si>
  <si>
    <t>[m³/h]</t>
  </si>
  <si>
    <t>Heat pump's primary loop supply temperature</t>
  </si>
  <si>
    <t>Heat pump's primary loop return temperature</t>
  </si>
  <si>
    <t>Heat pump's primary loop volume flow rate</t>
  </si>
  <si>
    <t>Brine flow rate</t>
  </si>
  <si>
    <t>http://purl.obolibrary.org/obo/UO_0000270</t>
  </si>
  <si>
    <t>Q_R1</t>
  </si>
  <si>
    <t>Delivered heat to room 1</t>
  </si>
  <si>
    <t>Q_R2</t>
  </si>
  <si>
    <t>Delivered heat to room 2</t>
  </si>
  <si>
    <t>Q_R3</t>
  </si>
  <si>
    <t>Delivered heat to room 3</t>
  </si>
  <si>
    <t>Delivered heat to room 4 by its first circuit</t>
  </si>
  <si>
    <t>Delivered heat to room 4 by its second circuit</t>
  </si>
  <si>
    <t>Delivered heat to room 5 by its first circuit</t>
  </si>
  <si>
    <t>Delivered heat to room 5 by its second circuit</t>
  </si>
  <si>
    <t>Q_B</t>
  </si>
  <si>
    <t>Delivered heat to bathroom</t>
  </si>
  <si>
    <t>Q_K</t>
  </si>
  <si>
    <t>Delivered heat to kitchen</t>
  </si>
  <si>
    <t>Q_C</t>
  </si>
  <si>
    <t>Delivered heat to corridor</t>
  </si>
  <si>
    <t>Supply temperature of room 1</t>
  </si>
  <si>
    <t>Return temperature of room 1</t>
  </si>
  <si>
    <t>V_R1</t>
  </si>
  <si>
    <t>Volume flow rate of room 1's heating circuit</t>
  </si>
  <si>
    <t>Supply temperature of room 2</t>
  </si>
  <si>
    <t>Return temperature of room 2</t>
  </si>
  <si>
    <t>V_R2</t>
  </si>
  <si>
    <t>Volume flow rate of room 2's heating circuit</t>
  </si>
  <si>
    <t>Supply temperature of room 3</t>
  </si>
  <si>
    <t>Return temperature of room 3</t>
  </si>
  <si>
    <t>V_R3</t>
  </si>
  <si>
    <t>Volume flow rate of room 3's heating circuit</t>
  </si>
  <si>
    <t>Supply temperature of room 4's first heating circuit</t>
  </si>
  <si>
    <t>Return temperature of room 4's first heating circuit</t>
  </si>
  <si>
    <t>Volume flow rate of room 4's first heating circuit</t>
  </si>
  <si>
    <t>Supply temperature of room 4's second heating circuit</t>
  </si>
  <si>
    <t>Return temperature of room 4's second heating circuit</t>
  </si>
  <si>
    <t>Volume flow rate of room 4's second heating circuit</t>
  </si>
  <si>
    <t>Supply temperature of room 5's first heating circuit</t>
  </si>
  <si>
    <t>Return temperature of room 5's first heating circuit</t>
  </si>
  <si>
    <t>Volume flow rate of room 5's first heating circuit</t>
  </si>
  <si>
    <t>Supply temperature of room 5's second heating circuit</t>
  </si>
  <si>
    <t>Return temperature of room 5's second heating circuit</t>
  </si>
  <si>
    <t>Volume flow rate of room 5's second heating circuit</t>
  </si>
  <si>
    <t>Suppy temperature of bathroom</t>
  </si>
  <si>
    <t>Return temperature of bathroom</t>
  </si>
  <si>
    <t>V_B</t>
  </si>
  <si>
    <t>Volume flow rate of bathroom's heating circuit</t>
  </si>
  <si>
    <t>Suppy temperature of kitchen</t>
  </si>
  <si>
    <t>Return temperature of kitchen</t>
  </si>
  <si>
    <t>V_K</t>
  </si>
  <si>
    <t>Volume flow rate of kitchen's heating circuit</t>
  </si>
  <si>
    <t>Suppy temperature of corridor</t>
  </si>
  <si>
    <t>Return temperature of corridor</t>
  </si>
  <si>
    <t>V_C</t>
  </si>
  <si>
    <t>Volume flow rate of corridor's heating circuit</t>
  </si>
  <si>
    <t>T_R1</t>
  </si>
  <si>
    <t>Room 1 temperature</t>
  </si>
  <si>
    <t>Room 1 setpoint temperature</t>
  </si>
  <si>
    <t>T_R2</t>
  </si>
  <si>
    <t>Room 2 temperature</t>
  </si>
  <si>
    <t>Room 2 setpoint temperature</t>
  </si>
  <si>
    <t>T_R3</t>
  </si>
  <si>
    <t>Room 3 temperature</t>
  </si>
  <si>
    <t>Room 3 setpoint temperature</t>
  </si>
  <si>
    <t>T_R4</t>
  </si>
  <si>
    <t>Room 4 temperature</t>
  </si>
  <si>
    <t>Room 4 setpoint temperature</t>
  </si>
  <si>
    <t>T_R5</t>
  </si>
  <si>
    <t>Room 5 temperature</t>
  </si>
  <si>
    <t>Room 5 setpoint temperature</t>
  </si>
  <si>
    <t>T_B</t>
  </si>
  <si>
    <t>Bath temperature</t>
  </si>
  <si>
    <t>Bath setpoint temperature</t>
  </si>
  <si>
    <t>T_K</t>
  </si>
  <si>
    <t>Kitchen temperature</t>
  </si>
  <si>
    <t>Kitchen setpoint temperature</t>
  </si>
  <si>
    <t>T_C</t>
  </si>
  <si>
    <t>Corridor temperature</t>
  </si>
  <si>
    <t>Corridor setpoint temperature</t>
  </si>
  <si>
    <t>U-probe 1 temperature at 1m depth</t>
  </si>
  <si>
    <t>U-probe 1 temperature at 5m depth</t>
  </si>
  <si>
    <t>U-probe 1 temperature at 10m depth</t>
  </si>
  <si>
    <t>U-probe 1 temperature at 18m depth</t>
  </si>
  <si>
    <t>U-probe 1 temperature at 27m depth</t>
  </si>
  <si>
    <t>U-probe 1 temperature at 37m depth</t>
  </si>
  <si>
    <t>U-probe 2 temperature at 1m depth</t>
  </si>
  <si>
    <t>U-probe 2 temperature at 5m depth</t>
  </si>
  <si>
    <t>U-probe 2 temperature at 10m depth</t>
  </si>
  <si>
    <t>U-probe 2 temperature at 18m depth</t>
  </si>
  <si>
    <t>U-probe 2 temperature at 27m depth</t>
  </si>
  <si>
    <t>U-probe 2 temperature at 37m depth</t>
  </si>
  <si>
    <t>U-probe 3 temperature at 1m depth</t>
  </si>
  <si>
    <t>U-probe 3 temperature at 5m depth</t>
  </si>
  <si>
    <t>U-probe 3 temperature at 10m depth</t>
  </si>
  <si>
    <t>U-probe 3 temperature at 18m depth</t>
  </si>
  <si>
    <t>U-probe 3 temperature at 27m depth</t>
  </si>
  <si>
    <t>Water level monitor 1 temperature at 1m depth</t>
  </si>
  <si>
    <t>Water level monitor 1 temperature at 5m depth</t>
  </si>
  <si>
    <t>Water level monitor 1 temperature at 10m depth</t>
  </si>
  <si>
    <t>Water level monitor 2 temperature at 1m depth</t>
  </si>
  <si>
    <t>Water level monitor 2 temperature at 5m depth</t>
  </si>
  <si>
    <t>Water level monitor 2 temperature at 10m depth</t>
  </si>
  <si>
    <t>Water level monitor 3 temperature at 1m depth</t>
  </si>
  <si>
    <t>Water level monitor 3 temperature at 5m depth</t>
  </si>
  <si>
    <t>Water level monitor 3 temperature at 10m depth</t>
  </si>
  <si>
    <t>Spiral probe temperature at 1m depth</t>
  </si>
  <si>
    <t>Spiral probe temperature at 10m depth</t>
  </si>
  <si>
    <t>Spiral probe temperature at 18m depth</t>
  </si>
  <si>
    <t>Water level monitor 4 temperature at 1m depth</t>
  </si>
  <si>
    <t>Water level monitor 4 temperature at 5m depth</t>
  </si>
  <si>
    <t>Water level monitor 4 temperature at 10m depth</t>
  </si>
  <si>
    <t>Water level monitor 4 temperature at 18m depth</t>
  </si>
  <si>
    <t>P_g</t>
  </si>
  <si>
    <t>Power at grid connection point</t>
  </si>
  <si>
    <t>P_pv</t>
  </si>
  <si>
    <t>Photovoltaic generated power</t>
  </si>
  <si>
    <t>P_hp</t>
  </si>
  <si>
    <t>Power consumption of heat pump</t>
  </si>
  <si>
    <t>P_k</t>
  </si>
  <si>
    <t>Power consumption of kitchen appliances</t>
  </si>
  <si>
    <t>Erfan</t>
  </si>
  <si>
    <t>Tajalli-Ardekani</t>
  </si>
  <si>
    <t>Stefan</t>
  </si>
  <si>
    <t>Dietze</t>
  </si>
  <si>
    <t>Tobias</t>
  </si>
  <si>
    <t>Moser</t>
  </si>
  <si>
    <t>Malte</t>
  </si>
  <si>
    <t>Holzhaeuer</t>
  </si>
  <si>
    <t>Mohamed Anis</t>
  </si>
  <si>
    <t>Koubaa</t>
  </si>
  <si>
    <t>Luigi</t>
  </si>
  <si>
    <t>Spatafora</t>
  </si>
  <si>
    <t>Simon</t>
  </si>
  <si>
    <t>Waczowicz</t>
  </si>
  <si>
    <t>Wolfgang</t>
  </si>
  <si>
    <t>Süß</t>
  </si>
  <si>
    <t>Veit</t>
  </si>
  <si>
    <t>Hagenmeyer</t>
  </si>
  <si>
    <t>Q_hp_sec</t>
  </si>
  <si>
    <t>Q_hp_prim</t>
  </si>
  <si>
    <t>T_sup_hp_sec</t>
  </si>
  <si>
    <t>T_ret_hp_sec</t>
  </si>
  <si>
    <t>V_hp_sec</t>
  </si>
  <si>
    <t>T_sup_hp_prim</t>
  </si>
  <si>
    <t>T_ret_hp_prim</t>
  </si>
  <si>
    <t>V_hp_prim</t>
  </si>
  <si>
    <t>Q_R4_1</t>
  </si>
  <si>
    <t>Q_R4_2</t>
  </si>
  <si>
    <t>Q_R5_1</t>
  </si>
  <si>
    <t>Q_R5_2</t>
  </si>
  <si>
    <t>T_sup_R1</t>
  </si>
  <si>
    <t>T_ret_R1</t>
  </si>
  <si>
    <t>T_sup_R2</t>
  </si>
  <si>
    <t>T_ret_R2</t>
  </si>
  <si>
    <t>T_sup_R3</t>
  </si>
  <si>
    <t>T_ret_R3</t>
  </si>
  <si>
    <t>T_sup_R4_1</t>
  </si>
  <si>
    <t>T_ret_R4_1</t>
  </si>
  <si>
    <t>V_R4_1</t>
  </si>
  <si>
    <t>T_sup_R4_2</t>
  </si>
  <si>
    <t>T_ret_R4_2</t>
  </si>
  <si>
    <t>V_R4_2</t>
  </si>
  <si>
    <t>T_sup_R5_1</t>
  </si>
  <si>
    <t>T_ret_R5_1</t>
  </si>
  <si>
    <t>V_R5_1</t>
  </si>
  <si>
    <t>T_sup_R5_2</t>
  </si>
  <si>
    <t>T_ret_R5_2</t>
  </si>
  <si>
    <t>V_R5_2</t>
  </si>
  <si>
    <t>T_sup_B</t>
  </si>
  <si>
    <t>T_ret_B</t>
  </si>
  <si>
    <t>T_sup_K</t>
  </si>
  <si>
    <t>T_ret_K</t>
  </si>
  <si>
    <t>T_sup_C</t>
  </si>
  <si>
    <t>T_ret_C</t>
  </si>
  <si>
    <t>T_R1_set</t>
  </si>
  <si>
    <t>T_R2_set</t>
  </si>
  <si>
    <t>T_R3_set</t>
  </si>
  <si>
    <t>T_R4_set</t>
  </si>
  <si>
    <t>T_R5_set</t>
  </si>
  <si>
    <t>T_B_set</t>
  </si>
  <si>
    <t>T_K_set</t>
  </si>
  <si>
    <t>T_C_set</t>
  </si>
  <si>
    <t>T_u1_1</t>
  </si>
  <si>
    <t>T_u1_5</t>
  </si>
  <si>
    <t>T_u1_10</t>
  </si>
  <si>
    <t>T_u1_18</t>
  </si>
  <si>
    <t>T_u1_27</t>
  </si>
  <si>
    <t>T_u1_37</t>
  </si>
  <si>
    <t>T_u2_1</t>
  </si>
  <si>
    <t>T_u2_5</t>
  </si>
  <si>
    <t>T_u2_10</t>
  </si>
  <si>
    <t>T_u2_18</t>
  </si>
  <si>
    <t>T_u2_27</t>
  </si>
  <si>
    <t>T_u2_37</t>
  </si>
  <si>
    <t>T_u3_1</t>
  </si>
  <si>
    <t>T_u3_5</t>
  </si>
  <si>
    <t>T_u3_10</t>
  </si>
  <si>
    <t>T_u3_27</t>
  </si>
  <si>
    <t>T_u3_37</t>
  </si>
  <si>
    <t>T_wl1_1</t>
  </si>
  <si>
    <t>T_wl1_5</t>
  </si>
  <si>
    <t>T_wl1_10</t>
  </si>
  <si>
    <t>T_wl2_1</t>
  </si>
  <si>
    <t>T_wl2_5</t>
  </si>
  <si>
    <t>T_wl2_10</t>
  </si>
  <si>
    <t>T_wl3_1</t>
  </si>
  <si>
    <t>T_wl3_5</t>
  </si>
  <si>
    <t>T_wl3_10</t>
  </si>
  <si>
    <t>T_s_1</t>
  </si>
  <si>
    <t>T_s_10</t>
  </si>
  <si>
    <t>T_s_18</t>
  </si>
  <si>
    <t>T_wl4_1</t>
  </si>
  <si>
    <t>T_wl4_5</t>
  </si>
  <si>
    <t>T_wl4_10</t>
  </si>
  <si>
    <t>T_wl4_18</t>
  </si>
  <si>
    <t>t_amb</t>
  </si>
  <si>
    <t>q_sol</t>
  </si>
  <si>
    <t>rh</t>
  </si>
  <si>
    <t>q_hp_sec</t>
  </si>
  <si>
    <t>q_hp_prim</t>
  </si>
  <si>
    <t>t_sup_hp_sec</t>
  </si>
  <si>
    <t>t_ret_hp_sec</t>
  </si>
  <si>
    <t>v_hp_sec</t>
  </si>
  <si>
    <t>t_sup_hp_prim</t>
  </si>
  <si>
    <t>t_ret_hp_prim</t>
  </si>
  <si>
    <t>v_hp_prim</t>
  </si>
  <si>
    <t>q_r1</t>
  </si>
  <si>
    <t>q_r2</t>
  </si>
  <si>
    <t>q_r3</t>
  </si>
  <si>
    <t>q_r4_1</t>
  </si>
  <si>
    <t>q_r4_2</t>
  </si>
  <si>
    <t>q_r5_1</t>
  </si>
  <si>
    <t>q_r5_2</t>
  </si>
  <si>
    <t>q_b</t>
  </si>
  <si>
    <t>q_k</t>
  </si>
  <si>
    <t>q_c</t>
  </si>
  <si>
    <t>t_sup_r1</t>
  </si>
  <si>
    <t>t_ret_r1</t>
  </si>
  <si>
    <t>v_r1</t>
  </si>
  <si>
    <t>t_sup_r2</t>
  </si>
  <si>
    <t>t_ret_r2</t>
  </si>
  <si>
    <t>v_r2</t>
  </si>
  <si>
    <t>t_sup_r3</t>
  </si>
  <si>
    <t>t_ret_r3</t>
  </si>
  <si>
    <t>v_r3</t>
  </si>
  <si>
    <t>t_sup_r4_1</t>
  </si>
  <si>
    <t>t_ret_r4_1</t>
  </si>
  <si>
    <t>v_r4_1</t>
  </si>
  <si>
    <t>t_sup_r4_2</t>
  </si>
  <si>
    <t>t_ret_r4_2</t>
  </si>
  <si>
    <t>v_r4_2</t>
  </si>
  <si>
    <t>t_sup_r5_1</t>
  </si>
  <si>
    <t>t_ret_r5_1</t>
  </si>
  <si>
    <t>v_r5_1</t>
  </si>
  <si>
    <t>t_sup_r5_2</t>
  </si>
  <si>
    <t>t_ret_r5_2</t>
  </si>
  <si>
    <t>v_r5_2</t>
  </si>
  <si>
    <t>t_sup_b</t>
  </si>
  <si>
    <t>t_ret_b</t>
  </si>
  <si>
    <t>v_b</t>
  </si>
  <si>
    <t>t_sup_k</t>
  </si>
  <si>
    <t>t_ret_k</t>
  </si>
  <si>
    <t>v_k</t>
  </si>
  <si>
    <t>t_sup_c</t>
  </si>
  <si>
    <t>t_ret_c</t>
  </si>
  <si>
    <t>v_c</t>
  </si>
  <si>
    <t>t_r1</t>
  </si>
  <si>
    <t>t_r1_set</t>
  </si>
  <si>
    <t>t_r2</t>
  </si>
  <si>
    <t>t_r2_set</t>
  </si>
  <si>
    <t>t_r3</t>
  </si>
  <si>
    <t>t_r3_set</t>
  </si>
  <si>
    <t>t_r4</t>
  </si>
  <si>
    <t>t_r4_set</t>
  </si>
  <si>
    <t>t_r5</t>
  </si>
  <si>
    <t>t_r5_set</t>
  </si>
  <si>
    <t>t_b</t>
  </si>
  <si>
    <t>t_b_set</t>
  </si>
  <si>
    <t>t_k</t>
  </si>
  <si>
    <t>t_k_set</t>
  </si>
  <si>
    <t>t_c</t>
  </si>
  <si>
    <t>t_c_set</t>
  </si>
  <si>
    <t>t_u1_1</t>
  </si>
  <si>
    <t>t_u1_5</t>
  </si>
  <si>
    <t>t_u1_10</t>
  </si>
  <si>
    <t>t_u1_18</t>
  </si>
  <si>
    <t>t_u1_27</t>
  </si>
  <si>
    <t>t_u1_37</t>
  </si>
  <si>
    <t>t_u2_1</t>
  </si>
  <si>
    <t>t_u2_5</t>
  </si>
  <si>
    <t>t_u2_10</t>
  </si>
  <si>
    <t>t_u2_18</t>
  </si>
  <si>
    <t>t_u2_27</t>
  </si>
  <si>
    <t>t_u2_37</t>
  </si>
  <si>
    <t>t_u3_1</t>
  </si>
  <si>
    <t>t_u3_5</t>
  </si>
  <si>
    <t>t_u3_10</t>
  </si>
  <si>
    <t>t_u3_27</t>
  </si>
  <si>
    <t>t_u3_37</t>
  </si>
  <si>
    <t>t_wl1_1</t>
  </si>
  <si>
    <t>t_wl1_5</t>
  </si>
  <si>
    <t>t_wl1_10</t>
  </si>
  <si>
    <t>t_wl2_1</t>
  </si>
  <si>
    <t>t_wl2_5</t>
  </si>
  <si>
    <t>t_wl2_10</t>
  </si>
  <si>
    <t>t_wl3_1</t>
  </si>
  <si>
    <t>t_wl3_5</t>
  </si>
  <si>
    <t>t_wl3_10</t>
  </si>
  <si>
    <t>t_s_1</t>
  </si>
  <si>
    <t>t_s_10</t>
  </si>
  <si>
    <t>t_s_18</t>
  </si>
  <si>
    <t>t_wl4_1</t>
  </si>
  <si>
    <t>t_wl4_5</t>
  </si>
  <si>
    <t>t_wl4_10</t>
  </si>
  <si>
    <t>t_wl4_18</t>
  </si>
  <si>
    <t>p_g</t>
  </si>
  <si>
    <t>p_pv</t>
  </si>
  <si>
    <t>p_hp</t>
  </si>
  <si>
    <t>p_k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</si>
</sst>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3" fillId="0" borderId="0" xfId="1"/>
    <xf numFmtId="0" fontId="3" fillId="0" borderId="0" xfId="1" applyFill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purl.obolibrary.org/obo/UO_0000270" TargetMode="External"/><Relationship Id="rId13" Type="http://schemas.openxmlformats.org/officeDocument/2006/relationships/hyperlink" Target="https://openenergyplatform.org/ontology/oeo/OEO_00000333/" TargetMode="External"/><Relationship Id="rId3" Type="http://schemas.openxmlformats.org/officeDocument/2006/relationships/hyperlink" Target="http://openenergy-platform.org/ontology/oeo/OEO_00010453" TargetMode="External"/><Relationship Id="rId7" Type="http://schemas.openxmlformats.org/officeDocument/2006/relationships/hyperlink" Target="http://purl.obolibrary.org/obo/UO_0000060" TargetMode="External"/><Relationship Id="rId12" Type="http://schemas.openxmlformats.org/officeDocument/2006/relationships/hyperlink" Target="https://openenergyplatform.org/ontology/oeo/OEO_00000333/" TargetMode="External"/><Relationship Id="rId2" Type="http://schemas.openxmlformats.org/officeDocument/2006/relationships/hyperlink" Target="http://openenergy-platform.org/ontology/oeo/OEO_00010453" TargetMode="External"/><Relationship Id="rId1" Type="http://schemas.openxmlformats.org/officeDocument/2006/relationships/hyperlink" Target="http://openenergy-platform.org/ontology/oeo/OEO_00010453" TargetMode="External"/><Relationship Id="rId6" Type="http://schemas.openxmlformats.org/officeDocument/2006/relationships/hyperlink" Target="http://purl.obolibrary.org/obo/UO_0000270" TargetMode="External"/><Relationship Id="rId11" Type="http://schemas.openxmlformats.org/officeDocument/2006/relationships/hyperlink" Target="https://openenergyplatform.org/ontology/oeo/OEO_00000333/" TargetMode="External"/><Relationship Id="rId5" Type="http://schemas.openxmlformats.org/officeDocument/2006/relationships/hyperlink" Target="https://openenergyplatform.org/ontology/oeo/OEO_00110003/" TargetMode="External"/><Relationship Id="rId10" Type="http://schemas.openxmlformats.org/officeDocument/2006/relationships/hyperlink" Target="https://openenergyplatform.org/ontology/oeo/OEO_00000333/" TargetMode="External"/><Relationship Id="rId4" Type="http://schemas.openxmlformats.org/officeDocument/2006/relationships/hyperlink" Target="http://openenergy-platform.org/ontology/oeo/OEO_00010453" TargetMode="External"/><Relationship Id="rId9" Type="http://schemas.openxmlformats.org/officeDocument/2006/relationships/hyperlink" Target="http://purl.obolibrary.org/obo/UO_0000060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F77DB-713A-1F4A-A01A-549E9A04E965}">
  <dimension ref="A1:N107"/>
  <sheetViews>
    <sheetView tabSelected="1" zoomScale="105" zoomScaleNormal="115" workbookViewId="0">
      <selection activeCell="B87" sqref="B87"/>
    </sheetView>
  </sheetViews>
  <sheetFormatPr baseColWidth="10" defaultColWidth="10.83203125" defaultRowHeight="15" x14ac:dyDescent="0.2"/>
  <cols>
    <col min="1" max="1" width="13.83203125" style="1" bestFit="1" customWidth="1"/>
    <col min="2" max="2" width="49.83203125" bestFit="1" customWidth="1"/>
    <col min="3" max="3" width="8.33203125" bestFit="1" customWidth="1"/>
    <col min="4" max="4" width="16.5" bestFit="1" customWidth="1"/>
    <col min="5" max="5" width="59" bestFit="1" customWidth="1"/>
    <col min="6" max="7" width="16.5" bestFit="1" customWidth="1"/>
    <col min="8" max="8" width="59" bestFit="1" customWidth="1"/>
    <col min="9" max="9" width="7.5" bestFit="1" customWidth="1"/>
    <col min="10" max="10" width="7.5" customWidth="1"/>
    <col min="11" max="11" width="4.5" customWidth="1"/>
  </cols>
  <sheetData>
    <row r="1" spans="1:14" x14ac:dyDescent="0.2">
      <c r="A1" s="7" t="s">
        <v>0</v>
      </c>
      <c r="B1" s="7" t="s">
        <v>1</v>
      </c>
      <c r="C1" s="7" t="s">
        <v>2</v>
      </c>
      <c r="D1" s="8" t="s">
        <v>3</v>
      </c>
      <c r="E1" s="8"/>
      <c r="F1" s="8" t="s">
        <v>4</v>
      </c>
      <c r="G1" s="8"/>
      <c r="H1" s="8"/>
      <c r="I1" s="7" t="s">
        <v>5</v>
      </c>
      <c r="J1" s="2"/>
      <c r="K1" s="2"/>
    </row>
    <row r="2" spans="1:14" x14ac:dyDescent="0.2">
      <c r="A2" s="7"/>
      <c r="B2" s="7"/>
      <c r="C2" s="7"/>
      <c r="D2" s="1" t="s">
        <v>0</v>
      </c>
      <c r="E2" s="1" t="s">
        <v>6</v>
      </c>
      <c r="F2" s="1" t="s">
        <v>7</v>
      </c>
      <c r="G2" s="1" t="s">
        <v>0</v>
      </c>
      <c r="H2" s="1" t="s">
        <v>6</v>
      </c>
      <c r="I2" s="7"/>
      <c r="J2" s="2"/>
      <c r="K2" s="2"/>
    </row>
    <row r="3" spans="1:14" x14ac:dyDescent="0.2">
      <c r="A3" s="3" t="s">
        <v>256</v>
      </c>
      <c r="B3" t="s">
        <v>9</v>
      </c>
      <c r="C3" t="s">
        <v>10</v>
      </c>
      <c r="D3" t="s">
        <v>11</v>
      </c>
      <c r="E3" t="s">
        <v>12</v>
      </c>
      <c r="F3" t="s">
        <v>11</v>
      </c>
      <c r="G3" t="s">
        <v>11</v>
      </c>
      <c r="H3" t="s">
        <v>12</v>
      </c>
      <c r="I3" s="3" t="s">
        <v>13</v>
      </c>
      <c r="J3" s="3"/>
      <c r="L3" s="3" t="s">
        <v>8</v>
      </c>
      <c r="M3" s="3" t="str">
        <f>LOWER(L3)</f>
        <v>t_amb</v>
      </c>
      <c r="N3" t="str">
        <f>CONCATENATE("{""name"": """, LOWER(M3), """, ""data_type"": ""float""},")</f>
        <v>{"name": "t_amb", "data_type": "float"},</v>
      </c>
    </row>
    <row r="4" spans="1:14" x14ac:dyDescent="0.2">
      <c r="A4" s="3" t="s">
        <v>257</v>
      </c>
      <c r="B4" t="s">
        <v>15</v>
      </c>
      <c r="C4" t="s">
        <v>10</v>
      </c>
      <c r="D4" t="s">
        <v>16</v>
      </c>
      <c r="E4" t="s">
        <v>17</v>
      </c>
      <c r="F4" t="s">
        <v>16</v>
      </c>
      <c r="G4" t="s">
        <v>16</v>
      </c>
      <c r="H4" t="s">
        <v>17</v>
      </c>
      <c r="I4" s="3" t="s">
        <v>18</v>
      </c>
      <c r="J4" s="3"/>
      <c r="L4" s="3" t="s">
        <v>14</v>
      </c>
      <c r="M4" s="3" t="str">
        <f t="shared" ref="M4:M67" si="0">LOWER(L4)</f>
        <v>q_sol</v>
      </c>
      <c r="N4" t="str">
        <f t="shared" ref="N4:N67" si="1">CONCATENATE("{""name"": """, LOWER(M4), """, ""data_type"": ""float""},")</f>
        <v>{"name": "q_sol", "data_type": "float"},</v>
      </c>
    </row>
    <row r="5" spans="1:14" x14ac:dyDescent="0.2">
      <c r="A5" s="3" t="s">
        <v>258</v>
      </c>
      <c r="B5" t="s">
        <v>20</v>
      </c>
      <c r="C5" t="s">
        <v>10</v>
      </c>
      <c r="D5" t="s">
        <v>21</v>
      </c>
      <c r="F5" t="s">
        <v>21</v>
      </c>
      <c r="G5" t="s">
        <v>21</v>
      </c>
      <c r="I5" t="s">
        <v>22</v>
      </c>
      <c r="L5" s="3" t="s">
        <v>19</v>
      </c>
      <c r="M5" s="3" t="str">
        <f t="shared" si="0"/>
        <v>rh</v>
      </c>
      <c r="N5" t="str">
        <f t="shared" si="1"/>
        <v>{"name": "rh", "data_type": "float"},</v>
      </c>
    </row>
    <row r="6" spans="1:14" x14ac:dyDescent="0.2">
      <c r="A6" s="3" t="s">
        <v>23</v>
      </c>
      <c r="B6" t="s">
        <v>24</v>
      </c>
      <c r="C6" t="s">
        <v>10</v>
      </c>
      <c r="D6" t="s">
        <v>25</v>
      </c>
      <c r="E6" s="4" t="s">
        <v>26</v>
      </c>
      <c r="F6" t="s">
        <v>25</v>
      </c>
      <c r="G6" t="s">
        <v>25</v>
      </c>
      <c r="H6" s="4" t="s">
        <v>26</v>
      </c>
      <c r="I6" t="s">
        <v>27</v>
      </c>
      <c r="L6" s="3" t="s">
        <v>23</v>
      </c>
      <c r="M6" s="3" t="str">
        <f t="shared" si="0"/>
        <v>v_wind</v>
      </c>
      <c r="N6" t="str">
        <f t="shared" si="1"/>
        <v>{"name": "v_wind", "data_type": "float"},</v>
      </c>
    </row>
    <row r="7" spans="1:14" x14ac:dyDescent="0.2">
      <c r="A7" s="3" t="s">
        <v>259</v>
      </c>
      <c r="B7" t="s">
        <v>28</v>
      </c>
      <c r="C7" t="s">
        <v>10</v>
      </c>
      <c r="D7" t="s">
        <v>29</v>
      </c>
      <c r="E7" t="s">
        <v>30</v>
      </c>
      <c r="F7" t="s">
        <v>29</v>
      </c>
      <c r="G7" t="s">
        <v>29</v>
      </c>
      <c r="H7" t="s">
        <v>30</v>
      </c>
      <c r="I7" t="s">
        <v>31</v>
      </c>
      <c r="L7" s="3" t="s">
        <v>179</v>
      </c>
      <c r="M7" s="3" t="str">
        <f t="shared" si="0"/>
        <v>q_hp_sec</v>
      </c>
      <c r="N7" t="str">
        <f t="shared" si="1"/>
        <v>{"name": "q_hp_sec", "data_type": "float"},</v>
      </c>
    </row>
    <row r="8" spans="1:14" x14ac:dyDescent="0.2">
      <c r="A8" s="3" t="s">
        <v>260</v>
      </c>
      <c r="B8" t="s">
        <v>32</v>
      </c>
      <c r="C8" t="s">
        <v>10</v>
      </c>
      <c r="D8" t="s">
        <v>29</v>
      </c>
      <c r="E8" t="s">
        <v>30</v>
      </c>
      <c r="F8" t="s">
        <v>29</v>
      </c>
      <c r="G8" t="s">
        <v>29</v>
      </c>
      <c r="H8" t="s">
        <v>30</v>
      </c>
      <c r="I8" t="s">
        <v>31</v>
      </c>
      <c r="L8" s="3" t="s">
        <v>180</v>
      </c>
      <c r="M8" s="3" t="str">
        <f t="shared" si="0"/>
        <v>q_hp_prim</v>
      </c>
      <c r="N8" t="str">
        <f t="shared" si="1"/>
        <v>{"name": "q_hp_prim", "data_type": "float"},</v>
      </c>
    </row>
    <row r="9" spans="1:14" x14ac:dyDescent="0.2">
      <c r="A9" s="3" t="s">
        <v>261</v>
      </c>
      <c r="B9" t="s">
        <v>33</v>
      </c>
      <c r="C9" t="s">
        <v>10</v>
      </c>
      <c r="D9" t="s">
        <v>11</v>
      </c>
      <c r="E9" t="s">
        <v>12</v>
      </c>
      <c r="F9" t="s">
        <v>11</v>
      </c>
      <c r="G9" t="s">
        <v>11</v>
      </c>
      <c r="H9" t="s">
        <v>12</v>
      </c>
      <c r="I9" t="s">
        <v>13</v>
      </c>
      <c r="L9" s="3" t="s">
        <v>181</v>
      </c>
      <c r="M9" s="3" t="str">
        <f t="shared" si="0"/>
        <v>t_sup_hp_sec</v>
      </c>
      <c r="N9" t="str">
        <f t="shared" si="1"/>
        <v>{"name": "t_sup_hp_sec", "data_type": "float"},</v>
      </c>
    </row>
    <row r="10" spans="1:14" x14ac:dyDescent="0.2">
      <c r="A10" s="3" t="s">
        <v>262</v>
      </c>
      <c r="B10" t="s">
        <v>34</v>
      </c>
      <c r="C10" t="s">
        <v>10</v>
      </c>
      <c r="D10" t="s">
        <v>11</v>
      </c>
      <c r="E10" t="s">
        <v>12</v>
      </c>
      <c r="F10" t="s">
        <v>11</v>
      </c>
      <c r="G10" t="s">
        <v>11</v>
      </c>
      <c r="H10" t="s">
        <v>12</v>
      </c>
      <c r="I10" t="s">
        <v>13</v>
      </c>
      <c r="L10" s="3" t="s">
        <v>182</v>
      </c>
      <c r="M10" s="3" t="str">
        <f t="shared" si="0"/>
        <v>t_ret_hp_sec</v>
      </c>
      <c r="N10" t="str">
        <f t="shared" si="1"/>
        <v>{"name": "t_ret_hp_sec", "data_type": "float"},</v>
      </c>
    </row>
    <row r="11" spans="1:14" x14ac:dyDescent="0.2">
      <c r="A11" s="3" t="s">
        <v>263</v>
      </c>
      <c r="B11" t="s">
        <v>35</v>
      </c>
      <c r="C11" t="s">
        <v>10</v>
      </c>
      <c r="D11" t="s">
        <v>36</v>
      </c>
      <c r="E11" s="4" t="s">
        <v>37</v>
      </c>
      <c r="F11" t="s">
        <v>36</v>
      </c>
      <c r="G11" t="s">
        <v>36</v>
      </c>
      <c r="H11" t="s">
        <v>37</v>
      </c>
      <c r="I11" t="s">
        <v>38</v>
      </c>
      <c r="L11" s="3" t="s">
        <v>183</v>
      </c>
      <c r="M11" s="3" t="str">
        <f t="shared" si="0"/>
        <v>v_hp_sec</v>
      </c>
      <c r="N11" t="str">
        <f t="shared" si="1"/>
        <v>{"name": "v_hp_sec", "data_type": "float"},</v>
      </c>
    </row>
    <row r="12" spans="1:14" x14ac:dyDescent="0.2">
      <c r="A12" s="3" t="s">
        <v>264</v>
      </c>
      <c r="B12" t="s">
        <v>39</v>
      </c>
      <c r="C12" t="s">
        <v>10</v>
      </c>
      <c r="D12" t="s">
        <v>11</v>
      </c>
      <c r="E12" t="s">
        <v>12</v>
      </c>
      <c r="F12" t="s">
        <v>11</v>
      </c>
      <c r="G12" t="s">
        <v>11</v>
      </c>
      <c r="H12" t="s">
        <v>12</v>
      </c>
      <c r="I12" t="s">
        <v>13</v>
      </c>
      <c r="L12" s="3" t="s">
        <v>184</v>
      </c>
      <c r="M12" s="3" t="str">
        <f t="shared" si="0"/>
        <v>t_sup_hp_prim</v>
      </c>
      <c r="N12" t="str">
        <f t="shared" si="1"/>
        <v>{"name": "t_sup_hp_prim", "data_type": "float"},</v>
      </c>
    </row>
    <row r="13" spans="1:14" x14ac:dyDescent="0.2">
      <c r="A13" s="3" t="s">
        <v>265</v>
      </c>
      <c r="B13" t="s">
        <v>40</v>
      </c>
      <c r="C13" t="s">
        <v>10</v>
      </c>
      <c r="D13" t="s">
        <v>11</v>
      </c>
      <c r="E13" t="s">
        <v>12</v>
      </c>
      <c r="F13" t="s">
        <v>11</v>
      </c>
      <c r="G13" t="s">
        <v>11</v>
      </c>
      <c r="H13" t="s">
        <v>12</v>
      </c>
      <c r="I13" t="s">
        <v>13</v>
      </c>
      <c r="L13" s="3" t="s">
        <v>185</v>
      </c>
      <c r="M13" s="3" t="str">
        <f t="shared" si="0"/>
        <v>t_ret_hp_prim</v>
      </c>
      <c r="N13" t="str">
        <f t="shared" si="1"/>
        <v>{"name": "t_ret_hp_prim", "data_type": "float"},</v>
      </c>
    </row>
    <row r="14" spans="1:14" x14ac:dyDescent="0.2">
      <c r="A14" s="3" t="s">
        <v>266</v>
      </c>
      <c r="B14" t="s">
        <v>41</v>
      </c>
      <c r="C14" t="s">
        <v>10</v>
      </c>
      <c r="D14" t="s">
        <v>42</v>
      </c>
      <c r="E14" s="5" t="s">
        <v>43</v>
      </c>
      <c r="F14" t="s">
        <v>42</v>
      </c>
      <c r="G14" t="s">
        <v>42</v>
      </c>
      <c r="H14" s="5" t="s">
        <v>43</v>
      </c>
      <c r="I14" t="s">
        <v>38</v>
      </c>
      <c r="L14" s="3" t="s">
        <v>186</v>
      </c>
      <c r="M14" s="3" t="str">
        <f t="shared" si="0"/>
        <v>v_hp_prim</v>
      </c>
      <c r="N14" t="str">
        <f t="shared" si="1"/>
        <v>{"name": "v_hp_prim", "data_type": "float"},</v>
      </c>
    </row>
    <row r="15" spans="1:14" x14ac:dyDescent="0.2">
      <c r="A15" s="3" t="s">
        <v>267</v>
      </c>
      <c r="B15" t="s">
        <v>45</v>
      </c>
      <c r="C15" t="s">
        <v>10</v>
      </c>
      <c r="D15" t="s">
        <v>29</v>
      </c>
      <c r="E15" t="s">
        <v>30</v>
      </c>
      <c r="F15" t="s">
        <v>29</v>
      </c>
      <c r="G15" t="s">
        <v>29</v>
      </c>
      <c r="H15" t="s">
        <v>30</v>
      </c>
      <c r="I15" t="s">
        <v>31</v>
      </c>
      <c r="L15" s="3" t="s">
        <v>44</v>
      </c>
      <c r="M15" s="3" t="str">
        <f t="shared" si="0"/>
        <v>q_r1</v>
      </c>
      <c r="N15" t="str">
        <f t="shared" si="1"/>
        <v>{"name": "q_r1", "data_type": "float"},</v>
      </c>
    </row>
    <row r="16" spans="1:14" x14ac:dyDescent="0.2">
      <c r="A16" s="3" t="s">
        <v>268</v>
      </c>
      <c r="B16" t="s">
        <v>47</v>
      </c>
      <c r="C16" t="s">
        <v>10</v>
      </c>
      <c r="D16" t="s">
        <v>29</v>
      </c>
      <c r="E16" t="s">
        <v>30</v>
      </c>
      <c r="F16" t="s">
        <v>29</v>
      </c>
      <c r="G16" t="s">
        <v>29</v>
      </c>
      <c r="H16" t="s">
        <v>30</v>
      </c>
      <c r="I16" t="s">
        <v>31</v>
      </c>
      <c r="L16" s="3" t="s">
        <v>46</v>
      </c>
      <c r="M16" s="3" t="str">
        <f t="shared" si="0"/>
        <v>q_r2</v>
      </c>
      <c r="N16" t="str">
        <f t="shared" si="1"/>
        <v>{"name": "q_r2", "data_type": "float"},</v>
      </c>
    </row>
    <row r="17" spans="1:14" x14ac:dyDescent="0.2">
      <c r="A17" s="3" t="s">
        <v>269</v>
      </c>
      <c r="B17" t="s">
        <v>49</v>
      </c>
      <c r="C17" t="s">
        <v>10</v>
      </c>
      <c r="D17" t="s">
        <v>29</v>
      </c>
      <c r="E17" t="s">
        <v>30</v>
      </c>
      <c r="F17" t="s">
        <v>29</v>
      </c>
      <c r="G17" t="s">
        <v>29</v>
      </c>
      <c r="H17" t="s">
        <v>30</v>
      </c>
      <c r="I17" t="s">
        <v>31</v>
      </c>
      <c r="L17" s="3" t="s">
        <v>48</v>
      </c>
      <c r="M17" s="3" t="str">
        <f t="shared" si="0"/>
        <v>q_r3</v>
      </c>
      <c r="N17" t="str">
        <f t="shared" si="1"/>
        <v>{"name": "q_r3", "data_type": "float"},</v>
      </c>
    </row>
    <row r="18" spans="1:14" x14ac:dyDescent="0.2">
      <c r="A18" s="3" t="s">
        <v>270</v>
      </c>
      <c r="B18" t="s">
        <v>50</v>
      </c>
      <c r="C18" t="s">
        <v>10</v>
      </c>
      <c r="D18" t="s">
        <v>29</v>
      </c>
      <c r="E18" t="s">
        <v>30</v>
      </c>
      <c r="F18" t="s">
        <v>29</v>
      </c>
      <c r="G18" t="s">
        <v>29</v>
      </c>
      <c r="H18" t="s">
        <v>30</v>
      </c>
      <c r="I18" t="s">
        <v>31</v>
      </c>
      <c r="L18" s="3" t="s">
        <v>187</v>
      </c>
      <c r="M18" s="3" t="str">
        <f t="shared" si="0"/>
        <v>q_r4_1</v>
      </c>
      <c r="N18" t="str">
        <f t="shared" si="1"/>
        <v>{"name": "q_r4_1", "data_type": "float"},</v>
      </c>
    </row>
    <row r="19" spans="1:14" x14ac:dyDescent="0.2">
      <c r="A19" s="3" t="s">
        <v>271</v>
      </c>
      <c r="B19" t="s">
        <v>51</v>
      </c>
      <c r="C19" t="s">
        <v>10</v>
      </c>
      <c r="D19" t="s">
        <v>29</v>
      </c>
      <c r="E19" t="s">
        <v>30</v>
      </c>
      <c r="F19" t="s">
        <v>29</v>
      </c>
      <c r="G19" t="s">
        <v>29</v>
      </c>
      <c r="H19" t="s">
        <v>30</v>
      </c>
      <c r="I19" t="s">
        <v>31</v>
      </c>
      <c r="L19" s="3" t="s">
        <v>188</v>
      </c>
      <c r="M19" s="3" t="str">
        <f t="shared" si="0"/>
        <v>q_r4_2</v>
      </c>
      <c r="N19" t="str">
        <f t="shared" si="1"/>
        <v>{"name": "q_r4_2", "data_type": "float"},</v>
      </c>
    </row>
    <row r="20" spans="1:14" x14ac:dyDescent="0.2">
      <c r="A20" s="3" t="s">
        <v>272</v>
      </c>
      <c r="B20" t="s">
        <v>52</v>
      </c>
      <c r="C20" t="s">
        <v>10</v>
      </c>
      <c r="D20" t="s">
        <v>29</v>
      </c>
      <c r="E20" t="s">
        <v>30</v>
      </c>
      <c r="F20" t="s">
        <v>29</v>
      </c>
      <c r="G20" t="s">
        <v>29</v>
      </c>
      <c r="H20" t="s">
        <v>30</v>
      </c>
      <c r="I20" t="s">
        <v>31</v>
      </c>
      <c r="L20" s="3" t="s">
        <v>189</v>
      </c>
      <c r="M20" s="3" t="str">
        <f t="shared" si="0"/>
        <v>q_r5_1</v>
      </c>
      <c r="N20" t="str">
        <f t="shared" si="1"/>
        <v>{"name": "q_r5_1", "data_type": "float"},</v>
      </c>
    </row>
    <row r="21" spans="1:14" x14ac:dyDescent="0.2">
      <c r="A21" s="3" t="s">
        <v>273</v>
      </c>
      <c r="B21" t="s">
        <v>53</v>
      </c>
      <c r="C21" t="s">
        <v>10</v>
      </c>
      <c r="D21" t="s">
        <v>29</v>
      </c>
      <c r="E21" t="s">
        <v>30</v>
      </c>
      <c r="F21" t="s">
        <v>29</v>
      </c>
      <c r="G21" t="s">
        <v>29</v>
      </c>
      <c r="H21" t="s">
        <v>30</v>
      </c>
      <c r="I21" t="s">
        <v>31</v>
      </c>
      <c r="L21" s="3" t="s">
        <v>190</v>
      </c>
      <c r="M21" s="3" t="str">
        <f t="shared" si="0"/>
        <v>q_r5_2</v>
      </c>
      <c r="N21" t="str">
        <f t="shared" si="1"/>
        <v>{"name": "q_r5_2", "data_type": "float"},</v>
      </c>
    </row>
    <row r="22" spans="1:14" x14ac:dyDescent="0.2">
      <c r="A22" s="3" t="s">
        <v>274</v>
      </c>
      <c r="B22" t="s">
        <v>55</v>
      </c>
      <c r="C22" t="s">
        <v>10</v>
      </c>
      <c r="D22" t="s">
        <v>29</v>
      </c>
      <c r="E22" t="s">
        <v>30</v>
      </c>
      <c r="F22" t="s">
        <v>29</v>
      </c>
      <c r="G22" t="s">
        <v>29</v>
      </c>
      <c r="H22" t="s">
        <v>30</v>
      </c>
      <c r="I22" t="s">
        <v>31</v>
      </c>
      <c r="L22" s="3" t="s">
        <v>54</v>
      </c>
      <c r="M22" s="3" t="str">
        <f t="shared" si="0"/>
        <v>q_b</v>
      </c>
      <c r="N22" t="str">
        <f t="shared" si="1"/>
        <v>{"name": "q_b", "data_type": "float"},</v>
      </c>
    </row>
    <row r="23" spans="1:14" x14ac:dyDescent="0.2">
      <c r="A23" s="3" t="s">
        <v>275</v>
      </c>
      <c r="B23" t="s">
        <v>57</v>
      </c>
      <c r="C23" t="s">
        <v>10</v>
      </c>
      <c r="D23" t="s">
        <v>29</v>
      </c>
      <c r="E23" t="s">
        <v>30</v>
      </c>
      <c r="F23" t="s">
        <v>29</v>
      </c>
      <c r="G23" t="s">
        <v>29</v>
      </c>
      <c r="H23" t="s">
        <v>30</v>
      </c>
      <c r="I23" t="s">
        <v>31</v>
      </c>
      <c r="L23" s="3" t="s">
        <v>56</v>
      </c>
      <c r="M23" s="3" t="str">
        <f t="shared" si="0"/>
        <v>q_k</v>
      </c>
      <c r="N23" t="str">
        <f t="shared" si="1"/>
        <v>{"name": "q_k", "data_type": "float"},</v>
      </c>
    </row>
    <row r="24" spans="1:14" x14ac:dyDescent="0.2">
      <c r="A24" s="3" t="s">
        <v>276</v>
      </c>
      <c r="B24" t="s">
        <v>59</v>
      </c>
      <c r="C24" t="s">
        <v>10</v>
      </c>
      <c r="D24" t="s">
        <v>29</v>
      </c>
      <c r="E24" t="s">
        <v>30</v>
      </c>
      <c r="F24" t="s">
        <v>29</v>
      </c>
      <c r="G24" t="s">
        <v>29</v>
      </c>
      <c r="H24" t="s">
        <v>30</v>
      </c>
      <c r="I24" t="s">
        <v>31</v>
      </c>
      <c r="L24" s="3" t="s">
        <v>58</v>
      </c>
      <c r="M24" s="3" t="str">
        <f t="shared" si="0"/>
        <v>q_c</v>
      </c>
      <c r="N24" t="str">
        <f t="shared" si="1"/>
        <v>{"name": "q_c", "data_type": "float"},</v>
      </c>
    </row>
    <row r="25" spans="1:14" x14ac:dyDescent="0.2">
      <c r="A25" s="3" t="s">
        <v>277</v>
      </c>
      <c r="B25" t="s">
        <v>60</v>
      </c>
      <c r="C25" t="s">
        <v>10</v>
      </c>
      <c r="D25" t="s">
        <v>11</v>
      </c>
      <c r="E25" t="s">
        <v>12</v>
      </c>
      <c r="F25" t="s">
        <v>11</v>
      </c>
      <c r="G25" t="s">
        <v>11</v>
      </c>
      <c r="H25" t="s">
        <v>12</v>
      </c>
      <c r="I25" t="s">
        <v>13</v>
      </c>
      <c r="L25" s="3" t="s">
        <v>191</v>
      </c>
      <c r="M25" s="3" t="str">
        <f t="shared" si="0"/>
        <v>t_sup_r1</v>
      </c>
      <c r="N25" t="str">
        <f t="shared" si="1"/>
        <v>{"name": "t_sup_r1", "data_type": "float"},</v>
      </c>
    </row>
    <row r="26" spans="1:14" x14ac:dyDescent="0.2">
      <c r="A26" s="3" t="s">
        <v>278</v>
      </c>
      <c r="B26" t="s">
        <v>61</v>
      </c>
      <c r="C26" t="s">
        <v>10</v>
      </c>
      <c r="D26" t="s">
        <v>11</v>
      </c>
      <c r="E26" t="s">
        <v>12</v>
      </c>
      <c r="F26" t="s">
        <v>11</v>
      </c>
      <c r="G26" t="s">
        <v>11</v>
      </c>
      <c r="H26" t="s">
        <v>12</v>
      </c>
      <c r="I26" t="s">
        <v>13</v>
      </c>
      <c r="L26" s="3" t="s">
        <v>192</v>
      </c>
      <c r="M26" s="3" t="str">
        <f t="shared" si="0"/>
        <v>t_ret_r1</v>
      </c>
      <c r="N26" t="str">
        <f t="shared" si="1"/>
        <v>{"name": "t_ret_r1", "data_type": "float"},</v>
      </c>
    </row>
    <row r="27" spans="1:14" x14ac:dyDescent="0.2">
      <c r="A27" s="3" t="s">
        <v>279</v>
      </c>
      <c r="B27" t="s">
        <v>63</v>
      </c>
      <c r="C27" t="s">
        <v>10</v>
      </c>
      <c r="D27" t="s">
        <v>36</v>
      </c>
      <c r="E27" t="s">
        <v>37</v>
      </c>
      <c r="F27" t="s">
        <v>36</v>
      </c>
      <c r="G27" t="s">
        <v>36</v>
      </c>
      <c r="H27" t="s">
        <v>37</v>
      </c>
      <c r="I27" t="s">
        <v>38</v>
      </c>
      <c r="L27" s="3" t="s">
        <v>62</v>
      </c>
      <c r="M27" s="3" t="str">
        <f t="shared" si="0"/>
        <v>v_r1</v>
      </c>
      <c r="N27" t="str">
        <f t="shared" si="1"/>
        <v>{"name": "v_r1", "data_type": "float"},</v>
      </c>
    </row>
    <row r="28" spans="1:14" x14ac:dyDescent="0.2">
      <c r="A28" s="3" t="s">
        <v>280</v>
      </c>
      <c r="B28" t="s">
        <v>64</v>
      </c>
      <c r="C28" t="s">
        <v>10</v>
      </c>
      <c r="D28" t="s">
        <v>11</v>
      </c>
      <c r="E28" t="s">
        <v>12</v>
      </c>
      <c r="F28" t="s">
        <v>11</v>
      </c>
      <c r="G28" t="s">
        <v>11</v>
      </c>
      <c r="H28" t="s">
        <v>12</v>
      </c>
      <c r="I28" t="s">
        <v>13</v>
      </c>
      <c r="L28" s="3" t="s">
        <v>193</v>
      </c>
      <c r="M28" s="3" t="str">
        <f t="shared" si="0"/>
        <v>t_sup_r2</v>
      </c>
      <c r="N28" t="str">
        <f t="shared" si="1"/>
        <v>{"name": "t_sup_r2", "data_type": "float"},</v>
      </c>
    </row>
    <row r="29" spans="1:14" x14ac:dyDescent="0.2">
      <c r="A29" s="3" t="s">
        <v>281</v>
      </c>
      <c r="B29" t="s">
        <v>65</v>
      </c>
      <c r="C29" t="s">
        <v>10</v>
      </c>
      <c r="D29" t="s">
        <v>11</v>
      </c>
      <c r="E29" t="s">
        <v>12</v>
      </c>
      <c r="F29" t="s">
        <v>11</v>
      </c>
      <c r="G29" t="s">
        <v>11</v>
      </c>
      <c r="H29" t="s">
        <v>12</v>
      </c>
      <c r="I29" t="s">
        <v>13</v>
      </c>
      <c r="L29" s="3" t="s">
        <v>194</v>
      </c>
      <c r="M29" s="3" t="str">
        <f t="shared" si="0"/>
        <v>t_ret_r2</v>
      </c>
      <c r="N29" t="str">
        <f t="shared" si="1"/>
        <v>{"name": "t_ret_r2", "data_type": "float"},</v>
      </c>
    </row>
    <row r="30" spans="1:14" x14ac:dyDescent="0.2">
      <c r="A30" s="3" t="s">
        <v>282</v>
      </c>
      <c r="B30" t="s">
        <v>67</v>
      </c>
      <c r="C30" t="s">
        <v>10</v>
      </c>
      <c r="D30" t="s">
        <v>36</v>
      </c>
      <c r="E30" t="s">
        <v>37</v>
      </c>
      <c r="F30" t="s">
        <v>36</v>
      </c>
      <c r="G30" t="s">
        <v>36</v>
      </c>
      <c r="H30" t="s">
        <v>37</v>
      </c>
      <c r="I30" t="s">
        <v>38</v>
      </c>
      <c r="L30" s="3" t="s">
        <v>66</v>
      </c>
      <c r="M30" s="3" t="str">
        <f t="shared" si="0"/>
        <v>v_r2</v>
      </c>
      <c r="N30" t="str">
        <f t="shared" si="1"/>
        <v>{"name": "v_r2", "data_type": "float"},</v>
      </c>
    </row>
    <row r="31" spans="1:14" x14ac:dyDescent="0.2">
      <c r="A31" s="3" t="s">
        <v>283</v>
      </c>
      <c r="B31" t="s">
        <v>68</v>
      </c>
      <c r="C31" t="s">
        <v>10</v>
      </c>
      <c r="D31" t="s">
        <v>11</v>
      </c>
      <c r="E31" t="s">
        <v>12</v>
      </c>
      <c r="F31" t="s">
        <v>11</v>
      </c>
      <c r="G31" t="s">
        <v>11</v>
      </c>
      <c r="H31" t="s">
        <v>12</v>
      </c>
      <c r="I31" t="s">
        <v>13</v>
      </c>
      <c r="L31" s="3" t="s">
        <v>195</v>
      </c>
      <c r="M31" s="3" t="str">
        <f t="shared" si="0"/>
        <v>t_sup_r3</v>
      </c>
      <c r="N31" t="str">
        <f t="shared" si="1"/>
        <v>{"name": "t_sup_r3", "data_type": "float"},</v>
      </c>
    </row>
    <row r="32" spans="1:14" x14ac:dyDescent="0.2">
      <c r="A32" s="3" t="s">
        <v>284</v>
      </c>
      <c r="B32" t="s">
        <v>69</v>
      </c>
      <c r="C32" t="s">
        <v>10</v>
      </c>
      <c r="D32" t="s">
        <v>11</v>
      </c>
      <c r="E32" t="s">
        <v>12</v>
      </c>
      <c r="F32" t="s">
        <v>11</v>
      </c>
      <c r="G32" t="s">
        <v>11</v>
      </c>
      <c r="H32" t="s">
        <v>12</v>
      </c>
      <c r="I32" t="s">
        <v>13</v>
      </c>
      <c r="L32" s="3" t="s">
        <v>196</v>
      </c>
      <c r="M32" s="3" t="str">
        <f t="shared" si="0"/>
        <v>t_ret_r3</v>
      </c>
      <c r="N32" t="str">
        <f t="shared" si="1"/>
        <v>{"name": "t_ret_r3", "data_type": "float"},</v>
      </c>
    </row>
    <row r="33" spans="1:14" x14ac:dyDescent="0.2">
      <c r="A33" s="3" t="s">
        <v>285</v>
      </c>
      <c r="B33" t="s">
        <v>71</v>
      </c>
      <c r="C33" t="s">
        <v>10</v>
      </c>
      <c r="D33" t="s">
        <v>36</v>
      </c>
      <c r="E33" t="s">
        <v>37</v>
      </c>
      <c r="F33" t="s">
        <v>36</v>
      </c>
      <c r="G33" t="s">
        <v>36</v>
      </c>
      <c r="H33" t="s">
        <v>37</v>
      </c>
      <c r="I33" t="s">
        <v>38</v>
      </c>
      <c r="L33" s="3" t="s">
        <v>70</v>
      </c>
      <c r="M33" s="3" t="str">
        <f t="shared" si="0"/>
        <v>v_r3</v>
      </c>
      <c r="N33" t="str">
        <f t="shared" si="1"/>
        <v>{"name": "v_r3", "data_type": "float"},</v>
      </c>
    </row>
    <row r="34" spans="1:14" x14ac:dyDescent="0.2">
      <c r="A34" s="3" t="s">
        <v>286</v>
      </c>
      <c r="B34" t="s">
        <v>72</v>
      </c>
      <c r="C34" t="s">
        <v>10</v>
      </c>
      <c r="D34" t="s">
        <v>11</v>
      </c>
      <c r="E34" t="s">
        <v>12</v>
      </c>
      <c r="F34" t="s">
        <v>11</v>
      </c>
      <c r="G34" t="s">
        <v>11</v>
      </c>
      <c r="H34" t="s">
        <v>12</v>
      </c>
      <c r="I34" t="s">
        <v>13</v>
      </c>
      <c r="L34" s="3" t="s">
        <v>197</v>
      </c>
      <c r="M34" s="3" t="str">
        <f t="shared" si="0"/>
        <v>t_sup_r4_1</v>
      </c>
      <c r="N34" t="str">
        <f t="shared" si="1"/>
        <v>{"name": "t_sup_r4_1", "data_type": "float"},</v>
      </c>
    </row>
    <row r="35" spans="1:14" x14ac:dyDescent="0.2">
      <c r="A35" s="3" t="s">
        <v>287</v>
      </c>
      <c r="B35" t="s">
        <v>73</v>
      </c>
      <c r="C35" t="s">
        <v>10</v>
      </c>
      <c r="D35" t="s">
        <v>11</v>
      </c>
      <c r="E35" t="s">
        <v>12</v>
      </c>
      <c r="F35" t="s">
        <v>11</v>
      </c>
      <c r="G35" t="s">
        <v>11</v>
      </c>
      <c r="H35" t="s">
        <v>12</v>
      </c>
      <c r="I35" t="s">
        <v>13</v>
      </c>
      <c r="L35" s="3" t="s">
        <v>198</v>
      </c>
      <c r="M35" s="3" t="str">
        <f t="shared" si="0"/>
        <v>t_ret_r4_1</v>
      </c>
      <c r="N35" t="str">
        <f t="shared" si="1"/>
        <v>{"name": "t_ret_r4_1", "data_type": "float"},</v>
      </c>
    </row>
    <row r="36" spans="1:14" x14ac:dyDescent="0.2">
      <c r="A36" s="3" t="s">
        <v>288</v>
      </c>
      <c r="B36" t="s">
        <v>74</v>
      </c>
      <c r="C36" t="s">
        <v>10</v>
      </c>
      <c r="D36" t="s">
        <v>36</v>
      </c>
      <c r="E36" t="s">
        <v>37</v>
      </c>
      <c r="F36" t="s">
        <v>36</v>
      </c>
      <c r="G36" t="s">
        <v>36</v>
      </c>
      <c r="H36" t="s">
        <v>37</v>
      </c>
      <c r="I36" t="s">
        <v>38</v>
      </c>
      <c r="L36" s="3" t="s">
        <v>199</v>
      </c>
      <c r="M36" s="3" t="str">
        <f t="shared" si="0"/>
        <v>v_r4_1</v>
      </c>
      <c r="N36" t="str">
        <f t="shared" si="1"/>
        <v>{"name": "v_r4_1", "data_type": "float"},</v>
      </c>
    </row>
    <row r="37" spans="1:14" x14ac:dyDescent="0.2">
      <c r="A37" s="3" t="s">
        <v>289</v>
      </c>
      <c r="B37" t="s">
        <v>75</v>
      </c>
      <c r="C37" t="s">
        <v>10</v>
      </c>
      <c r="D37" t="s">
        <v>11</v>
      </c>
      <c r="E37" t="s">
        <v>12</v>
      </c>
      <c r="F37" t="s">
        <v>11</v>
      </c>
      <c r="G37" t="s">
        <v>11</v>
      </c>
      <c r="H37" t="s">
        <v>12</v>
      </c>
      <c r="I37" t="s">
        <v>13</v>
      </c>
      <c r="L37" s="3" t="s">
        <v>200</v>
      </c>
      <c r="M37" s="3" t="str">
        <f t="shared" si="0"/>
        <v>t_sup_r4_2</v>
      </c>
      <c r="N37" t="str">
        <f t="shared" si="1"/>
        <v>{"name": "t_sup_r4_2", "data_type": "float"},</v>
      </c>
    </row>
    <row r="38" spans="1:14" x14ac:dyDescent="0.2">
      <c r="A38" s="3" t="s">
        <v>290</v>
      </c>
      <c r="B38" t="s">
        <v>76</v>
      </c>
      <c r="C38" t="s">
        <v>10</v>
      </c>
      <c r="D38" t="s">
        <v>11</v>
      </c>
      <c r="E38" t="s">
        <v>12</v>
      </c>
      <c r="F38" t="s">
        <v>11</v>
      </c>
      <c r="G38" t="s">
        <v>11</v>
      </c>
      <c r="H38" t="s">
        <v>12</v>
      </c>
      <c r="I38" t="s">
        <v>13</v>
      </c>
      <c r="L38" s="3" t="s">
        <v>201</v>
      </c>
      <c r="M38" s="3" t="str">
        <f t="shared" si="0"/>
        <v>t_ret_r4_2</v>
      </c>
      <c r="N38" t="str">
        <f t="shared" si="1"/>
        <v>{"name": "t_ret_r4_2", "data_type": "float"},</v>
      </c>
    </row>
    <row r="39" spans="1:14" x14ac:dyDescent="0.2">
      <c r="A39" s="3" t="s">
        <v>291</v>
      </c>
      <c r="B39" t="s">
        <v>77</v>
      </c>
      <c r="C39" t="s">
        <v>10</v>
      </c>
      <c r="D39" t="s">
        <v>36</v>
      </c>
      <c r="E39" t="s">
        <v>37</v>
      </c>
      <c r="F39" t="s">
        <v>36</v>
      </c>
      <c r="G39" t="s">
        <v>36</v>
      </c>
      <c r="H39" t="s">
        <v>37</v>
      </c>
      <c r="I39" t="s">
        <v>38</v>
      </c>
      <c r="L39" s="3" t="s">
        <v>202</v>
      </c>
      <c r="M39" s="3" t="str">
        <f t="shared" si="0"/>
        <v>v_r4_2</v>
      </c>
      <c r="N39" t="str">
        <f t="shared" si="1"/>
        <v>{"name": "v_r4_2", "data_type": "float"},</v>
      </c>
    </row>
    <row r="40" spans="1:14" x14ac:dyDescent="0.2">
      <c r="A40" s="3" t="s">
        <v>292</v>
      </c>
      <c r="B40" t="s">
        <v>78</v>
      </c>
      <c r="C40" t="s">
        <v>10</v>
      </c>
      <c r="D40" t="s">
        <v>11</v>
      </c>
      <c r="E40" t="s">
        <v>12</v>
      </c>
      <c r="F40" t="s">
        <v>11</v>
      </c>
      <c r="G40" t="s">
        <v>11</v>
      </c>
      <c r="H40" t="s">
        <v>12</v>
      </c>
      <c r="I40" t="s">
        <v>13</v>
      </c>
      <c r="L40" s="3" t="s">
        <v>203</v>
      </c>
      <c r="M40" s="3" t="str">
        <f t="shared" si="0"/>
        <v>t_sup_r5_1</v>
      </c>
      <c r="N40" t="str">
        <f t="shared" si="1"/>
        <v>{"name": "t_sup_r5_1", "data_type": "float"},</v>
      </c>
    </row>
    <row r="41" spans="1:14" x14ac:dyDescent="0.2">
      <c r="A41" s="3" t="s">
        <v>293</v>
      </c>
      <c r="B41" t="s">
        <v>79</v>
      </c>
      <c r="C41" t="s">
        <v>10</v>
      </c>
      <c r="D41" t="s">
        <v>11</v>
      </c>
      <c r="E41" t="s">
        <v>12</v>
      </c>
      <c r="F41" t="s">
        <v>11</v>
      </c>
      <c r="G41" t="s">
        <v>11</v>
      </c>
      <c r="H41" t="s">
        <v>12</v>
      </c>
      <c r="I41" t="s">
        <v>13</v>
      </c>
      <c r="L41" s="3" t="s">
        <v>204</v>
      </c>
      <c r="M41" s="3" t="str">
        <f t="shared" si="0"/>
        <v>t_ret_r5_1</v>
      </c>
      <c r="N41" t="str">
        <f t="shared" si="1"/>
        <v>{"name": "t_ret_r5_1", "data_type": "float"},</v>
      </c>
    </row>
    <row r="42" spans="1:14" x14ac:dyDescent="0.2">
      <c r="A42" s="3" t="s">
        <v>294</v>
      </c>
      <c r="B42" t="s">
        <v>80</v>
      </c>
      <c r="C42" t="s">
        <v>10</v>
      </c>
      <c r="D42" t="s">
        <v>36</v>
      </c>
      <c r="E42" t="s">
        <v>37</v>
      </c>
      <c r="F42" t="s">
        <v>36</v>
      </c>
      <c r="G42" t="s">
        <v>36</v>
      </c>
      <c r="H42" t="s">
        <v>37</v>
      </c>
      <c r="I42" t="s">
        <v>38</v>
      </c>
      <c r="L42" s="3" t="s">
        <v>205</v>
      </c>
      <c r="M42" s="3" t="str">
        <f t="shared" si="0"/>
        <v>v_r5_1</v>
      </c>
      <c r="N42" t="str">
        <f t="shared" si="1"/>
        <v>{"name": "v_r5_1", "data_type": "float"},</v>
      </c>
    </row>
    <row r="43" spans="1:14" x14ac:dyDescent="0.2">
      <c r="A43" s="3" t="s">
        <v>295</v>
      </c>
      <c r="B43" t="s">
        <v>81</v>
      </c>
      <c r="C43" t="s">
        <v>10</v>
      </c>
      <c r="D43" t="s">
        <v>11</v>
      </c>
      <c r="E43" t="s">
        <v>12</v>
      </c>
      <c r="F43" t="s">
        <v>11</v>
      </c>
      <c r="G43" t="s">
        <v>11</v>
      </c>
      <c r="H43" t="s">
        <v>12</v>
      </c>
      <c r="I43" t="s">
        <v>13</v>
      </c>
      <c r="L43" s="3" t="s">
        <v>206</v>
      </c>
      <c r="M43" s="3" t="str">
        <f t="shared" si="0"/>
        <v>t_sup_r5_2</v>
      </c>
      <c r="N43" t="str">
        <f t="shared" si="1"/>
        <v>{"name": "t_sup_r5_2", "data_type": "float"},</v>
      </c>
    </row>
    <row r="44" spans="1:14" x14ac:dyDescent="0.2">
      <c r="A44" s="3" t="s">
        <v>296</v>
      </c>
      <c r="B44" t="s">
        <v>82</v>
      </c>
      <c r="C44" t="s">
        <v>10</v>
      </c>
      <c r="D44" t="s">
        <v>11</v>
      </c>
      <c r="E44" t="s">
        <v>12</v>
      </c>
      <c r="F44" t="s">
        <v>11</v>
      </c>
      <c r="G44" t="s">
        <v>11</v>
      </c>
      <c r="H44" t="s">
        <v>12</v>
      </c>
      <c r="I44" t="s">
        <v>13</v>
      </c>
      <c r="L44" s="3" t="s">
        <v>207</v>
      </c>
      <c r="M44" s="3" t="str">
        <f t="shared" si="0"/>
        <v>t_ret_r5_2</v>
      </c>
      <c r="N44" t="str">
        <f t="shared" si="1"/>
        <v>{"name": "t_ret_r5_2", "data_type": "float"},</v>
      </c>
    </row>
    <row r="45" spans="1:14" x14ac:dyDescent="0.2">
      <c r="A45" s="3" t="s">
        <v>297</v>
      </c>
      <c r="B45" t="s">
        <v>83</v>
      </c>
      <c r="C45" t="s">
        <v>10</v>
      </c>
      <c r="D45" t="s">
        <v>36</v>
      </c>
      <c r="E45" t="s">
        <v>37</v>
      </c>
      <c r="F45" t="s">
        <v>36</v>
      </c>
      <c r="G45" t="s">
        <v>36</v>
      </c>
      <c r="H45" t="s">
        <v>37</v>
      </c>
      <c r="I45" t="s">
        <v>38</v>
      </c>
      <c r="L45" s="3" t="s">
        <v>208</v>
      </c>
      <c r="M45" s="3" t="str">
        <f t="shared" si="0"/>
        <v>v_r5_2</v>
      </c>
      <c r="N45" t="str">
        <f t="shared" si="1"/>
        <v>{"name": "v_r5_2", "data_type": "float"},</v>
      </c>
    </row>
    <row r="46" spans="1:14" x14ac:dyDescent="0.2">
      <c r="A46" s="3" t="s">
        <v>298</v>
      </c>
      <c r="B46" t="s">
        <v>84</v>
      </c>
      <c r="C46" t="s">
        <v>10</v>
      </c>
      <c r="D46" t="s">
        <v>11</v>
      </c>
      <c r="E46" t="s">
        <v>12</v>
      </c>
      <c r="F46" t="s">
        <v>11</v>
      </c>
      <c r="G46" t="s">
        <v>11</v>
      </c>
      <c r="H46" t="s">
        <v>12</v>
      </c>
      <c r="I46" t="s">
        <v>13</v>
      </c>
      <c r="L46" s="3" t="s">
        <v>209</v>
      </c>
      <c r="M46" s="3" t="str">
        <f t="shared" si="0"/>
        <v>t_sup_b</v>
      </c>
      <c r="N46" t="str">
        <f t="shared" si="1"/>
        <v>{"name": "t_sup_b", "data_type": "float"},</v>
      </c>
    </row>
    <row r="47" spans="1:14" x14ac:dyDescent="0.2">
      <c r="A47" s="3" t="s">
        <v>299</v>
      </c>
      <c r="B47" t="s">
        <v>85</v>
      </c>
      <c r="C47" t="s">
        <v>10</v>
      </c>
      <c r="D47" t="s">
        <v>11</v>
      </c>
      <c r="E47" t="s">
        <v>12</v>
      </c>
      <c r="F47" t="s">
        <v>11</v>
      </c>
      <c r="G47" t="s">
        <v>11</v>
      </c>
      <c r="H47" t="s">
        <v>12</v>
      </c>
      <c r="I47" t="s">
        <v>13</v>
      </c>
      <c r="L47" s="3" t="s">
        <v>210</v>
      </c>
      <c r="M47" s="3" t="str">
        <f t="shared" si="0"/>
        <v>t_ret_b</v>
      </c>
      <c r="N47" t="str">
        <f t="shared" si="1"/>
        <v>{"name": "t_ret_b", "data_type": "float"},</v>
      </c>
    </row>
    <row r="48" spans="1:14" x14ac:dyDescent="0.2">
      <c r="A48" s="3" t="s">
        <v>300</v>
      </c>
      <c r="B48" t="s">
        <v>87</v>
      </c>
      <c r="C48" t="s">
        <v>10</v>
      </c>
      <c r="D48" t="s">
        <v>36</v>
      </c>
      <c r="E48" t="s">
        <v>37</v>
      </c>
      <c r="F48" t="s">
        <v>36</v>
      </c>
      <c r="G48" t="s">
        <v>36</v>
      </c>
      <c r="H48" t="s">
        <v>37</v>
      </c>
      <c r="I48" t="s">
        <v>38</v>
      </c>
      <c r="L48" s="3" t="s">
        <v>86</v>
      </c>
      <c r="M48" s="3" t="str">
        <f t="shared" si="0"/>
        <v>v_b</v>
      </c>
      <c r="N48" t="str">
        <f t="shared" si="1"/>
        <v>{"name": "v_b", "data_type": "float"},</v>
      </c>
    </row>
    <row r="49" spans="1:14" x14ac:dyDescent="0.2">
      <c r="A49" s="3" t="s">
        <v>301</v>
      </c>
      <c r="B49" t="s">
        <v>88</v>
      </c>
      <c r="C49" t="s">
        <v>10</v>
      </c>
      <c r="D49" t="s">
        <v>11</v>
      </c>
      <c r="E49" t="s">
        <v>12</v>
      </c>
      <c r="F49" t="s">
        <v>11</v>
      </c>
      <c r="G49" t="s">
        <v>11</v>
      </c>
      <c r="H49" t="s">
        <v>12</v>
      </c>
      <c r="I49" t="s">
        <v>13</v>
      </c>
      <c r="L49" s="3" t="s">
        <v>211</v>
      </c>
      <c r="M49" s="3" t="str">
        <f t="shared" si="0"/>
        <v>t_sup_k</v>
      </c>
      <c r="N49" t="str">
        <f t="shared" si="1"/>
        <v>{"name": "t_sup_k", "data_type": "float"},</v>
      </c>
    </row>
    <row r="50" spans="1:14" x14ac:dyDescent="0.2">
      <c r="A50" s="3" t="s">
        <v>302</v>
      </c>
      <c r="B50" t="s">
        <v>89</v>
      </c>
      <c r="C50" t="s">
        <v>10</v>
      </c>
      <c r="D50" t="s">
        <v>11</v>
      </c>
      <c r="E50" t="s">
        <v>12</v>
      </c>
      <c r="F50" t="s">
        <v>11</v>
      </c>
      <c r="G50" t="s">
        <v>11</v>
      </c>
      <c r="H50" t="s">
        <v>12</v>
      </c>
      <c r="I50" t="s">
        <v>13</v>
      </c>
      <c r="L50" s="3" t="s">
        <v>212</v>
      </c>
      <c r="M50" s="3" t="str">
        <f t="shared" si="0"/>
        <v>t_ret_k</v>
      </c>
      <c r="N50" t="str">
        <f t="shared" si="1"/>
        <v>{"name": "t_ret_k", "data_type": "float"},</v>
      </c>
    </row>
    <row r="51" spans="1:14" x14ac:dyDescent="0.2">
      <c r="A51" s="3" t="s">
        <v>303</v>
      </c>
      <c r="B51" t="s">
        <v>91</v>
      </c>
      <c r="C51" t="s">
        <v>10</v>
      </c>
      <c r="D51" t="s">
        <v>36</v>
      </c>
      <c r="E51" t="s">
        <v>37</v>
      </c>
      <c r="F51" t="s">
        <v>36</v>
      </c>
      <c r="G51" t="s">
        <v>36</v>
      </c>
      <c r="H51" t="s">
        <v>37</v>
      </c>
      <c r="I51" t="s">
        <v>38</v>
      </c>
      <c r="L51" s="3" t="s">
        <v>90</v>
      </c>
      <c r="M51" s="3" t="str">
        <f t="shared" si="0"/>
        <v>v_k</v>
      </c>
      <c r="N51" t="str">
        <f t="shared" si="1"/>
        <v>{"name": "v_k", "data_type": "float"},</v>
      </c>
    </row>
    <row r="52" spans="1:14" x14ac:dyDescent="0.2">
      <c r="A52" s="3" t="s">
        <v>304</v>
      </c>
      <c r="B52" t="s">
        <v>92</v>
      </c>
      <c r="C52" t="s">
        <v>10</v>
      </c>
      <c r="D52" t="s">
        <v>11</v>
      </c>
      <c r="E52" t="s">
        <v>12</v>
      </c>
      <c r="F52" t="s">
        <v>11</v>
      </c>
      <c r="G52" t="s">
        <v>11</v>
      </c>
      <c r="H52" t="s">
        <v>12</v>
      </c>
      <c r="I52" t="s">
        <v>13</v>
      </c>
      <c r="L52" s="3" t="s">
        <v>213</v>
      </c>
      <c r="M52" s="3" t="str">
        <f t="shared" si="0"/>
        <v>t_sup_c</v>
      </c>
      <c r="N52" t="str">
        <f t="shared" si="1"/>
        <v>{"name": "t_sup_c", "data_type": "float"},</v>
      </c>
    </row>
    <row r="53" spans="1:14" x14ac:dyDescent="0.2">
      <c r="A53" s="3" t="s">
        <v>305</v>
      </c>
      <c r="B53" t="s">
        <v>93</v>
      </c>
      <c r="C53" t="s">
        <v>10</v>
      </c>
      <c r="D53" t="s">
        <v>11</v>
      </c>
      <c r="E53" t="s">
        <v>12</v>
      </c>
      <c r="F53" t="s">
        <v>11</v>
      </c>
      <c r="G53" t="s">
        <v>11</v>
      </c>
      <c r="H53" t="s">
        <v>12</v>
      </c>
      <c r="I53" t="s">
        <v>13</v>
      </c>
      <c r="L53" s="3" t="s">
        <v>214</v>
      </c>
      <c r="M53" s="3" t="str">
        <f t="shared" si="0"/>
        <v>t_ret_c</v>
      </c>
      <c r="N53" t="str">
        <f t="shared" si="1"/>
        <v>{"name": "t_ret_c", "data_type": "float"},</v>
      </c>
    </row>
    <row r="54" spans="1:14" x14ac:dyDescent="0.2">
      <c r="A54" s="3" t="s">
        <v>306</v>
      </c>
      <c r="B54" t="s">
        <v>95</v>
      </c>
      <c r="C54" t="s">
        <v>10</v>
      </c>
      <c r="D54" t="s">
        <v>36</v>
      </c>
      <c r="E54" t="s">
        <v>37</v>
      </c>
      <c r="F54" t="s">
        <v>36</v>
      </c>
      <c r="G54" t="s">
        <v>36</v>
      </c>
      <c r="H54" t="s">
        <v>37</v>
      </c>
      <c r="I54" t="s">
        <v>38</v>
      </c>
      <c r="L54" s="3" t="s">
        <v>94</v>
      </c>
      <c r="M54" s="3" t="str">
        <f t="shared" si="0"/>
        <v>v_c</v>
      </c>
      <c r="N54" t="str">
        <f t="shared" si="1"/>
        <v>{"name": "v_c", "data_type": "float"},</v>
      </c>
    </row>
    <row r="55" spans="1:14" x14ac:dyDescent="0.2">
      <c r="A55" s="3" t="s">
        <v>307</v>
      </c>
      <c r="B55" t="s">
        <v>97</v>
      </c>
      <c r="C55" t="s">
        <v>10</v>
      </c>
      <c r="D55" t="s">
        <v>11</v>
      </c>
      <c r="E55" t="s">
        <v>12</v>
      </c>
      <c r="F55" t="s">
        <v>11</v>
      </c>
      <c r="G55" t="s">
        <v>11</v>
      </c>
      <c r="H55" t="s">
        <v>12</v>
      </c>
      <c r="I55" t="s">
        <v>13</v>
      </c>
      <c r="L55" s="3" t="s">
        <v>96</v>
      </c>
      <c r="M55" s="3" t="str">
        <f t="shared" si="0"/>
        <v>t_r1</v>
      </c>
      <c r="N55" t="str">
        <f t="shared" si="1"/>
        <v>{"name": "t_r1", "data_type": "float"},</v>
      </c>
    </row>
    <row r="56" spans="1:14" x14ac:dyDescent="0.2">
      <c r="A56" s="3" t="s">
        <v>308</v>
      </c>
      <c r="B56" t="s">
        <v>98</v>
      </c>
      <c r="C56" t="s">
        <v>10</v>
      </c>
      <c r="D56" t="s">
        <v>11</v>
      </c>
      <c r="E56" t="s">
        <v>12</v>
      </c>
      <c r="F56" t="s">
        <v>11</v>
      </c>
      <c r="G56" t="s">
        <v>11</v>
      </c>
      <c r="H56" t="s">
        <v>12</v>
      </c>
      <c r="I56" t="s">
        <v>13</v>
      </c>
      <c r="L56" s="3" t="s">
        <v>215</v>
      </c>
      <c r="M56" s="3" t="str">
        <f t="shared" si="0"/>
        <v>t_r1_set</v>
      </c>
      <c r="N56" t="str">
        <f t="shared" si="1"/>
        <v>{"name": "t_r1_set", "data_type": "float"},</v>
      </c>
    </row>
    <row r="57" spans="1:14" x14ac:dyDescent="0.2">
      <c r="A57" s="3" t="s">
        <v>309</v>
      </c>
      <c r="B57" t="s">
        <v>100</v>
      </c>
      <c r="C57" t="s">
        <v>10</v>
      </c>
      <c r="D57" t="s">
        <v>11</v>
      </c>
      <c r="E57" t="s">
        <v>12</v>
      </c>
      <c r="F57" t="s">
        <v>11</v>
      </c>
      <c r="G57" t="s">
        <v>11</v>
      </c>
      <c r="H57" t="s">
        <v>12</v>
      </c>
      <c r="I57" t="s">
        <v>13</v>
      </c>
      <c r="L57" s="3" t="s">
        <v>99</v>
      </c>
      <c r="M57" s="3" t="str">
        <f t="shared" si="0"/>
        <v>t_r2</v>
      </c>
      <c r="N57" t="str">
        <f t="shared" si="1"/>
        <v>{"name": "t_r2", "data_type": "float"},</v>
      </c>
    </row>
    <row r="58" spans="1:14" x14ac:dyDescent="0.2">
      <c r="A58" s="3" t="s">
        <v>310</v>
      </c>
      <c r="B58" t="s">
        <v>101</v>
      </c>
      <c r="C58" t="s">
        <v>10</v>
      </c>
      <c r="D58" t="s">
        <v>11</v>
      </c>
      <c r="E58" t="s">
        <v>12</v>
      </c>
      <c r="F58" t="s">
        <v>11</v>
      </c>
      <c r="G58" t="s">
        <v>11</v>
      </c>
      <c r="H58" t="s">
        <v>12</v>
      </c>
      <c r="I58" t="s">
        <v>13</v>
      </c>
      <c r="L58" s="3" t="s">
        <v>216</v>
      </c>
      <c r="M58" s="3" t="str">
        <f t="shared" si="0"/>
        <v>t_r2_set</v>
      </c>
      <c r="N58" t="str">
        <f t="shared" si="1"/>
        <v>{"name": "t_r2_set", "data_type": "float"},</v>
      </c>
    </row>
    <row r="59" spans="1:14" x14ac:dyDescent="0.2">
      <c r="A59" s="3" t="s">
        <v>311</v>
      </c>
      <c r="B59" t="s">
        <v>103</v>
      </c>
      <c r="C59" t="s">
        <v>10</v>
      </c>
      <c r="D59" t="s">
        <v>11</v>
      </c>
      <c r="E59" t="s">
        <v>12</v>
      </c>
      <c r="F59" t="s">
        <v>11</v>
      </c>
      <c r="G59" t="s">
        <v>11</v>
      </c>
      <c r="H59" t="s">
        <v>12</v>
      </c>
      <c r="I59" t="s">
        <v>13</v>
      </c>
      <c r="L59" s="3" t="s">
        <v>102</v>
      </c>
      <c r="M59" s="3" t="str">
        <f t="shared" si="0"/>
        <v>t_r3</v>
      </c>
      <c r="N59" t="str">
        <f t="shared" si="1"/>
        <v>{"name": "t_r3", "data_type": "float"},</v>
      </c>
    </row>
    <row r="60" spans="1:14" x14ac:dyDescent="0.2">
      <c r="A60" s="3" t="s">
        <v>312</v>
      </c>
      <c r="B60" t="s">
        <v>104</v>
      </c>
      <c r="C60" t="s">
        <v>10</v>
      </c>
      <c r="D60" t="s">
        <v>11</v>
      </c>
      <c r="E60" t="s">
        <v>12</v>
      </c>
      <c r="F60" t="s">
        <v>11</v>
      </c>
      <c r="G60" t="s">
        <v>11</v>
      </c>
      <c r="H60" t="s">
        <v>12</v>
      </c>
      <c r="I60" t="s">
        <v>13</v>
      </c>
      <c r="L60" s="3" t="s">
        <v>217</v>
      </c>
      <c r="M60" s="3" t="str">
        <f t="shared" si="0"/>
        <v>t_r3_set</v>
      </c>
      <c r="N60" t="str">
        <f t="shared" si="1"/>
        <v>{"name": "t_r3_set", "data_type": "float"},</v>
      </c>
    </row>
    <row r="61" spans="1:14" x14ac:dyDescent="0.2">
      <c r="A61" s="3" t="s">
        <v>313</v>
      </c>
      <c r="B61" t="s">
        <v>106</v>
      </c>
      <c r="C61" t="s">
        <v>10</v>
      </c>
      <c r="D61" t="s">
        <v>11</v>
      </c>
      <c r="E61" t="s">
        <v>12</v>
      </c>
      <c r="F61" t="s">
        <v>11</v>
      </c>
      <c r="G61" t="s">
        <v>11</v>
      </c>
      <c r="H61" t="s">
        <v>12</v>
      </c>
      <c r="I61" t="s">
        <v>13</v>
      </c>
      <c r="L61" s="3" t="s">
        <v>105</v>
      </c>
      <c r="M61" s="3" t="str">
        <f t="shared" si="0"/>
        <v>t_r4</v>
      </c>
      <c r="N61" t="str">
        <f t="shared" si="1"/>
        <v>{"name": "t_r4", "data_type": "float"},</v>
      </c>
    </row>
    <row r="62" spans="1:14" x14ac:dyDescent="0.2">
      <c r="A62" s="3" t="s">
        <v>314</v>
      </c>
      <c r="B62" t="s">
        <v>107</v>
      </c>
      <c r="C62" t="s">
        <v>10</v>
      </c>
      <c r="D62" t="s">
        <v>11</v>
      </c>
      <c r="E62" t="s">
        <v>12</v>
      </c>
      <c r="F62" t="s">
        <v>11</v>
      </c>
      <c r="G62" t="s">
        <v>11</v>
      </c>
      <c r="H62" t="s">
        <v>12</v>
      </c>
      <c r="I62" t="s">
        <v>13</v>
      </c>
      <c r="L62" s="3" t="s">
        <v>218</v>
      </c>
      <c r="M62" s="3" t="str">
        <f t="shared" si="0"/>
        <v>t_r4_set</v>
      </c>
      <c r="N62" t="str">
        <f t="shared" si="1"/>
        <v>{"name": "t_r4_set", "data_type": "float"},</v>
      </c>
    </row>
    <row r="63" spans="1:14" x14ac:dyDescent="0.2">
      <c r="A63" s="3" t="s">
        <v>315</v>
      </c>
      <c r="B63" t="s">
        <v>109</v>
      </c>
      <c r="C63" t="s">
        <v>10</v>
      </c>
      <c r="D63" t="s">
        <v>11</v>
      </c>
      <c r="E63" t="s">
        <v>12</v>
      </c>
      <c r="F63" t="s">
        <v>11</v>
      </c>
      <c r="G63" t="s">
        <v>11</v>
      </c>
      <c r="H63" t="s">
        <v>12</v>
      </c>
      <c r="I63" t="s">
        <v>13</v>
      </c>
      <c r="L63" s="3" t="s">
        <v>108</v>
      </c>
      <c r="M63" s="3" t="str">
        <f t="shared" si="0"/>
        <v>t_r5</v>
      </c>
      <c r="N63" t="str">
        <f t="shared" si="1"/>
        <v>{"name": "t_r5", "data_type": "float"},</v>
      </c>
    </row>
    <row r="64" spans="1:14" x14ac:dyDescent="0.2">
      <c r="A64" s="3" t="s">
        <v>316</v>
      </c>
      <c r="B64" t="s">
        <v>110</v>
      </c>
      <c r="C64" t="s">
        <v>10</v>
      </c>
      <c r="D64" t="s">
        <v>11</v>
      </c>
      <c r="E64" t="s">
        <v>12</v>
      </c>
      <c r="F64" t="s">
        <v>11</v>
      </c>
      <c r="G64" t="s">
        <v>11</v>
      </c>
      <c r="H64" t="s">
        <v>12</v>
      </c>
      <c r="I64" t="s">
        <v>13</v>
      </c>
      <c r="L64" s="3" t="s">
        <v>219</v>
      </c>
      <c r="M64" s="3" t="str">
        <f t="shared" si="0"/>
        <v>t_r5_set</v>
      </c>
      <c r="N64" t="str">
        <f t="shared" si="1"/>
        <v>{"name": "t_r5_set", "data_type": "float"},</v>
      </c>
    </row>
    <row r="65" spans="1:14" x14ac:dyDescent="0.2">
      <c r="A65" s="3" t="s">
        <v>317</v>
      </c>
      <c r="B65" t="s">
        <v>112</v>
      </c>
      <c r="C65" t="s">
        <v>10</v>
      </c>
      <c r="D65" t="s">
        <v>11</v>
      </c>
      <c r="E65" t="s">
        <v>12</v>
      </c>
      <c r="F65" t="s">
        <v>11</v>
      </c>
      <c r="G65" t="s">
        <v>11</v>
      </c>
      <c r="H65" t="s">
        <v>12</v>
      </c>
      <c r="I65" t="s">
        <v>13</v>
      </c>
      <c r="L65" s="3" t="s">
        <v>111</v>
      </c>
      <c r="M65" s="3" t="str">
        <f t="shared" si="0"/>
        <v>t_b</v>
      </c>
      <c r="N65" t="str">
        <f t="shared" si="1"/>
        <v>{"name": "t_b", "data_type": "float"},</v>
      </c>
    </row>
    <row r="66" spans="1:14" x14ac:dyDescent="0.2">
      <c r="A66" s="3" t="s">
        <v>318</v>
      </c>
      <c r="B66" t="s">
        <v>113</v>
      </c>
      <c r="C66" t="s">
        <v>10</v>
      </c>
      <c r="D66" t="s">
        <v>11</v>
      </c>
      <c r="E66" t="s">
        <v>12</v>
      </c>
      <c r="F66" t="s">
        <v>11</v>
      </c>
      <c r="G66" t="s">
        <v>11</v>
      </c>
      <c r="H66" t="s">
        <v>12</v>
      </c>
      <c r="I66" t="s">
        <v>13</v>
      </c>
      <c r="L66" s="3" t="s">
        <v>220</v>
      </c>
      <c r="M66" s="3" t="str">
        <f t="shared" si="0"/>
        <v>t_b_set</v>
      </c>
      <c r="N66" t="str">
        <f t="shared" si="1"/>
        <v>{"name": "t_b_set", "data_type": "float"},</v>
      </c>
    </row>
    <row r="67" spans="1:14" x14ac:dyDescent="0.2">
      <c r="A67" s="3" t="s">
        <v>319</v>
      </c>
      <c r="B67" t="s">
        <v>115</v>
      </c>
      <c r="C67" t="s">
        <v>10</v>
      </c>
      <c r="D67" t="s">
        <v>11</v>
      </c>
      <c r="E67" t="s">
        <v>12</v>
      </c>
      <c r="F67" t="s">
        <v>11</v>
      </c>
      <c r="G67" t="s">
        <v>11</v>
      </c>
      <c r="H67" t="s">
        <v>12</v>
      </c>
      <c r="I67" t="s">
        <v>13</v>
      </c>
      <c r="L67" s="3" t="s">
        <v>114</v>
      </c>
      <c r="M67" s="3" t="str">
        <f t="shared" si="0"/>
        <v>t_k</v>
      </c>
      <c r="N67" t="str">
        <f t="shared" si="1"/>
        <v>{"name": "t_k", "data_type": "float"},</v>
      </c>
    </row>
    <row r="68" spans="1:14" x14ac:dyDescent="0.2">
      <c r="A68" s="3" t="s">
        <v>320</v>
      </c>
      <c r="B68" t="s">
        <v>116</v>
      </c>
      <c r="C68" t="s">
        <v>10</v>
      </c>
      <c r="D68" t="s">
        <v>11</v>
      </c>
      <c r="E68" t="s">
        <v>12</v>
      </c>
      <c r="F68" t="s">
        <v>11</v>
      </c>
      <c r="G68" t="s">
        <v>11</v>
      </c>
      <c r="H68" t="s">
        <v>12</v>
      </c>
      <c r="I68" t="s">
        <v>13</v>
      </c>
      <c r="L68" s="3" t="s">
        <v>221</v>
      </c>
      <c r="M68" s="3" t="str">
        <f t="shared" ref="M68:M107" si="2">LOWER(L68)</f>
        <v>t_k_set</v>
      </c>
      <c r="N68" t="str">
        <f t="shared" ref="N68:N107" si="3">CONCATENATE("{""name"": """, LOWER(M68), """, ""data_type"": ""float""},")</f>
        <v>{"name": "t_k_set", "data_type": "float"},</v>
      </c>
    </row>
    <row r="69" spans="1:14" x14ac:dyDescent="0.2">
      <c r="A69" s="3" t="s">
        <v>321</v>
      </c>
      <c r="B69" t="s">
        <v>118</v>
      </c>
      <c r="C69" t="s">
        <v>10</v>
      </c>
      <c r="D69" t="s">
        <v>11</v>
      </c>
      <c r="E69" t="s">
        <v>12</v>
      </c>
      <c r="F69" t="s">
        <v>11</v>
      </c>
      <c r="G69" t="s">
        <v>11</v>
      </c>
      <c r="H69" t="s">
        <v>12</v>
      </c>
      <c r="I69" t="s">
        <v>13</v>
      </c>
      <c r="L69" s="3" t="s">
        <v>117</v>
      </c>
      <c r="M69" s="3" t="str">
        <f t="shared" si="2"/>
        <v>t_c</v>
      </c>
      <c r="N69" t="str">
        <f t="shared" si="3"/>
        <v>{"name": "t_c", "data_type": "float"},</v>
      </c>
    </row>
    <row r="70" spans="1:14" x14ac:dyDescent="0.2">
      <c r="A70" s="3" t="s">
        <v>322</v>
      </c>
      <c r="B70" t="s">
        <v>119</v>
      </c>
      <c r="C70" t="s">
        <v>10</v>
      </c>
      <c r="D70" t="s">
        <v>11</v>
      </c>
      <c r="E70" t="s">
        <v>12</v>
      </c>
      <c r="F70" t="s">
        <v>11</v>
      </c>
      <c r="G70" t="s">
        <v>11</v>
      </c>
      <c r="H70" t="s">
        <v>12</v>
      </c>
      <c r="I70" t="s">
        <v>13</v>
      </c>
      <c r="L70" s="3" t="s">
        <v>222</v>
      </c>
      <c r="M70" s="3" t="str">
        <f t="shared" si="2"/>
        <v>t_c_set</v>
      </c>
      <c r="N70" t="str">
        <f t="shared" si="3"/>
        <v>{"name": "t_c_set", "data_type": "float"},</v>
      </c>
    </row>
    <row r="71" spans="1:14" x14ac:dyDescent="0.2">
      <c r="A71" s="3" t="s">
        <v>323</v>
      </c>
      <c r="B71" t="s">
        <v>120</v>
      </c>
      <c r="C71" t="s">
        <v>10</v>
      </c>
      <c r="D71" t="s">
        <v>11</v>
      </c>
      <c r="E71" t="s">
        <v>12</v>
      </c>
      <c r="F71" t="s">
        <v>11</v>
      </c>
      <c r="G71" t="s">
        <v>11</v>
      </c>
      <c r="H71" t="s">
        <v>12</v>
      </c>
      <c r="I71" t="s">
        <v>13</v>
      </c>
      <c r="L71" s="3" t="s">
        <v>223</v>
      </c>
      <c r="M71" s="3" t="str">
        <f t="shared" si="2"/>
        <v>t_u1_1</v>
      </c>
      <c r="N71" t="str">
        <f t="shared" si="3"/>
        <v>{"name": "t_u1_1", "data_type": "float"},</v>
      </c>
    </row>
    <row r="72" spans="1:14" x14ac:dyDescent="0.2">
      <c r="A72" s="3" t="s">
        <v>324</v>
      </c>
      <c r="B72" t="s">
        <v>121</v>
      </c>
      <c r="C72" t="s">
        <v>10</v>
      </c>
      <c r="D72" t="s">
        <v>11</v>
      </c>
      <c r="E72" t="s">
        <v>12</v>
      </c>
      <c r="F72" t="s">
        <v>11</v>
      </c>
      <c r="G72" t="s">
        <v>11</v>
      </c>
      <c r="H72" t="s">
        <v>12</v>
      </c>
      <c r="I72" t="s">
        <v>13</v>
      </c>
      <c r="L72" s="3" t="s">
        <v>224</v>
      </c>
      <c r="M72" s="3" t="str">
        <f t="shared" si="2"/>
        <v>t_u1_5</v>
      </c>
      <c r="N72" t="str">
        <f t="shared" si="3"/>
        <v>{"name": "t_u1_5", "data_type": "float"},</v>
      </c>
    </row>
    <row r="73" spans="1:14" x14ac:dyDescent="0.2">
      <c r="A73" s="3" t="s">
        <v>325</v>
      </c>
      <c r="B73" t="s">
        <v>122</v>
      </c>
      <c r="C73" t="s">
        <v>10</v>
      </c>
      <c r="D73" t="s">
        <v>11</v>
      </c>
      <c r="E73" t="s">
        <v>12</v>
      </c>
      <c r="F73" t="s">
        <v>11</v>
      </c>
      <c r="G73" t="s">
        <v>11</v>
      </c>
      <c r="H73" t="s">
        <v>12</v>
      </c>
      <c r="I73" t="s">
        <v>13</v>
      </c>
      <c r="L73" s="3" t="s">
        <v>225</v>
      </c>
      <c r="M73" s="3" t="str">
        <f t="shared" si="2"/>
        <v>t_u1_10</v>
      </c>
      <c r="N73" t="str">
        <f t="shared" si="3"/>
        <v>{"name": "t_u1_10", "data_type": "float"},</v>
      </c>
    </row>
    <row r="74" spans="1:14" x14ac:dyDescent="0.2">
      <c r="A74" s="3" t="s">
        <v>326</v>
      </c>
      <c r="B74" t="s">
        <v>123</v>
      </c>
      <c r="C74" t="s">
        <v>10</v>
      </c>
      <c r="D74" t="s">
        <v>11</v>
      </c>
      <c r="E74" t="s">
        <v>12</v>
      </c>
      <c r="F74" t="s">
        <v>11</v>
      </c>
      <c r="G74" t="s">
        <v>11</v>
      </c>
      <c r="H74" t="s">
        <v>12</v>
      </c>
      <c r="I74" t="s">
        <v>13</v>
      </c>
      <c r="L74" s="3" t="s">
        <v>226</v>
      </c>
      <c r="M74" s="3" t="str">
        <f t="shared" si="2"/>
        <v>t_u1_18</v>
      </c>
      <c r="N74" t="str">
        <f t="shared" si="3"/>
        <v>{"name": "t_u1_18", "data_type": "float"},</v>
      </c>
    </row>
    <row r="75" spans="1:14" x14ac:dyDescent="0.2">
      <c r="A75" s="3" t="s">
        <v>327</v>
      </c>
      <c r="B75" t="s">
        <v>124</v>
      </c>
      <c r="C75" t="s">
        <v>10</v>
      </c>
      <c r="D75" t="s">
        <v>11</v>
      </c>
      <c r="E75" t="s">
        <v>12</v>
      </c>
      <c r="F75" t="s">
        <v>11</v>
      </c>
      <c r="G75" t="s">
        <v>11</v>
      </c>
      <c r="H75" t="s">
        <v>12</v>
      </c>
      <c r="I75" t="s">
        <v>13</v>
      </c>
      <c r="L75" s="3" t="s">
        <v>227</v>
      </c>
      <c r="M75" s="3" t="str">
        <f t="shared" si="2"/>
        <v>t_u1_27</v>
      </c>
      <c r="N75" t="str">
        <f t="shared" si="3"/>
        <v>{"name": "t_u1_27", "data_type": "float"},</v>
      </c>
    </row>
    <row r="76" spans="1:14" x14ac:dyDescent="0.2">
      <c r="A76" s="3" t="s">
        <v>328</v>
      </c>
      <c r="B76" t="s">
        <v>125</v>
      </c>
      <c r="C76" t="s">
        <v>10</v>
      </c>
      <c r="D76" t="s">
        <v>11</v>
      </c>
      <c r="E76" t="s">
        <v>12</v>
      </c>
      <c r="F76" t="s">
        <v>11</v>
      </c>
      <c r="G76" t="s">
        <v>11</v>
      </c>
      <c r="H76" t="s">
        <v>12</v>
      </c>
      <c r="I76" t="s">
        <v>13</v>
      </c>
      <c r="L76" s="3" t="s">
        <v>228</v>
      </c>
      <c r="M76" s="3" t="str">
        <f t="shared" si="2"/>
        <v>t_u1_37</v>
      </c>
      <c r="N76" t="str">
        <f t="shared" si="3"/>
        <v>{"name": "t_u1_37", "data_type": "float"},</v>
      </c>
    </row>
    <row r="77" spans="1:14" x14ac:dyDescent="0.2">
      <c r="A77" s="3" t="s">
        <v>329</v>
      </c>
      <c r="B77" t="s">
        <v>126</v>
      </c>
      <c r="C77" t="s">
        <v>10</v>
      </c>
      <c r="D77" t="s">
        <v>11</v>
      </c>
      <c r="E77" t="s">
        <v>12</v>
      </c>
      <c r="F77" t="s">
        <v>11</v>
      </c>
      <c r="G77" t="s">
        <v>11</v>
      </c>
      <c r="H77" t="s">
        <v>12</v>
      </c>
      <c r="I77" t="s">
        <v>13</v>
      </c>
      <c r="L77" s="3" t="s">
        <v>229</v>
      </c>
      <c r="M77" s="3" t="str">
        <f t="shared" si="2"/>
        <v>t_u2_1</v>
      </c>
      <c r="N77" t="str">
        <f t="shared" si="3"/>
        <v>{"name": "t_u2_1", "data_type": "float"},</v>
      </c>
    </row>
    <row r="78" spans="1:14" x14ac:dyDescent="0.2">
      <c r="A78" s="3" t="s">
        <v>330</v>
      </c>
      <c r="B78" t="s">
        <v>127</v>
      </c>
      <c r="C78" t="s">
        <v>10</v>
      </c>
      <c r="D78" t="s">
        <v>11</v>
      </c>
      <c r="E78" t="s">
        <v>12</v>
      </c>
      <c r="F78" t="s">
        <v>11</v>
      </c>
      <c r="G78" t="s">
        <v>11</v>
      </c>
      <c r="H78" t="s">
        <v>12</v>
      </c>
      <c r="I78" t="s">
        <v>13</v>
      </c>
      <c r="L78" s="3" t="s">
        <v>230</v>
      </c>
      <c r="M78" s="3" t="str">
        <f t="shared" si="2"/>
        <v>t_u2_5</v>
      </c>
      <c r="N78" t="str">
        <f t="shared" si="3"/>
        <v>{"name": "t_u2_5", "data_type": "float"},</v>
      </c>
    </row>
    <row r="79" spans="1:14" x14ac:dyDescent="0.2">
      <c r="A79" s="3" t="s">
        <v>331</v>
      </c>
      <c r="B79" t="s">
        <v>128</v>
      </c>
      <c r="C79" t="s">
        <v>10</v>
      </c>
      <c r="D79" t="s">
        <v>11</v>
      </c>
      <c r="E79" t="s">
        <v>12</v>
      </c>
      <c r="F79" t="s">
        <v>11</v>
      </c>
      <c r="G79" t="s">
        <v>11</v>
      </c>
      <c r="H79" t="s">
        <v>12</v>
      </c>
      <c r="I79" t="s">
        <v>13</v>
      </c>
      <c r="L79" s="3" t="s">
        <v>231</v>
      </c>
      <c r="M79" s="3" t="str">
        <f t="shared" si="2"/>
        <v>t_u2_10</v>
      </c>
      <c r="N79" t="str">
        <f t="shared" si="3"/>
        <v>{"name": "t_u2_10", "data_type": "float"},</v>
      </c>
    </row>
    <row r="80" spans="1:14" x14ac:dyDescent="0.2">
      <c r="A80" s="3" t="s">
        <v>332</v>
      </c>
      <c r="B80" t="s">
        <v>129</v>
      </c>
      <c r="C80" t="s">
        <v>10</v>
      </c>
      <c r="D80" t="s">
        <v>11</v>
      </c>
      <c r="E80" t="s">
        <v>12</v>
      </c>
      <c r="F80" t="s">
        <v>11</v>
      </c>
      <c r="G80" t="s">
        <v>11</v>
      </c>
      <c r="H80" t="s">
        <v>12</v>
      </c>
      <c r="I80" t="s">
        <v>13</v>
      </c>
      <c r="L80" s="3" t="s">
        <v>232</v>
      </c>
      <c r="M80" s="3" t="str">
        <f t="shared" si="2"/>
        <v>t_u2_18</v>
      </c>
      <c r="N80" t="str">
        <f t="shared" si="3"/>
        <v>{"name": "t_u2_18", "data_type": "float"},</v>
      </c>
    </row>
    <row r="81" spans="1:14" x14ac:dyDescent="0.2">
      <c r="A81" s="3" t="s">
        <v>333</v>
      </c>
      <c r="B81" t="s">
        <v>130</v>
      </c>
      <c r="C81" t="s">
        <v>10</v>
      </c>
      <c r="D81" t="s">
        <v>11</v>
      </c>
      <c r="E81" t="s">
        <v>12</v>
      </c>
      <c r="F81" t="s">
        <v>11</v>
      </c>
      <c r="G81" t="s">
        <v>11</v>
      </c>
      <c r="H81" t="s">
        <v>12</v>
      </c>
      <c r="I81" t="s">
        <v>13</v>
      </c>
      <c r="L81" s="3" t="s">
        <v>233</v>
      </c>
      <c r="M81" s="3" t="str">
        <f t="shared" si="2"/>
        <v>t_u2_27</v>
      </c>
      <c r="N81" t="str">
        <f t="shared" si="3"/>
        <v>{"name": "t_u2_27", "data_type": "float"},</v>
      </c>
    </row>
    <row r="82" spans="1:14" x14ac:dyDescent="0.2">
      <c r="A82" s="3" t="s">
        <v>334</v>
      </c>
      <c r="B82" t="s">
        <v>131</v>
      </c>
      <c r="C82" t="s">
        <v>10</v>
      </c>
      <c r="D82" t="s">
        <v>11</v>
      </c>
      <c r="E82" t="s">
        <v>12</v>
      </c>
      <c r="F82" t="s">
        <v>11</v>
      </c>
      <c r="G82" t="s">
        <v>11</v>
      </c>
      <c r="H82" t="s">
        <v>12</v>
      </c>
      <c r="I82" t="s">
        <v>13</v>
      </c>
      <c r="L82" s="3" t="s">
        <v>234</v>
      </c>
      <c r="M82" s="3" t="str">
        <f t="shared" si="2"/>
        <v>t_u2_37</v>
      </c>
      <c r="N82" t="str">
        <f t="shared" si="3"/>
        <v>{"name": "t_u2_37", "data_type": "float"},</v>
      </c>
    </row>
    <row r="83" spans="1:14" x14ac:dyDescent="0.2">
      <c r="A83" s="3" t="s">
        <v>335</v>
      </c>
      <c r="B83" t="s">
        <v>132</v>
      </c>
      <c r="C83" t="s">
        <v>10</v>
      </c>
      <c r="D83" t="s">
        <v>11</v>
      </c>
      <c r="E83" t="s">
        <v>12</v>
      </c>
      <c r="F83" t="s">
        <v>11</v>
      </c>
      <c r="G83" t="s">
        <v>11</v>
      </c>
      <c r="H83" t="s">
        <v>12</v>
      </c>
      <c r="I83" t="s">
        <v>13</v>
      </c>
      <c r="L83" s="3" t="s">
        <v>235</v>
      </c>
      <c r="M83" s="3" t="str">
        <f t="shared" si="2"/>
        <v>t_u3_1</v>
      </c>
      <c r="N83" t="str">
        <f t="shared" si="3"/>
        <v>{"name": "t_u3_1", "data_type": "float"},</v>
      </c>
    </row>
    <row r="84" spans="1:14" x14ac:dyDescent="0.2">
      <c r="A84" s="3" t="s">
        <v>336</v>
      </c>
      <c r="B84" t="s">
        <v>133</v>
      </c>
      <c r="C84" t="s">
        <v>10</v>
      </c>
      <c r="D84" t="s">
        <v>11</v>
      </c>
      <c r="E84" t="s">
        <v>12</v>
      </c>
      <c r="F84" t="s">
        <v>11</v>
      </c>
      <c r="G84" t="s">
        <v>11</v>
      </c>
      <c r="H84" t="s">
        <v>12</v>
      </c>
      <c r="I84" t="s">
        <v>13</v>
      </c>
      <c r="L84" s="3" t="s">
        <v>236</v>
      </c>
      <c r="M84" s="3" t="str">
        <f t="shared" si="2"/>
        <v>t_u3_5</v>
      </c>
      <c r="N84" t="str">
        <f t="shared" si="3"/>
        <v>{"name": "t_u3_5", "data_type": "float"},</v>
      </c>
    </row>
    <row r="85" spans="1:14" x14ac:dyDescent="0.2">
      <c r="A85" s="3" t="s">
        <v>337</v>
      </c>
      <c r="B85" t="s">
        <v>134</v>
      </c>
      <c r="C85" t="s">
        <v>10</v>
      </c>
      <c r="D85" t="s">
        <v>11</v>
      </c>
      <c r="E85" t="s">
        <v>12</v>
      </c>
      <c r="F85" t="s">
        <v>11</v>
      </c>
      <c r="G85" t="s">
        <v>11</v>
      </c>
      <c r="H85" t="s">
        <v>12</v>
      </c>
      <c r="I85" t="s">
        <v>13</v>
      </c>
      <c r="L85" s="3" t="s">
        <v>237</v>
      </c>
      <c r="M85" s="3" t="str">
        <f t="shared" si="2"/>
        <v>t_u3_10</v>
      </c>
      <c r="N85" t="str">
        <f t="shared" si="3"/>
        <v>{"name": "t_u3_10", "data_type": "float"},</v>
      </c>
    </row>
    <row r="86" spans="1:14" x14ac:dyDescent="0.2">
      <c r="A86" s="3" t="s">
        <v>338</v>
      </c>
      <c r="B86" t="s">
        <v>135</v>
      </c>
      <c r="C86" t="s">
        <v>10</v>
      </c>
      <c r="D86" t="s">
        <v>11</v>
      </c>
      <c r="E86" t="s">
        <v>12</v>
      </c>
      <c r="F86" t="s">
        <v>11</v>
      </c>
      <c r="G86" t="s">
        <v>11</v>
      </c>
      <c r="H86" t="s">
        <v>12</v>
      </c>
      <c r="I86" t="s">
        <v>13</v>
      </c>
      <c r="L86" s="3" t="s">
        <v>238</v>
      </c>
      <c r="M86" s="3" t="str">
        <f t="shared" si="2"/>
        <v>t_u3_27</v>
      </c>
      <c r="N86" t="str">
        <f t="shared" si="3"/>
        <v>{"name": "t_u3_27", "data_type": "float"},</v>
      </c>
    </row>
    <row r="87" spans="1:14" x14ac:dyDescent="0.2">
      <c r="A87" s="3" t="s">
        <v>339</v>
      </c>
      <c r="B87" t="s">
        <v>136</v>
      </c>
      <c r="C87" t="s">
        <v>10</v>
      </c>
      <c r="D87" t="s">
        <v>11</v>
      </c>
      <c r="E87" t="s">
        <v>12</v>
      </c>
      <c r="F87" t="s">
        <v>11</v>
      </c>
      <c r="G87" t="s">
        <v>11</v>
      </c>
      <c r="H87" t="s">
        <v>12</v>
      </c>
      <c r="I87" t="s">
        <v>13</v>
      </c>
      <c r="L87" s="3" t="s">
        <v>239</v>
      </c>
      <c r="M87" s="3" t="str">
        <f t="shared" si="2"/>
        <v>t_u3_37</v>
      </c>
      <c r="N87" t="str">
        <f t="shared" si="3"/>
        <v>{"name": "t_u3_37", "data_type": "float"},</v>
      </c>
    </row>
    <row r="88" spans="1:14" x14ac:dyDescent="0.2">
      <c r="A88" s="3" t="s">
        <v>340</v>
      </c>
      <c r="B88" t="s">
        <v>137</v>
      </c>
      <c r="C88" t="s">
        <v>10</v>
      </c>
      <c r="D88" t="s">
        <v>11</v>
      </c>
      <c r="E88" t="s">
        <v>12</v>
      </c>
      <c r="F88" t="s">
        <v>11</v>
      </c>
      <c r="G88" t="s">
        <v>11</v>
      </c>
      <c r="H88" t="s">
        <v>12</v>
      </c>
      <c r="I88" t="s">
        <v>13</v>
      </c>
      <c r="L88" s="3" t="s">
        <v>240</v>
      </c>
      <c r="M88" s="3" t="str">
        <f t="shared" si="2"/>
        <v>t_wl1_1</v>
      </c>
      <c r="N88" t="str">
        <f t="shared" si="3"/>
        <v>{"name": "t_wl1_1", "data_type": "float"},</v>
      </c>
    </row>
    <row r="89" spans="1:14" x14ac:dyDescent="0.2">
      <c r="A89" s="3" t="s">
        <v>341</v>
      </c>
      <c r="B89" t="s">
        <v>138</v>
      </c>
      <c r="C89" t="s">
        <v>10</v>
      </c>
      <c r="D89" t="s">
        <v>11</v>
      </c>
      <c r="E89" t="s">
        <v>12</v>
      </c>
      <c r="F89" t="s">
        <v>11</v>
      </c>
      <c r="G89" t="s">
        <v>11</v>
      </c>
      <c r="H89" t="s">
        <v>12</v>
      </c>
      <c r="I89" t="s">
        <v>13</v>
      </c>
      <c r="L89" s="3" t="s">
        <v>241</v>
      </c>
      <c r="M89" s="3" t="str">
        <f t="shared" si="2"/>
        <v>t_wl1_5</v>
      </c>
      <c r="N89" t="str">
        <f t="shared" si="3"/>
        <v>{"name": "t_wl1_5", "data_type": "float"},</v>
      </c>
    </row>
    <row r="90" spans="1:14" x14ac:dyDescent="0.2">
      <c r="A90" s="3" t="s">
        <v>342</v>
      </c>
      <c r="B90" t="s">
        <v>139</v>
      </c>
      <c r="C90" t="s">
        <v>10</v>
      </c>
      <c r="D90" t="s">
        <v>11</v>
      </c>
      <c r="E90" t="s">
        <v>12</v>
      </c>
      <c r="F90" t="s">
        <v>11</v>
      </c>
      <c r="G90" t="s">
        <v>11</v>
      </c>
      <c r="H90" t="s">
        <v>12</v>
      </c>
      <c r="I90" t="s">
        <v>13</v>
      </c>
      <c r="L90" s="3" t="s">
        <v>242</v>
      </c>
      <c r="M90" s="3" t="str">
        <f t="shared" si="2"/>
        <v>t_wl1_10</v>
      </c>
      <c r="N90" t="str">
        <f t="shared" si="3"/>
        <v>{"name": "t_wl1_10", "data_type": "float"},</v>
      </c>
    </row>
    <row r="91" spans="1:14" x14ac:dyDescent="0.2">
      <c r="A91" s="3" t="s">
        <v>343</v>
      </c>
      <c r="B91" t="s">
        <v>140</v>
      </c>
      <c r="C91" t="s">
        <v>10</v>
      </c>
      <c r="D91" t="s">
        <v>11</v>
      </c>
      <c r="E91" t="s">
        <v>12</v>
      </c>
      <c r="F91" t="s">
        <v>11</v>
      </c>
      <c r="G91" t="s">
        <v>11</v>
      </c>
      <c r="H91" t="s">
        <v>12</v>
      </c>
      <c r="I91" t="s">
        <v>13</v>
      </c>
      <c r="L91" s="3" t="s">
        <v>243</v>
      </c>
      <c r="M91" s="3" t="str">
        <f t="shared" si="2"/>
        <v>t_wl2_1</v>
      </c>
      <c r="N91" t="str">
        <f t="shared" si="3"/>
        <v>{"name": "t_wl2_1", "data_type": "float"},</v>
      </c>
    </row>
    <row r="92" spans="1:14" x14ac:dyDescent="0.2">
      <c r="A92" s="3" t="s">
        <v>344</v>
      </c>
      <c r="B92" t="s">
        <v>141</v>
      </c>
      <c r="C92" t="s">
        <v>10</v>
      </c>
      <c r="D92" t="s">
        <v>11</v>
      </c>
      <c r="E92" t="s">
        <v>12</v>
      </c>
      <c r="F92" t="s">
        <v>11</v>
      </c>
      <c r="G92" t="s">
        <v>11</v>
      </c>
      <c r="H92" t="s">
        <v>12</v>
      </c>
      <c r="I92" t="s">
        <v>13</v>
      </c>
      <c r="L92" s="3" t="s">
        <v>244</v>
      </c>
      <c r="M92" s="3" t="str">
        <f t="shared" si="2"/>
        <v>t_wl2_5</v>
      </c>
      <c r="N92" t="str">
        <f t="shared" si="3"/>
        <v>{"name": "t_wl2_5", "data_type": "float"},</v>
      </c>
    </row>
    <row r="93" spans="1:14" x14ac:dyDescent="0.2">
      <c r="A93" s="3" t="s">
        <v>345</v>
      </c>
      <c r="B93" t="s">
        <v>142</v>
      </c>
      <c r="C93" t="s">
        <v>10</v>
      </c>
      <c r="D93" t="s">
        <v>11</v>
      </c>
      <c r="E93" t="s">
        <v>12</v>
      </c>
      <c r="F93" t="s">
        <v>11</v>
      </c>
      <c r="G93" t="s">
        <v>11</v>
      </c>
      <c r="H93" t="s">
        <v>12</v>
      </c>
      <c r="I93" t="s">
        <v>13</v>
      </c>
      <c r="L93" s="3" t="s">
        <v>245</v>
      </c>
      <c r="M93" s="3" t="str">
        <f t="shared" si="2"/>
        <v>t_wl2_10</v>
      </c>
      <c r="N93" t="str">
        <f t="shared" si="3"/>
        <v>{"name": "t_wl2_10", "data_type": "float"},</v>
      </c>
    </row>
    <row r="94" spans="1:14" x14ac:dyDescent="0.2">
      <c r="A94" s="3" t="s">
        <v>346</v>
      </c>
      <c r="B94" t="s">
        <v>143</v>
      </c>
      <c r="C94" t="s">
        <v>10</v>
      </c>
      <c r="D94" t="s">
        <v>11</v>
      </c>
      <c r="E94" t="s">
        <v>12</v>
      </c>
      <c r="F94" t="s">
        <v>11</v>
      </c>
      <c r="G94" t="s">
        <v>11</v>
      </c>
      <c r="H94" t="s">
        <v>12</v>
      </c>
      <c r="I94" t="s">
        <v>13</v>
      </c>
      <c r="L94" s="3" t="s">
        <v>246</v>
      </c>
      <c r="M94" s="3" t="str">
        <f t="shared" si="2"/>
        <v>t_wl3_1</v>
      </c>
      <c r="N94" t="str">
        <f t="shared" si="3"/>
        <v>{"name": "t_wl3_1", "data_type": "float"},</v>
      </c>
    </row>
    <row r="95" spans="1:14" x14ac:dyDescent="0.2">
      <c r="A95" s="3" t="s">
        <v>347</v>
      </c>
      <c r="B95" t="s">
        <v>144</v>
      </c>
      <c r="C95" t="s">
        <v>10</v>
      </c>
      <c r="D95" t="s">
        <v>11</v>
      </c>
      <c r="E95" t="s">
        <v>12</v>
      </c>
      <c r="F95" t="s">
        <v>11</v>
      </c>
      <c r="G95" t="s">
        <v>11</v>
      </c>
      <c r="H95" t="s">
        <v>12</v>
      </c>
      <c r="I95" t="s">
        <v>13</v>
      </c>
      <c r="L95" s="3" t="s">
        <v>247</v>
      </c>
      <c r="M95" s="3" t="str">
        <f t="shared" si="2"/>
        <v>t_wl3_5</v>
      </c>
      <c r="N95" t="str">
        <f t="shared" si="3"/>
        <v>{"name": "t_wl3_5", "data_type": "float"},</v>
      </c>
    </row>
    <row r="96" spans="1:14" x14ac:dyDescent="0.2">
      <c r="A96" s="3" t="s">
        <v>348</v>
      </c>
      <c r="B96" t="s">
        <v>145</v>
      </c>
      <c r="C96" t="s">
        <v>10</v>
      </c>
      <c r="D96" t="s">
        <v>11</v>
      </c>
      <c r="E96" t="s">
        <v>12</v>
      </c>
      <c r="F96" t="s">
        <v>11</v>
      </c>
      <c r="G96" t="s">
        <v>11</v>
      </c>
      <c r="H96" t="s">
        <v>12</v>
      </c>
      <c r="I96" t="s">
        <v>13</v>
      </c>
      <c r="L96" s="3" t="s">
        <v>248</v>
      </c>
      <c r="M96" s="3" t="str">
        <f t="shared" si="2"/>
        <v>t_wl3_10</v>
      </c>
      <c r="N96" t="str">
        <f t="shared" si="3"/>
        <v>{"name": "t_wl3_10", "data_type": "float"},</v>
      </c>
    </row>
    <row r="97" spans="1:14" x14ac:dyDescent="0.2">
      <c r="A97" s="3" t="s">
        <v>349</v>
      </c>
      <c r="B97" t="s">
        <v>146</v>
      </c>
      <c r="C97" t="s">
        <v>10</v>
      </c>
      <c r="D97" t="s">
        <v>11</v>
      </c>
      <c r="E97" t="s">
        <v>12</v>
      </c>
      <c r="F97" t="s">
        <v>11</v>
      </c>
      <c r="G97" t="s">
        <v>11</v>
      </c>
      <c r="H97" t="s">
        <v>12</v>
      </c>
      <c r="I97" t="s">
        <v>13</v>
      </c>
      <c r="L97" s="3" t="s">
        <v>249</v>
      </c>
      <c r="M97" s="3" t="str">
        <f t="shared" si="2"/>
        <v>t_s_1</v>
      </c>
      <c r="N97" t="str">
        <f t="shared" si="3"/>
        <v>{"name": "t_s_1", "data_type": "float"},</v>
      </c>
    </row>
    <row r="98" spans="1:14" x14ac:dyDescent="0.2">
      <c r="A98" s="3" t="s">
        <v>350</v>
      </c>
      <c r="B98" t="s">
        <v>147</v>
      </c>
      <c r="C98" t="s">
        <v>10</v>
      </c>
      <c r="D98" t="s">
        <v>11</v>
      </c>
      <c r="E98" t="s">
        <v>12</v>
      </c>
      <c r="F98" t="s">
        <v>11</v>
      </c>
      <c r="G98" t="s">
        <v>11</v>
      </c>
      <c r="H98" t="s">
        <v>12</v>
      </c>
      <c r="I98" t="s">
        <v>13</v>
      </c>
      <c r="L98" s="3" t="s">
        <v>250</v>
      </c>
      <c r="M98" s="3" t="str">
        <f t="shared" si="2"/>
        <v>t_s_10</v>
      </c>
      <c r="N98" t="str">
        <f t="shared" si="3"/>
        <v>{"name": "t_s_10", "data_type": "float"},</v>
      </c>
    </row>
    <row r="99" spans="1:14" x14ac:dyDescent="0.2">
      <c r="A99" s="3" t="s">
        <v>351</v>
      </c>
      <c r="B99" t="s">
        <v>148</v>
      </c>
      <c r="C99" t="s">
        <v>10</v>
      </c>
      <c r="D99" t="s">
        <v>11</v>
      </c>
      <c r="E99" t="s">
        <v>12</v>
      </c>
      <c r="F99" t="s">
        <v>11</v>
      </c>
      <c r="G99" t="s">
        <v>11</v>
      </c>
      <c r="H99" t="s">
        <v>12</v>
      </c>
      <c r="I99" t="s">
        <v>13</v>
      </c>
      <c r="L99" s="3" t="s">
        <v>251</v>
      </c>
      <c r="M99" s="3" t="str">
        <f t="shared" si="2"/>
        <v>t_s_18</v>
      </c>
      <c r="N99" t="str">
        <f t="shared" si="3"/>
        <v>{"name": "t_s_18", "data_type": "float"},</v>
      </c>
    </row>
    <row r="100" spans="1:14" x14ac:dyDescent="0.2">
      <c r="A100" s="3" t="s">
        <v>352</v>
      </c>
      <c r="B100" t="s">
        <v>149</v>
      </c>
      <c r="C100" t="s">
        <v>10</v>
      </c>
      <c r="D100" t="s">
        <v>11</v>
      </c>
      <c r="E100" t="s">
        <v>12</v>
      </c>
      <c r="F100" t="s">
        <v>11</v>
      </c>
      <c r="G100" t="s">
        <v>11</v>
      </c>
      <c r="H100" t="s">
        <v>12</v>
      </c>
      <c r="I100" t="s">
        <v>13</v>
      </c>
      <c r="L100" s="3" t="s">
        <v>252</v>
      </c>
      <c r="M100" s="3" t="str">
        <f t="shared" si="2"/>
        <v>t_wl4_1</v>
      </c>
      <c r="N100" t="str">
        <f t="shared" si="3"/>
        <v>{"name": "t_wl4_1", "data_type": "float"},</v>
      </c>
    </row>
    <row r="101" spans="1:14" x14ac:dyDescent="0.2">
      <c r="A101" s="3" t="s">
        <v>353</v>
      </c>
      <c r="B101" t="s">
        <v>150</v>
      </c>
      <c r="C101" t="s">
        <v>10</v>
      </c>
      <c r="D101" t="s">
        <v>11</v>
      </c>
      <c r="E101" t="s">
        <v>12</v>
      </c>
      <c r="F101" t="s">
        <v>11</v>
      </c>
      <c r="G101" t="s">
        <v>11</v>
      </c>
      <c r="H101" t="s">
        <v>12</v>
      </c>
      <c r="I101" t="s">
        <v>13</v>
      </c>
      <c r="L101" s="3" t="s">
        <v>253</v>
      </c>
      <c r="M101" s="3" t="str">
        <f t="shared" si="2"/>
        <v>t_wl4_5</v>
      </c>
      <c r="N101" t="str">
        <f t="shared" si="3"/>
        <v>{"name": "t_wl4_5", "data_type": "float"},</v>
      </c>
    </row>
    <row r="102" spans="1:14" x14ac:dyDescent="0.2">
      <c r="A102" s="3" t="s">
        <v>354</v>
      </c>
      <c r="B102" t="s">
        <v>151</v>
      </c>
      <c r="C102" t="s">
        <v>10</v>
      </c>
      <c r="D102" t="s">
        <v>11</v>
      </c>
      <c r="E102" t="s">
        <v>12</v>
      </c>
      <c r="F102" t="s">
        <v>11</v>
      </c>
      <c r="G102" t="s">
        <v>11</v>
      </c>
      <c r="H102" t="s">
        <v>12</v>
      </c>
      <c r="I102" t="s">
        <v>13</v>
      </c>
      <c r="L102" s="3" t="s">
        <v>254</v>
      </c>
      <c r="M102" s="3" t="str">
        <f t="shared" si="2"/>
        <v>t_wl4_10</v>
      </c>
      <c r="N102" t="str">
        <f t="shared" si="3"/>
        <v>{"name": "t_wl4_10", "data_type": "float"},</v>
      </c>
    </row>
    <row r="103" spans="1:14" x14ac:dyDescent="0.2">
      <c r="A103" s="3" t="s">
        <v>355</v>
      </c>
      <c r="B103" t="s">
        <v>152</v>
      </c>
      <c r="C103" t="s">
        <v>10</v>
      </c>
      <c r="D103" t="s">
        <v>11</v>
      </c>
      <c r="E103" t="s">
        <v>12</v>
      </c>
      <c r="F103" t="s">
        <v>11</v>
      </c>
      <c r="G103" t="s">
        <v>11</v>
      </c>
      <c r="H103" t="s">
        <v>12</v>
      </c>
      <c r="I103" t="s">
        <v>13</v>
      </c>
      <c r="L103" s="3" t="s">
        <v>255</v>
      </c>
      <c r="M103" s="3" t="str">
        <f t="shared" si="2"/>
        <v>t_wl4_18</v>
      </c>
      <c r="N103" t="str">
        <f t="shared" si="3"/>
        <v>{"name": "t_wl4_18", "data_type": "float"},</v>
      </c>
    </row>
    <row r="104" spans="1:14" x14ac:dyDescent="0.2">
      <c r="A104" s="3" t="s">
        <v>356</v>
      </c>
      <c r="B104" t="s">
        <v>154</v>
      </c>
      <c r="C104" t="s">
        <v>10</v>
      </c>
      <c r="D104" t="s">
        <v>29</v>
      </c>
      <c r="E104" t="s">
        <v>30</v>
      </c>
      <c r="F104" t="s">
        <v>29</v>
      </c>
      <c r="G104" t="s">
        <v>29</v>
      </c>
      <c r="H104" t="s">
        <v>30</v>
      </c>
      <c r="I104" t="s">
        <v>31</v>
      </c>
      <c r="L104" s="3" t="s">
        <v>153</v>
      </c>
      <c r="M104" s="3" t="str">
        <f t="shared" si="2"/>
        <v>p_g</v>
      </c>
      <c r="N104" t="str">
        <f t="shared" si="3"/>
        <v>{"name": "p_g", "data_type": "float"},</v>
      </c>
    </row>
    <row r="105" spans="1:14" x14ac:dyDescent="0.2">
      <c r="A105" s="3" t="s">
        <v>357</v>
      </c>
      <c r="B105" t="s">
        <v>156</v>
      </c>
      <c r="C105" t="s">
        <v>10</v>
      </c>
      <c r="D105" t="s">
        <v>29</v>
      </c>
      <c r="E105" t="s">
        <v>30</v>
      </c>
      <c r="F105" t="s">
        <v>29</v>
      </c>
      <c r="G105" t="s">
        <v>29</v>
      </c>
      <c r="H105" t="s">
        <v>30</v>
      </c>
      <c r="I105" t="s">
        <v>31</v>
      </c>
      <c r="L105" s="3" t="s">
        <v>155</v>
      </c>
      <c r="M105" s="3" t="str">
        <f t="shared" si="2"/>
        <v>p_pv</v>
      </c>
      <c r="N105" t="str">
        <f t="shared" si="3"/>
        <v>{"name": "p_pv", "data_type": "float"},</v>
      </c>
    </row>
    <row r="106" spans="1:14" x14ac:dyDescent="0.2">
      <c r="A106" s="3" t="s">
        <v>358</v>
      </c>
      <c r="B106" t="s">
        <v>158</v>
      </c>
      <c r="C106" t="s">
        <v>10</v>
      </c>
      <c r="D106" t="s">
        <v>29</v>
      </c>
      <c r="E106" t="s">
        <v>30</v>
      </c>
      <c r="F106" t="s">
        <v>29</v>
      </c>
      <c r="G106" t="s">
        <v>29</v>
      </c>
      <c r="H106" t="s">
        <v>30</v>
      </c>
      <c r="I106" t="s">
        <v>31</v>
      </c>
      <c r="L106" s="3" t="s">
        <v>157</v>
      </c>
      <c r="M106" s="3" t="str">
        <f t="shared" si="2"/>
        <v>p_hp</v>
      </c>
      <c r="N106" t="str">
        <f t="shared" si="3"/>
        <v>{"name": "p_hp", "data_type": "float"},</v>
      </c>
    </row>
    <row r="107" spans="1:14" x14ac:dyDescent="0.2">
      <c r="A107" s="3" t="s">
        <v>359</v>
      </c>
      <c r="B107" t="s">
        <v>160</v>
      </c>
      <c r="C107" t="s">
        <v>10</v>
      </c>
      <c r="D107" t="s">
        <v>29</v>
      </c>
      <c r="E107" t="s">
        <v>30</v>
      </c>
      <c r="F107" t="s">
        <v>29</v>
      </c>
      <c r="G107" t="s">
        <v>29</v>
      </c>
      <c r="H107" t="s">
        <v>30</v>
      </c>
      <c r="I107" t="s">
        <v>31</v>
      </c>
      <c r="L107" s="3" t="s">
        <v>159</v>
      </c>
      <c r="M107" s="3" t="str">
        <f t="shared" si="2"/>
        <v>p_k</v>
      </c>
      <c r="N107" t="str">
        <f t="shared" si="3"/>
        <v>{"name": "p_k", "data_type": "float"},</v>
      </c>
    </row>
  </sheetData>
  <mergeCells count="6">
    <mergeCell ref="I1:I2"/>
    <mergeCell ref="D1:E1"/>
    <mergeCell ref="F1:H1"/>
    <mergeCell ref="A1:A2"/>
    <mergeCell ref="B1:B2"/>
    <mergeCell ref="C1:C2"/>
  </mergeCells>
  <phoneticPr fontId="2" type="noConversion"/>
  <hyperlinks>
    <hyperlink ref="E3" r:id="rId1" xr:uid="{C490A2E6-3971-4B90-92E3-088EA2FD9FD2}"/>
    <hyperlink ref="E10" r:id="rId2" xr:uid="{2CC96205-9E04-4268-ACE8-427552A4288A}"/>
    <hyperlink ref="H3" r:id="rId3" xr:uid="{9CA4A66B-8537-4C14-83A2-19D4B80A89AC}"/>
    <hyperlink ref="H10" r:id="rId4" xr:uid="{86047148-64E3-4B73-BDAC-F748AF7DAEBC}"/>
    <hyperlink ref="E11" r:id="rId5" xr:uid="{E88EE7E7-5294-4A78-8990-1C8D871C647C}"/>
    <hyperlink ref="E14" r:id="rId6" xr:uid="{11AF14D1-3977-4615-9A53-461C840F0BDD}"/>
    <hyperlink ref="E6" r:id="rId7" xr:uid="{5A6F00F9-0E36-4D83-99CD-F10912B64AEC}"/>
    <hyperlink ref="H14" r:id="rId8" xr:uid="{FFA236E2-E363-4D44-A6DD-91BC475E948D}"/>
    <hyperlink ref="H6" r:id="rId9" xr:uid="{C6C8649D-840F-4496-8021-9CA5A9D5A6B1}"/>
    <hyperlink ref="E106" r:id="rId10" xr:uid="{C02EA998-CB23-4783-A044-5EBC680F6810}"/>
    <hyperlink ref="E104" r:id="rId11" xr:uid="{F7599242-6204-4176-9656-0BD664F048FB}"/>
    <hyperlink ref="E105" r:id="rId12" xr:uid="{1FA2CE38-5685-4ED3-B45E-A268CE28A7C6}"/>
    <hyperlink ref="E107" r:id="rId13" xr:uid="{5D8B38DE-8294-4CA4-A9DF-38C276CDBDCD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A896-CBA6-4811-BFBB-E29E0B071347}">
  <dimension ref="A1:B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14.5" bestFit="1" customWidth="1"/>
    <col min="2" max="2" width="14.83203125" bestFit="1" customWidth="1"/>
  </cols>
  <sheetData>
    <row r="1" spans="1:2" x14ac:dyDescent="0.2">
      <c r="A1" s="6" t="s">
        <v>161</v>
      </c>
      <c r="B1" t="s">
        <v>162</v>
      </c>
    </row>
    <row r="2" spans="1:2" x14ac:dyDescent="0.2">
      <c r="A2" t="s">
        <v>163</v>
      </c>
      <c r="B2" t="s">
        <v>164</v>
      </c>
    </row>
    <row r="3" spans="1:2" x14ac:dyDescent="0.2">
      <c r="A3" t="s">
        <v>165</v>
      </c>
      <c r="B3" t="s">
        <v>166</v>
      </c>
    </row>
    <row r="4" spans="1:2" x14ac:dyDescent="0.2">
      <c r="A4" t="s">
        <v>167</v>
      </c>
      <c r="B4" t="s">
        <v>168</v>
      </c>
    </row>
    <row r="5" spans="1:2" x14ac:dyDescent="0.2">
      <c r="A5" t="s">
        <v>169</v>
      </c>
      <c r="B5" t="s">
        <v>170</v>
      </c>
    </row>
    <row r="6" spans="1:2" x14ac:dyDescent="0.2">
      <c r="A6" t="s">
        <v>171</v>
      </c>
      <c r="B6" t="s">
        <v>172</v>
      </c>
    </row>
    <row r="7" spans="1:2" x14ac:dyDescent="0.2">
      <c r="A7" t="s">
        <v>173</v>
      </c>
      <c r="B7" t="s">
        <v>174</v>
      </c>
    </row>
    <row r="8" spans="1:2" x14ac:dyDescent="0.2">
      <c r="A8" t="s">
        <v>175</v>
      </c>
      <c r="B8" t="s">
        <v>176</v>
      </c>
    </row>
    <row r="9" spans="1:2" x14ac:dyDescent="0.2">
      <c r="A9" t="s">
        <v>177</v>
      </c>
      <c r="B9" t="s">
        <v>178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AB43E69E5287499A9C2446E0DD0613" ma:contentTypeVersion="4" ma:contentTypeDescription="Create a new document." ma:contentTypeScope="" ma:versionID="a7bba6971d1fb0d4f074847ccc0a9d5b">
  <xsd:schema xmlns:xsd="http://www.w3.org/2001/XMLSchema" xmlns:xs="http://www.w3.org/2001/XMLSchema" xmlns:p="http://schemas.microsoft.com/office/2006/metadata/properties" xmlns:ns2="1e3ea3e1-68fe-441a-a1ca-3fd1e7b242c9" targetNamespace="http://schemas.microsoft.com/office/2006/metadata/properties" ma:root="true" ma:fieldsID="3d46a342bbc35c2d103670b31488f43d" ns2:_="">
    <xsd:import namespace="1e3ea3e1-68fe-441a-a1ca-3fd1e7b242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ea3e1-68fe-441a-a1ca-3fd1e7b242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D99F4-FE95-4F62-AEE7-F745FCE756A0}">
  <ds:schemaRefs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1e3ea3e1-68fe-441a-a1ca-3fd1e7b242c9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D00F4EA-6E14-4A5D-A40D-3BA6AAEDAD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3ea3e1-68fe-441a-a1ca-3fd1e7b242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573DAE-1FB5-40D9-88D9-17E32E4F8D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authors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Tajalli-Ardekani, Erfan (IAI)</dc:creator>
  <cp:keywords/>
  <dc:description/>
  <cp:lastModifiedBy>Koubaa, Mohamed Anis (IAI)</cp:lastModifiedBy>
  <cp:revision/>
  <dcterms:created xsi:type="dcterms:W3CDTF">2015-06-05T18:19:34Z</dcterms:created>
  <dcterms:modified xsi:type="dcterms:W3CDTF">2025-01-17T18:55:58Z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0x010100AEAB43E69E5287499A9C2446E0DD0613</vt:lpwstr>
  </property>
</Properties>
</file>