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<sst xmlns="http://schemas.openxmlformats.org/spreadsheetml/2006/main" count="489">
  <si>
    <t>Name</t>
  </si>
  <si>
    <t>CAS</t>
  </si>
  <si>
    <t>CID</t>
  </si>
  <si>
    <t>CAS other Excel</t>
  </si>
  <si>
    <t>Verif</t>
  </si>
  <si>
    <t>Canonical SMILES</t>
  </si>
  <si>
    <t>Comments</t>
  </si>
  <si>
    <t>Abhexone</t>
  </si>
  <si>
    <t>698-10-2</t>
  </si>
  <si>
    <t>CCC1C(=C(C(=O)O1)O)C</t>
  </si>
  <si>
    <t>Acetophenone</t>
  </si>
  <si>
    <t>98-86-2</t>
  </si>
  <si>
    <t>CC(=O)C1=CC=CC=C1</t>
  </si>
  <si>
    <t>AcetylPyridine</t>
  </si>
  <si>
    <t>1122-62-9</t>
  </si>
  <si>
    <t>CC(=O)C1=CC=CC=N1</t>
  </si>
  <si>
    <t>2-ACETYLPYRIDINE</t>
  </si>
  <si>
    <t>Adoxal</t>
  </si>
  <si>
    <t>141-13-9</t>
  </si>
  <si>
    <t>CC(CCCC(C)C=O)CCC=C(C)C</t>
  </si>
  <si>
    <t>AldehydeC-16highcon</t>
  </si>
  <si>
    <t>77-83-8</t>
  </si>
  <si>
    <t>CCOC(=O)C1C(O1)(C)C2=CC=CC=C2</t>
  </si>
  <si>
    <t>AldehydeC-16lowcon</t>
  </si>
  <si>
    <t>AldehydeC-18</t>
  </si>
  <si>
    <t>104-61-0</t>
  </si>
  <si>
    <t>CCCCCC1CCC(=O)O1</t>
  </si>
  <si>
    <t>AllylCaproate</t>
  </si>
  <si>
    <t>123-68-2</t>
  </si>
  <si>
    <t>CCCCCC(=O)OCC=C</t>
  </si>
  <si>
    <t>AmylAcetateiso-amylAcetat</t>
  </si>
  <si>
    <t>123-92-2</t>
  </si>
  <si>
    <t>CC(C)CCOC(=O)C</t>
  </si>
  <si>
    <t>ISOAMYL ACETATE</t>
  </si>
  <si>
    <t>AmylButyrate</t>
  </si>
  <si>
    <t>540-18-1</t>
  </si>
  <si>
    <t>CCCCCOC(=O)CCC</t>
  </si>
  <si>
    <t>AmylCinnamicAldehyeDiethy</t>
  </si>
  <si>
    <t>60763-41-9</t>
  </si>
  <si>
    <t>CCCCCC(=CC1=CC=CC=C1)C(OCC)OCC</t>
  </si>
  <si>
    <t>Amyl Cinnamic Aldehyde Diethyl Acetal</t>
  </si>
  <si>
    <t>AmylPhenylAcetate</t>
  </si>
  <si>
    <t>5137-52-0</t>
  </si>
  <si>
    <t>102-19-2 (different SMILES)</t>
  </si>
  <si>
    <t>CCCCCOC(=O)CC1=CC=CC=C1</t>
  </si>
  <si>
    <t>AmylValerate</t>
  </si>
  <si>
    <t>2173-56-0</t>
  </si>
  <si>
    <t>CCCCCOC(=O)CCCC</t>
  </si>
  <si>
    <t>Andrane</t>
  </si>
  <si>
    <t>29597-36-2</t>
  </si>
  <si>
    <t>CC1CCC2C13CC(C2(C)C)C4(C(C3)O4)C</t>
  </si>
  <si>
    <t>8,9-Epoxycedrane</t>
  </si>
  <si>
    <t>Anethole</t>
  </si>
  <si>
    <t>104-46-1</t>
  </si>
  <si>
    <t>CC=CC1=CC=C(C=C1)OC</t>
  </si>
  <si>
    <t>trans-Anethole</t>
  </si>
  <si>
    <t>Anisole</t>
  </si>
  <si>
    <t>100-66-3</t>
  </si>
  <si>
    <t>COC1=CC=CC=C1</t>
  </si>
  <si>
    <t>Auralva</t>
  </si>
  <si>
    <t>89-43-0</t>
  </si>
  <si>
    <t>CC(CCCC(C)(C)O)CC=NC1=CC=CC=C1C(=O)OC</t>
  </si>
  <si>
    <t>Benzaldehyde</t>
  </si>
  <si>
    <t>100-52-7</t>
  </si>
  <si>
    <t>C1=CC=C(C=C1)C=O</t>
  </si>
  <si>
    <t>BenzoDihydropyrone</t>
  </si>
  <si>
    <t>119-84-6</t>
  </si>
  <si>
    <t>C1CC(=O)OC2=CC=CC=C21</t>
  </si>
  <si>
    <t>BornylAcetateiso-BornylA</t>
  </si>
  <si>
    <t>5655-61-8</t>
  </si>
  <si>
    <t>CC(=O)OC1CC2CCC1(C2(C)C)C</t>
  </si>
  <si>
    <t>BORNYL ACETATE</t>
  </si>
  <si>
    <t>ButanoicAcid</t>
  </si>
  <si>
    <t>107-92-6</t>
  </si>
  <si>
    <t>CCCC(=O)O</t>
  </si>
  <si>
    <t>Butanol</t>
  </si>
  <si>
    <t>71-36-3</t>
  </si>
  <si>
    <t>CCCCO</t>
  </si>
  <si>
    <t>ButylQuinolineiso</t>
  </si>
  <si>
    <t>65442-31-1</t>
  </si>
  <si>
    <t>67634-06-4 (different SMILES)</t>
  </si>
  <si>
    <t>CCC(C)C1=CC2=C(C=C1)N=CC=C2</t>
  </si>
  <si>
    <t>6-sec-Butylquinoline</t>
  </si>
  <si>
    <t>ButylSulfide</t>
  </si>
  <si>
    <t>544-40-1</t>
  </si>
  <si>
    <t>CCCCSCCCC</t>
  </si>
  <si>
    <t>Dibutyl Sulfide</t>
  </si>
  <si>
    <t>Camphordl</t>
  </si>
  <si>
    <t>464-48-2</t>
  </si>
  <si>
    <t>CC1(C2CCC1(C(=O)C2)C)C</t>
  </si>
  <si>
    <t>Camphor DL</t>
  </si>
  <si>
    <t>Carvone-l</t>
  </si>
  <si>
    <t>6485-40-1</t>
  </si>
  <si>
    <t>99-49-0 (same SMILES)</t>
  </si>
  <si>
    <t>CC1=CCC(CC1=O)C(=C)C</t>
  </si>
  <si>
    <t>L-Carvone</t>
  </si>
  <si>
    <t>Caryophyllene</t>
  </si>
  <si>
    <t>87-44-5</t>
  </si>
  <si>
    <t>CC1=CCCC(=C)C2CC(C2CC1)(C)C</t>
  </si>
  <si>
    <t>Cashmeran</t>
  </si>
  <si>
    <t>33704-61-9</t>
  </si>
  <si>
    <t>CC1C(C2=C(C1(C)C)C(=O)CCC2)(C)C</t>
  </si>
  <si>
    <t>Celeriax</t>
  </si>
  <si>
    <t>17369-59-4</t>
  </si>
  <si>
    <t>CCC=C1C2=CC=CC=C2C(=O)O1</t>
  </si>
  <si>
    <t>3-PROPYLIDENEPHTHALIDE</t>
  </si>
  <si>
    <t>Chlorothymol</t>
  </si>
  <si>
    <t>89-68-9</t>
  </si>
  <si>
    <t>CC1=CC(=C(C=C1Cl)C(C)C)O</t>
  </si>
  <si>
    <t>CinnamicAldehyde</t>
  </si>
  <si>
    <t>104-55-2</t>
  </si>
  <si>
    <t>C1=CC=C(C=C1)C=CC=O</t>
  </si>
  <si>
    <t>Citral</t>
  </si>
  <si>
    <t>141-27-5</t>
  </si>
  <si>
    <t>CC(=CCCC(=CC=O)C)C</t>
  </si>
  <si>
    <t>Trans-citral</t>
  </si>
  <si>
    <t>Citralva</t>
  </si>
  <si>
    <t>5585-39-7</t>
  </si>
  <si>
    <t>CC(=CCCC(=CC#N)C)C</t>
  </si>
  <si>
    <t>Coumarin</t>
  </si>
  <si>
    <t>91-64-5</t>
  </si>
  <si>
    <t>C1=CC=C2C(=C1)C=CC(=O)O2</t>
  </si>
  <si>
    <t>Cresol-m</t>
  </si>
  <si>
    <t>108-39-4</t>
  </si>
  <si>
    <t>CC1=CC(=CC=C1)O</t>
  </si>
  <si>
    <t>Cresol-p</t>
  </si>
  <si>
    <t>106-44-5</t>
  </si>
  <si>
    <t>CC1=CC=C(C=C1)O</t>
  </si>
  <si>
    <t>CresylAcetate-p</t>
  </si>
  <si>
    <t>140-39-6</t>
  </si>
  <si>
    <t>CC1=CC=C(C=C1)OC(=O)C</t>
  </si>
  <si>
    <t>CresylMethylEther-p</t>
  </si>
  <si>
    <t>104-93-8</t>
  </si>
  <si>
    <t>CC1=CC=C(C=C1)OC</t>
  </si>
  <si>
    <t>4-Methylanisole</t>
  </si>
  <si>
    <t>CresylisoButyrate-p</t>
  </si>
  <si>
    <t>103-93-5</t>
  </si>
  <si>
    <t>CC1=CC=C(C=C1)OC(=O)C(C)C</t>
  </si>
  <si>
    <t>p-Tolyl isobutyrate</t>
  </si>
  <si>
    <t>CuminicAldehyde</t>
  </si>
  <si>
    <t>122-03-2</t>
  </si>
  <si>
    <t>CC(C)C1=CC=C(C=C1)C=O</t>
  </si>
  <si>
    <t>Cyclocitral-iso</t>
  </si>
  <si>
    <t>1423-46-7</t>
  </si>
  <si>
    <t>CC1CC(=CC(C1C=O)C)C</t>
  </si>
  <si>
    <t>Cyclodithalfarol</t>
  </si>
  <si>
    <t>55704-78-4</t>
  </si>
  <si>
    <t>CC1(CSC(CS1)(C)O)O</t>
  </si>
  <si>
    <t>2,5-Dimethyl-1,4-dithiane-2,5-diol</t>
  </si>
  <si>
    <t>Cyclohexanedione1,2</t>
  </si>
  <si>
    <t>765-87-7</t>
  </si>
  <si>
    <t>C1CCC(=O)C(=O)C1</t>
  </si>
  <si>
    <t>Cyclohexanol</t>
  </si>
  <si>
    <t>108-93-0</t>
  </si>
  <si>
    <t>C1CCC(CC1)O</t>
  </si>
  <si>
    <t>Cyclotene</t>
  </si>
  <si>
    <t>80-71-7</t>
  </si>
  <si>
    <t>CC1=C(C(=O)CC1)O</t>
  </si>
  <si>
    <t>Cyclotropal</t>
  </si>
  <si>
    <t>67634-23-5</t>
  </si>
  <si>
    <t>CC1COC(O1)C(C)C2=CC=CC=C2</t>
  </si>
  <si>
    <t>Decadienal2,4-trans-trans</t>
  </si>
  <si>
    <t>25152-84-5</t>
  </si>
  <si>
    <t>CCCCCC=CC=CC=O</t>
  </si>
  <si>
    <t>DecahydroNaphthalene</t>
  </si>
  <si>
    <t>91-17-8</t>
  </si>
  <si>
    <t>C1CCC2CCCCC2C1</t>
  </si>
  <si>
    <t>DibutylAmine</t>
  </si>
  <si>
    <t>111-92-2</t>
  </si>
  <si>
    <t>CCCCNCCCC</t>
  </si>
  <si>
    <t>DiethylSulfide</t>
  </si>
  <si>
    <t>352-93-2</t>
  </si>
  <si>
    <t>CCSCC</t>
  </si>
  <si>
    <t>DimethylBenzylCarbinylBut</t>
  </si>
  <si>
    <t>10094-34-5</t>
  </si>
  <si>
    <t>CCCC(=O)OC(C)(C)CC1=CC=CC=C1</t>
  </si>
  <si>
    <t>Dimethylbenzylcarbinyl butyrate</t>
  </si>
  <si>
    <t>DimethylPhenylEthylCarb</t>
  </si>
  <si>
    <t>103-05-9</t>
  </si>
  <si>
    <t>CC(C)(CCC1=CC=CC=C1)O</t>
  </si>
  <si>
    <t>2-Methyl-4-phenyl-2-butanol</t>
  </si>
  <si>
    <t>DimethylPyrazine2,3</t>
  </si>
  <si>
    <t>5910-89-4</t>
  </si>
  <si>
    <t>CC1=NC=CN=C1C</t>
  </si>
  <si>
    <t>DimethylPyrazine2,5</t>
  </si>
  <si>
    <t>123-32-0</t>
  </si>
  <si>
    <t>CC1=CN=C(C=N1)C</t>
  </si>
  <si>
    <t>DimethylPyrrole2,5</t>
  </si>
  <si>
    <t>625-84-3</t>
  </si>
  <si>
    <t>CC1=CC=C(N1)C</t>
  </si>
  <si>
    <t>DimethylTrisulfide</t>
  </si>
  <si>
    <t>3658-80-8</t>
  </si>
  <si>
    <t>CSSSC</t>
  </si>
  <si>
    <t>Diola</t>
  </si>
  <si>
    <t>4747-07-3</t>
  </si>
  <si>
    <t>?</t>
  </si>
  <si>
    <t>7474-07-3</t>
  </si>
  <si>
    <t>DiphenylOxide</t>
  </si>
  <si>
    <t>101-84-8</t>
  </si>
  <si>
    <t>C1=CC=C(C=C1)OC2=CC=CC=C2</t>
  </si>
  <si>
    <t>EthylButyrate</t>
  </si>
  <si>
    <t>105-54-4</t>
  </si>
  <si>
    <t>CCCC(=O)OCC</t>
  </si>
  <si>
    <t>EthylPropionate</t>
  </si>
  <si>
    <t>105-37-3</t>
  </si>
  <si>
    <t>CCC(=O)OCC</t>
  </si>
  <si>
    <t>EthylPyrazinehighconc</t>
  </si>
  <si>
    <t>13925-00-3</t>
  </si>
  <si>
    <t>CCC1=NC=CN=C1</t>
  </si>
  <si>
    <t>2-ETHYLPYRAZINE</t>
  </si>
  <si>
    <t>EthylPyrazinelowconc</t>
  </si>
  <si>
    <t>Eucalyptol</t>
  </si>
  <si>
    <t>470-82-6</t>
  </si>
  <si>
    <t>CC1(C2CCC(O1)(CC2)C)C</t>
  </si>
  <si>
    <t>Eugenol</t>
  </si>
  <si>
    <t>97-53-0</t>
  </si>
  <si>
    <t>COC1=C(C=CC(=C1)CC=C)O</t>
  </si>
  <si>
    <t>Floralozone</t>
  </si>
  <si>
    <t>67634-15-5</t>
  </si>
  <si>
    <t>CCC1=CC=C(C=C1)CC(C)(C)C=O</t>
  </si>
  <si>
    <t>3-(4-ethylphenyl)-2,2-dimethylpropanal</t>
  </si>
  <si>
    <t>Fructone</t>
  </si>
  <si>
    <t>6413-10-1</t>
  </si>
  <si>
    <t>CCOC(=O)CC1(OCCO1)C</t>
  </si>
  <si>
    <t>ethyl 2-(2-methyl-1,3-dioxolan-2-yl)acetate</t>
  </si>
  <si>
    <t>Furfural</t>
  </si>
  <si>
    <t>98-01-1</t>
  </si>
  <si>
    <t>C1=COC(=C1)C=O</t>
  </si>
  <si>
    <t>FurfurylMercaptan</t>
  </si>
  <si>
    <t>98-02-2</t>
  </si>
  <si>
    <t>C1=COC(=C1)CS</t>
  </si>
  <si>
    <t>Grisalva</t>
  </si>
  <si>
    <t>68611-23-4</t>
  </si>
  <si>
    <t>88683-93-6 (different SMILES)</t>
  </si>
  <si>
    <t>CCC12CCC3C(CCCC3(C1COC2)C)(C)C</t>
  </si>
  <si>
    <t>Guaiacol</t>
  </si>
  <si>
    <t>90-05-1</t>
  </si>
  <si>
    <t>COC1=CC=CC=C1O</t>
  </si>
  <si>
    <t>Heptanal</t>
  </si>
  <si>
    <t>111-71-7</t>
  </si>
  <si>
    <t>CCCCCCC=O</t>
  </si>
  <si>
    <t>Heptanol1</t>
  </si>
  <si>
    <t>111-70-6</t>
  </si>
  <si>
    <t>CCCCCCCO</t>
  </si>
  <si>
    <t>Hexanal</t>
  </si>
  <si>
    <t>66-25-1</t>
  </si>
  <si>
    <t>68-25-1 (different SMILES, typo)</t>
  </si>
  <si>
    <t>CCCCCC=O</t>
  </si>
  <si>
    <t>Hexanoicacid</t>
  </si>
  <si>
    <t>142-62-1</t>
  </si>
  <si>
    <t>CCCCCC(=O)O</t>
  </si>
  <si>
    <t>Hexanol1</t>
  </si>
  <si>
    <t>111-27-3</t>
  </si>
  <si>
    <t>CCCCCCO</t>
  </si>
  <si>
    <t>Hexanol3</t>
  </si>
  <si>
    <t>623-37-0</t>
  </si>
  <si>
    <t>CCCC(CC)O</t>
  </si>
  <si>
    <t>Hexenal-trans1</t>
  </si>
  <si>
    <t>6728-26-3</t>
  </si>
  <si>
    <t>HexylAminehighconc</t>
  </si>
  <si>
    <t>111-26-2</t>
  </si>
  <si>
    <t>CCCCCCN</t>
  </si>
  <si>
    <t>Typo HexylArnine corrected</t>
  </si>
  <si>
    <t>HexylAminelowconc</t>
  </si>
  <si>
    <t>HexylCinnamicAldehyde</t>
  </si>
  <si>
    <t>101-86-0</t>
  </si>
  <si>
    <t>CCCCCCC(=CC1=CC=CC=C1)C=O</t>
  </si>
  <si>
    <t>HydratropicAldehydeDiAl</t>
  </si>
  <si>
    <t>90-87-9</t>
  </si>
  <si>
    <t>CC(C1=CC=CC=C1)C(OC)OC</t>
  </si>
  <si>
    <t>2-Phenylpropionaldehyde dimethyl acetal</t>
  </si>
  <si>
    <t>HydroxyCitronellal</t>
  </si>
  <si>
    <t>107-75-5</t>
  </si>
  <si>
    <t>CC(CCCC(C)(C)O)CC=O</t>
  </si>
  <si>
    <t>Indole</t>
  </si>
  <si>
    <t>120-72-9</t>
  </si>
  <si>
    <t>C1=CC=C2C(=C1)C=CN2</t>
  </si>
  <si>
    <t>Indolene</t>
  </si>
  <si>
    <t>67801-36-9</t>
  </si>
  <si>
    <t>CC(CCCC(C)(C)O)CC(N1C=CC2=CC=CC=C21)N3C=CC4=CC=CC=C43</t>
  </si>
  <si>
    <t>Schiff's base of indol &amp; hydroxycitronellal</t>
  </si>
  <si>
    <t>Iodoform</t>
  </si>
  <si>
    <t>75-47-8</t>
  </si>
  <si>
    <t>C(I)(I)I</t>
  </si>
  <si>
    <t>Ionone-betahighconc</t>
  </si>
  <si>
    <t>14901-07-6</t>
  </si>
  <si>
    <t>CC1=C(C(CCC1)(C)C)C=CC(=O)C</t>
  </si>
  <si>
    <t>Ionone-betalowconc</t>
  </si>
  <si>
    <t>Ironealpha</t>
  </si>
  <si>
    <t>79-69-6</t>
  </si>
  <si>
    <t>CC1CC=C(C(C1(C)C)C=CC(=O)C)C</t>
  </si>
  <si>
    <t>Limonene</t>
  </si>
  <si>
    <t>138-86-3</t>
  </si>
  <si>
    <t>126-91-0 (row error)</t>
  </si>
  <si>
    <t>CC1=CCC(CC1)C(=C)C</t>
  </si>
  <si>
    <t>Dipentene</t>
  </si>
  <si>
    <t>Linalool</t>
  </si>
  <si>
    <t>126-91-0</t>
  </si>
  <si>
    <t>138-86-3 (row error)</t>
  </si>
  <si>
    <t>CC(=CCCC(C)(C=C)O)C</t>
  </si>
  <si>
    <t>- Linalool</t>
  </si>
  <si>
    <t>Lyral</t>
  </si>
  <si>
    <t>31906-04-4</t>
  </si>
  <si>
    <t>CC(C)(CCCC1=CCC(CC1)C=O)O</t>
  </si>
  <si>
    <t>Maritima</t>
  </si>
  <si>
    <t>38462-23-6</t>
  </si>
  <si>
    <t>67258-87-1 (different SMILES, unknown CAS)</t>
  </si>
  <si>
    <t>CC(=CCCC(=CCCC1=CC=NC=C1)C)C</t>
  </si>
  <si>
    <t>Melonal</t>
  </si>
  <si>
    <t>106-72-9</t>
  </si>
  <si>
    <t>CC(CCC=C(C)C)C=O</t>
  </si>
  <si>
    <t>Menthol-l</t>
  </si>
  <si>
    <t>2216-51-5</t>
  </si>
  <si>
    <t>CC1CCC(C(C1)O)C(C)C</t>
  </si>
  <si>
    <t>MethoxyNaphthalene2</t>
  </si>
  <si>
    <t>93-04-9</t>
  </si>
  <si>
    <t>COC1=CC2=CC=CC=C2C=C1</t>
  </si>
  <si>
    <t>Methyl-iso-Borneol2</t>
  </si>
  <si>
    <r>
      <rPr>
        <b/>
        <sz val="12"/>
        <color theme="1"/>
        <rFont val="Calibri"/>
        <charset val="134"/>
      </rPr>
      <t>2371-42-8</t>
    </r>
    <r>
      <rPr>
        <b/>
        <sz val="6"/>
        <color rgb="FF333333"/>
        <rFont val="Arial"/>
        <charset val="134"/>
      </rPr>
      <t> </t>
    </r>
  </si>
  <si>
    <t>134-20-3 (row error)</t>
  </si>
  <si>
    <t>CC1(C2CCC1(C(C2)(C)O)C)C</t>
  </si>
  <si>
    <t>Methyl-iso-Nicotinate</t>
  </si>
  <si>
    <t>2459-09-8</t>
  </si>
  <si>
    <t>462-95-3 (row error)</t>
  </si>
  <si>
    <t>COC(=O)C1=CC=NC=C1</t>
  </si>
  <si>
    <t>MethylAcetaldehydeDiAce</t>
  </si>
  <si>
    <t>611-13-2 (row error)</t>
  </si>
  <si>
    <t>MethylAnthranilate</t>
  </si>
  <si>
    <t>134-20-3</t>
  </si>
  <si>
    <t>2271-428 (row and typo error)</t>
  </si>
  <si>
    <t>COC(=O)C1=CC=CC=C1N</t>
  </si>
  <si>
    <t>MethylFuroate</t>
  </si>
  <si>
    <t>611-13-2</t>
  </si>
  <si>
    <t>491-35-0 (different SMILES)</t>
  </si>
  <si>
    <t>COC(=O)C1=CC=CO1</t>
  </si>
  <si>
    <t>MethylQuinolinepara</t>
  </si>
  <si>
    <t>91-62-3</t>
  </si>
  <si>
    <t>CC1=CC2=C(C=C1)N=CC=C2</t>
  </si>
  <si>
    <t>6-METHYLQUINOLINE</t>
  </si>
  <si>
    <t>MethylThiobutyrate</t>
  </si>
  <si>
    <t>2432-51-1</t>
  </si>
  <si>
    <t>68917-50-50</t>
  </si>
  <si>
    <t>CCCC(=O)SC</t>
  </si>
  <si>
    <t>S-Methyl thiobutyrate</t>
  </si>
  <si>
    <t>Methylsalicylate</t>
  </si>
  <si>
    <t>119-36-8</t>
  </si>
  <si>
    <t>2432-51-1 (row error)</t>
  </si>
  <si>
    <t>COC(=O)C1=CC=CC=C1O</t>
  </si>
  <si>
    <t>MuskGalaxolide</t>
  </si>
  <si>
    <t>1222-05-5</t>
  </si>
  <si>
    <t>CC1COCC2=CC3=C(C=C12)C(C(C3(C)C)C)(C)C</t>
  </si>
  <si>
    <t>MuskTonalid</t>
  </si>
  <si>
    <t>1506-02-1</t>
  </si>
  <si>
    <t>1508-02-1 (typo error)</t>
  </si>
  <si>
    <t>CC1CC(C2=C(C1(C)C)C=C(C(=C2)C(=O)C)C)(C)C</t>
  </si>
  <si>
    <t>Myracaldehyde</t>
  </si>
  <si>
    <t>37677-14-8</t>
  </si>
  <si>
    <t>CC(=CCCC1=CCC(CC1)C=O)C</t>
  </si>
  <si>
    <t>NonylAcetate</t>
  </si>
  <si>
    <t>143-13-5</t>
  </si>
  <si>
    <t>CCCCCCCCCOC(=O)C</t>
  </si>
  <si>
    <t>Nootkatone</t>
  </si>
  <si>
    <t>4674-50-4</t>
  </si>
  <si>
    <t>CC1CC(=O)C=C2C1(CC(CC2)C(=C)C)C</t>
  </si>
  <si>
    <t>Octanol1</t>
  </si>
  <si>
    <t>111-87-5</t>
  </si>
  <si>
    <t>CCCCCCCCO</t>
  </si>
  <si>
    <t>Octenol-1-3-OL</t>
  </si>
  <si>
    <t>3391-86-4</t>
  </si>
  <si>
    <t>CCCCCC(C=C)O</t>
  </si>
  <si>
    <t>PentanoicAcid</t>
  </si>
  <si>
    <t>109-52-4</t>
  </si>
  <si>
    <t>CCCCC(=O)O</t>
  </si>
  <si>
    <t>PentenoicAcid4</t>
  </si>
  <si>
    <t>591-80-0</t>
  </si>
  <si>
    <t>C=CCCC(=O)O</t>
  </si>
  <si>
    <t>PhenylAceticAcid</t>
  </si>
  <si>
    <t>103-82-2</t>
  </si>
  <si>
    <t>C1=CC=C(C=C1)CC(=O)O</t>
  </si>
  <si>
    <t>PhenylAcetylene</t>
  </si>
  <si>
    <t>536-74-3</t>
  </si>
  <si>
    <t>C#CC1=CC=CC=C1</t>
  </si>
  <si>
    <t>PhenylEthanolhighconc</t>
  </si>
  <si>
    <t>60-12-8</t>
  </si>
  <si>
    <t>1 or 2 Phenyl ethanol ?</t>
  </si>
  <si>
    <t>PhenylEthanollowconc</t>
  </si>
  <si>
    <t>Phorone-iso</t>
  </si>
  <si>
    <t>78-59-1</t>
  </si>
  <si>
    <t>CC1=CC(=O)CC(C1)(C)C</t>
  </si>
  <si>
    <t>Pinenealpha</t>
  </si>
  <si>
    <t>80-56-8</t>
  </si>
  <si>
    <t>CC1=CCC2CC1C2(C)C</t>
  </si>
  <si>
    <t>PropylButyrate</t>
  </si>
  <si>
    <t>105-66-8</t>
  </si>
  <si>
    <t>CCCC(=O)OCCC</t>
  </si>
  <si>
    <t>PropylQuinoline-iso</t>
  </si>
  <si>
    <t>135-79-5</t>
  </si>
  <si>
    <t>CC(C)C1=CC2=C(C=C1)N=CC=C2</t>
  </si>
  <si>
    <t>6-Isopropylquinoline</t>
  </si>
  <si>
    <t>PropylSulfide</t>
  </si>
  <si>
    <t>111-47-7</t>
  </si>
  <si>
    <t>CCCSCCC</t>
  </si>
  <si>
    <t>Pyridine</t>
  </si>
  <si>
    <t>110-86-1</t>
  </si>
  <si>
    <t>C1=CC=NC=C1</t>
  </si>
  <si>
    <t>Safrole</t>
  </si>
  <si>
    <t>94-59-7</t>
  </si>
  <si>
    <t>C=CCC1=CC2=C(C=C1)OCO2</t>
  </si>
  <si>
    <t>Sandiff</t>
  </si>
  <si>
    <t>69460-08-8</t>
  </si>
  <si>
    <t>Santalol</t>
  </si>
  <si>
    <t>115-71-9</t>
  </si>
  <si>
    <t>CC(=CCCC1(C2CC3C1(C3C2)C)C)CO</t>
  </si>
  <si>
    <t>Skatole</t>
  </si>
  <si>
    <t>83-34-1</t>
  </si>
  <si>
    <t>CC1=CNC2=CC=CC=C12</t>
  </si>
  <si>
    <t>Terpineolmostlyalpha</t>
  </si>
  <si>
    <t>10482-56-1</t>
  </si>
  <si>
    <t>CC1=CCC(CC1)C(C)(C)O</t>
  </si>
  <si>
    <t>Alpha terpineol</t>
  </si>
  <si>
    <t>TetrahydroThiophene</t>
  </si>
  <si>
    <t>110-01-0</t>
  </si>
  <si>
    <t>C1CCSC1</t>
  </si>
  <si>
    <t>Tetraquinone</t>
  </si>
  <si>
    <t>91-61-2</t>
  </si>
  <si>
    <t>Thienopyrimidine</t>
  </si>
  <si>
    <t>272-68-4</t>
  </si>
  <si>
    <t>3626-71-7 (unknown CAS)</t>
  </si>
  <si>
    <t>C1=CSC2=CN=CN=C21</t>
  </si>
  <si>
    <t>ThioglycolicAcid</t>
  </si>
  <si>
    <t>68-11-1</t>
  </si>
  <si>
    <t>123-93-3 (thiodiglycolicAcid different SMILES)</t>
  </si>
  <si>
    <t>C(C(=O)O)S</t>
  </si>
  <si>
    <t>Thiophene</t>
  </si>
  <si>
    <t>110-02-1</t>
  </si>
  <si>
    <t>C1=CSC=C1</t>
  </si>
  <si>
    <t>Thymol</t>
  </si>
  <si>
    <t>89-83-8</t>
  </si>
  <si>
    <t>CC1=CC(=C(C=C1)C(C)C)O</t>
  </si>
  <si>
    <t>Tolualdehyde-ortho</t>
  </si>
  <si>
    <t>529-20-4</t>
  </si>
  <si>
    <t>CC1=CC=CC=C1C=O</t>
  </si>
  <si>
    <t>Toluenehighconc</t>
  </si>
  <si>
    <t>108-88-3</t>
  </si>
  <si>
    <t>CC1=CC=CC=C1</t>
  </si>
  <si>
    <t>Toluenelowconc</t>
  </si>
  <si>
    <t>TrimethylAmine</t>
  </si>
  <si>
    <t>75-50-3</t>
  </si>
  <si>
    <t>CN(C)C</t>
  </si>
  <si>
    <t>Undecalactonegamma</t>
  </si>
  <si>
    <t>104-67-6</t>
  </si>
  <si>
    <t>CCCCCCCC1CCC(=O)O1</t>
  </si>
  <si>
    <t>UndecylenicAcid</t>
  </si>
  <si>
    <t>112-38-9</t>
  </si>
  <si>
    <t>C=CCCCCCCCCC(=O)O</t>
  </si>
  <si>
    <t>Valeraldehyde-iso</t>
  </si>
  <si>
    <t>590-86-3</t>
  </si>
  <si>
    <t>CC(C)CC=O</t>
  </si>
  <si>
    <t>ValericAcid-iso</t>
  </si>
  <si>
    <t>503-74-2</t>
  </si>
  <si>
    <t>CC(C)CC(=O)O</t>
  </si>
  <si>
    <t>Valerolactonegamma</t>
  </si>
  <si>
    <t>108-29-2</t>
  </si>
  <si>
    <t>CC1CCC(=O)O1</t>
  </si>
  <si>
    <t>Vanillin</t>
  </si>
  <si>
    <t>121-33-5</t>
  </si>
  <si>
    <t>COC1=C(C=CC(=C1)C=O)O</t>
  </si>
  <si>
    <t>Zingerone</t>
  </si>
  <si>
    <t>122-48-5</t>
  </si>
  <si>
    <t>CC(=O)CCC1=CC(=C(C=C1)O)OC</t>
  </si>
  <si>
    <t>Cedartone</t>
  </si>
  <si>
    <t>mixture</t>
  </si>
  <si>
    <t>CedroneS</t>
  </si>
  <si>
    <t>CinnamonBarkOil</t>
  </si>
  <si>
    <t>CinnamonLeafOil</t>
  </si>
  <si>
    <t>CloveBudOil</t>
  </si>
  <si>
    <t>EucalyptusOil</t>
  </si>
  <si>
    <t>GarlicOil</t>
  </si>
  <si>
    <t>OenanticEther</t>
  </si>
  <si>
    <t>OnionOil</t>
  </si>
  <si>
    <t>PatchouliOil</t>
  </si>
  <si>
    <t>Perfumecharlie</t>
  </si>
  <si>
    <t>Phenoxaflor</t>
  </si>
  <si>
    <t>Pyrrolinemixture</t>
  </si>
  <si>
    <t>Rosemarel</t>
  </si>
  <si>
    <t>SpearmintOil</t>
  </si>
  <si>
    <t>BlankDipropyleneGlycolSol</t>
  </si>
  <si>
    <t>25265-71-8</t>
  </si>
  <si>
    <t>CCC(O)OC(CC)O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</si>
</sst>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5">
    <font>
      <sz val="12"/>
      <color theme="1"/>
      <name val="Calibri"/>
      <charset val="134"/>
      <scheme val="minor"/>
    </font>
    <font>
      <sz val="12"/>
      <color rgb="FF212121"/>
      <name val="Calibri"/>
      <charset val="134"/>
      <scheme val="minor"/>
    </font>
    <font>
      <b/>
      <sz val="12"/>
      <color rgb="FF21212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6"/>
      <color rgb="FF333333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7">
    <xf numFmtId="0" fontId="0" fillId="0" borderId="0"/>
    <xf numFmtId="0" fontId="14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8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8" borderId="7" applyNumberFormat="0" applyFon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8" borderId="3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Fill="1"/>
    <xf numFmtId="49" fontId="0" fillId="0" borderId="0" xfId="0" applyNumberFormat="1"/>
    <xf numFmtId="0" fontId="0" fillId="0" borderId="0" xfId="0" applyFont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0" borderId="0" xfId="0" applyFont="1"/>
    <xf numFmtId="0" fontId="2" fillId="0" borderId="0" xfId="0" applyFont="1"/>
    <xf numFmtId="49" fontId="3" fillId="0" borderId="0" xfId="0" applyNumberFormat="1" applyFont="1"/>
    <xf numFmtId="49" fontId="3" fillId="2" borderId="0" xfId="0" applyNumberFormat="1" applyFont="1" applyFill="1"/>
    <xf numFmtId="49" fontId="0" fillId="2" borderId="0" xfId="0" applyNumberFormat="1" applyFill="1"/>
    <xf numFmtId="0" fontId="0" fillId="2" borderId="0" xfId="0" applyFont="1" applyFill="1"/>
    <xf numFmtId="49" fontId="5" fillId="2" borderId="0" xfId="0" applyNumberFormat="1" applyFont="1" applyFill="1"/>
    <xf numFmtId="49" fontId="5" fillId="0" borderId="0" xfId="0" applyNumberFormat="1" applyFont="1"/>
    <xf numFmtId="0" fontId="3" fillId="0" borderId="0" xfId="0" applyFont="1"/>
    <xf numFmtId="49" fontId="5" fillId="0" borderId="0" xfId="0" applyNumberFormat="1" applyFont="1" applyFill="1"/>
    <xf numFmtId="0" fontId="1" fillId="0" borderId="0" xfId="0" applyFont="1" applyFill="1"/>
    <xf numFmtId="49" fontId="3" fillId="0" borderId="0" xfId="0" applyNumberFormat="1" applyFont="1" applyFill="1"/>
    <xf numFmtId="49" fontId="0" fillId="0" borderId="0" xfId="0" applyNumberFormat="1" applyFill="1"/>
    <xf numFmtId="0" fontId="0" fillId="0" borderId="0" xfId="0" quotePrefix="1"/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1"/>
  <sheetViews>
    <sheetView tabSelected="1" zoomScale="90" zoomScaleNormal="90" topLeftCell="A93" workbookViewId="0">
      <selection activeCell="G12" sqref="G12"/>
    </sheetView>
  </sheetViews>
  <sheetFormatPr defaultColWidth="9" defaultRowHeight="14.8"/>
  <cols>
    <col min="1" max="1" width="25" customWidth="1"/>
    <col min="2" max="2" width="12" customWidth="1"/>
    <col min="3" max="3" width="14.8308823529412" customWidth="1"/>
    <col min="4" max="4" width="38.9117647058824" style="1" customWidth="1"/>
    <col min="5" max="5" width="8.16176470588235" style="1" customWidth="1"/>
    <col min="6" max="6" width="38.1617647058824" customWidth="1"/>
    <col min="7" max="7" width="37.0808823529412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spans="1:6">
      <c r="A2" t="s">
        <v>7</v>
      </c>
      <c r="B2" t="s">
        <v>8</v>
      </c>
      <c r="C2">
        <v>61199</v>
      </c>
      <c r="D2" s="2" t="s">
        <v>8</v>
      </c>
      <c r="E2" s="1">
        <f>IF(B2=D2,1,0)</f>
        <v>1</v>
      </c>
      <c r="F2" t="s">
        <v>9</v>
      </c>
    </row>
    <row r="3" spans="1:6">
      <c r="A3" t="s">
        <v>10</v>
      </c>
      <c r="B3" t="s">
        <v>11</v>
      </c>
      <c r="C3">
        <v>7410</v>
      </c>
      <c r="D3" s="2" t="s">
        <v>11</v>
      </c>
      <c r="E3" s="1">
        <f t="shared" ref="E3:E66" si="0">IF(B3=D3,1,0)</f>
        <v>1</v>
      </c>
      <c r="F3" t="s">
        <v>12</v>
      </c>
    </row>
    <row r="4" spans="1:7">
      <c r="A4" t="s">
        <v>13</v>
      </c>
      <c r="B4" t="s">
        <v>14</v>
      </c>
      <c r="C4">
        <v>14286</v>
      </c>
      <c r="D4" s="2" t="s">
        <v>14</v>
      </c>
      <c r="E4" s="1">
        <f t="shared" si="0"/>
        <v>1</v>
      </c>
      <c r="F4" t="s">
        <v>15</v>
      </c>
      <c r="G4" t="s">
        <v>16</v>
      </c>
    </row>
    <row r="5" spans="1:6">
      <c r="A5" t="s">
        <v>17</v>
      </c>
      <c r="B5" t="s">
        <v>18</v>
      </c>
      <c r="C5">
        <v>98403</v>
      </c>
      <c r="D5" s="2" t="s">
        <v>18</v>
      </c>
      <c r="E5" s="1">
        <f t="shared" si="0"/>
        <v>1</v>
      </c>
      <c r="F5" t="s">
        <v>19</v>
      </c>
    </row>
    <row r="6" spans="1:8">
      <c r="A6" t="s">
        <v>20</v>
      </c>
      <c r="B6" s="3" t="s">
        <v>21</v>
      </c>
      <c r="C6" s="3">
        <v>6501</v>
      </c>
      <c r="D6" s="2" t="s">
        <v>21</v>
      </c>
      <c r="E6" s="1">
        <f t="shared" si="0"/>
        <v>1</v>
      </c>
      <c r="F6" s="4" t="s">
        <v>22</v>
      </c>
      <c r="G6" s="3"/>
      <c r="H6" s="3"/>
    </row>
    <row r="7" spans="1:8">
      <c r="A7" t="s">
        <v>23</v>
      </c>
      <c r="B7" s="3" t="s">
        <v>21</v>
      </c>
      <c r="C7" s="3">
        <v>6501</v>
      </c>
      <c r="D7" s="2" t="s">
        <v>21</v>
      </c>
      <c r="E7" s="1">
        <f t="shared" si="0"/>
        <v>1</v>
      </c>
      <c r="F7" s="4" t="s">
        <v>22</v>
      </c>
      <c r="G7" s="3"/>
      <c r="H7" s="3"/>
    </row>
    <row r="8" spans="1:8">
      <c r="A8" t="s">
        <v>24</v>
      </c>
      <c r="B8" s="4" t="s">
        <v>25</v>
      </c>
      <c r="C8" s="4">
        <v>7710</v>
      </c>
      <c r="D8" s="2" t="s">
        <v>25</v>
      </c>
      <c r="E8" s="1">
        <f t="shared" si="0"/>
        <v>1</v>
      </c>
      <c r="F8" s="4" t="s">
        <v>26</v>
      </c>
      <c r="G8" s="3"/>
      <c r="H8" s="3"/>
    </row>
    <row r="9" spans="1:8">
      <c r="A9" t="s">
        <v>27</v>
      </c>
      <c r="B9" s="4" t="s">
        <v>28</v>
      </c>
      <c r="C9" s="4">
        <v>31266</v>
      </c>
      <c r="D9" s="2" t="s">
        <v>28</v>
      </c>
      <c r="E9" s="1">
        <f t="shared" si="0"/>
        <v>1</v>
      </c>
      <c r="F9" s="4" t="s">
        <v>29</v>
      </c>
      <c r="G9" s="3"/>
      <c r="H9" s="3"/>
    </row>
    <row r="10" spans="1:9">
      <c r="A10" t="s">
        <v>30</v>
      </c>
      <c r="B10" s="4" t="s">
        <v>31</v>
      </c>
      <c r="C10" s="4">
        <v>31276</v>
      </c>
      <c r="D10" s="2" t="s">
        <v>31</v>
      </c>
      <c r="E10" s="1">
        <f t="shared" si="0"/>
        <v>1</v>
      </c>
      <c r="F10" s="4" t="s">
        <v>32</v>
      </c>
      <c r="G10" s="4" t="s">
        <v>33</v>
      </c>
      <c r="H10" s="4"/>
      <c r="I10" s="4"/>
    </row>
    <row r="11" spans="1:8">
      <c r="A11" t="s">
        <v>34</v>
      </c>
      <c r="B11" s="4" t="s">
        <v>35</v>
      </c>
      <c r="C11" s="4">
        <v>10890</v>
      </c>
      <c r="D11" s="2" t="s">
        <v>35</v>
      </c>
      <c r="E11" s="1">
        <f t="shared" si="0"/>
        <v>1</v>
      </c>
      <c r="F11" s="4" t="s">
        <v>36</v>
      </c>
      <c r="G11" s="3"/>
      <c r="H11" s="3"/>
    </row>
    <row r="12" spans="1:8">
      <c r="A12" t="s">
        <v>37</v>
      </c>
      <c r="B12" s="4" t="s">
        <v>38</v>
      </c>
      <c r="C12" s="4">
        <v>108505</v>
      </c>
      <c r="D12" s="4" t="s">
        <v>38</v>
      </c>
      <c r="E12" s="4">
        <f t="shared" si="0"/>
        <v>1</v>
      </c>
      <c r="F12" s="4" t="s">
        <v>39</v>
      </c>
      <c r="G12" s="4" t="s">
        <v>40</v>
      </c>
      <c r="H12" s="3"/>
    </row>
    <row r="13" ht="15.2" spans="1:8">
      <c r="A13" s="5" t="s">
        <v>41</v>
      </c>
      <c r="B13" s="6" t="s">
        <v>42</v>
      </c>
      <c r="C13" s="7">
        <v>98492</v>
      </c>
      <c r="D13" s="8" t="s">
        <v>43</v>
      </c>
      <c r="E13" s="5">
        <f t="shared" si="0"/>
        <v>0</v>
      </c>
      <c r="F13" s="7" t="s">
        <v>44</v>
      </c>
      <c r="G13" s="14"/>
      <c r="H13" s="3"/>
    </row>
    <row r="14" spans="1:8">
      <c r="A14" t="s">
        <v>45</v>
      </c>
      <c r="B14" s="4" t="s">
        <v>46</v>
      </c>
      <c r="C14" s="4">
        <v>62433</v>
      </c>
      <c r="D14" s="2" t="s">
        <v>46</v>
      </c>
      <c r="E14" s="1">
        <f t="shared" si="0"/>
        <v>1</v>
      </c>
      <c r="F14" s="4" t="s">
        <v>47</v>
      </c>
      <c r="G14" s="3"/>
      <c r="H14" s="3"/>
    </row>
    <row r="15" spans="1:8">
      <c r="A15" t="s">
        <v>48</v>
      </c>
      <c r="B15" s="2" t="s">
        <v>49</v>
      </c>
      <c r="C15" s="4">
        <v>122510</v>
      </c>
      <c r="D15" s="2" t="s">
        <v>49</v>
      </c>
      <c r="E15" s="1">
        <f t="shared" si="0"/>
        <v>1</v>
      </c>
      <c r="F15" s="4" t="s">
        <v>50</v>
      </c>
      <c r="G15" s="4" t="s">
        <v>51</v>
      </c>
      <c r="H15" s="3"/>
    </row>
    <row r="16" spans="1:7">
      <c r="A16" t="s">
        <v>52</v>
      </c>
      <c r="B16" s="2" t="s">
        <v>53</v>
      </c>
      <c r="C16" s="4">
        <v>637563</v>
      </c>
      <c r="D16" s="2" t="s">
        <v>53</v>
      </c>
      <c r="E16" s="1">
        <f t="shared" si="0"/>
        <v>1</v>
      </c>
      <c r="F16" s="4" t="s">
        <v>54</v>
      </c>
      <c r="G16" s="4" t="s">
        <v>55</v>
      </c>
    </row>
    <row r="17" spans="1:6">
      <c r="A17" t="s">
        <v>56</v>
      </c>
      <c r="B17" s="4" t="s">
        <v>57</v>
      </c>
      <c r="C17" s="4">
        <v>7519</v>
      </c>
      <c r="D17" s="2" t="s">
        <v>57</v>
      </c>
      <c r="E17" s="1">
        <f t="shared" si="0"/>
        <v>1</v>
      </c>
      <c r="F17" s="4" t="s">
        <v>58</v>
      </c>
    </row>
    <row r="18" spans="1:6">
      <c r="A18" t="s">
        <v>59</v>
      </c>
      <c r="B18" s="9" t="s">
        <v>60</v>
      </c>
      <c r="C18" s="4">
        <v>98118</v>
      </c>
      <c r="D18" s="2" t="s">
        <v>60</v>
      </c>
      <c r="E18" s="1">
        <f t="shared" si="0"/>
        <v>1</v>
      </c>
      <c r="F18" s="4" t="s">
        <v>61</v>
      </c>
    </row>
    <row r="19" spans="1:6">
      <c r="A19" t="s">
        <v>62</v>
      </c>
      <c r="B19" s="4" t="s">
        <v>63</v>
      </c>
      <c r="C19" s="4">
        <v>240</v>
      </c>
      <c r="D19" s="2" t="s">
        <v>63</v>
      </c>
      <c r="E19" s="1">
        <f t="shared" si="0"/>
        <v>1</v>
      </c>
      <c r="F19" s="4" t="s">
        <v>64</v>
      </c>
    </row>
    <row r="20" spans="1:6">
      <c r="A20" t="s">
        <v>65</v>
      </c>
      <c r="B20" s="4" t="s">
        <v>66</v>
      </c>
      <c r="C20" s="4">
        <v>660</v>
      </c>
      <c r="D20" s="2" t="s">
        <v>66</v>
      </c>
      <c r="E20" s="1">
        <f t="shared" si="0"/>
        <v>1</v>
      </c>
      <c r="F20" s="4" t="s">
        <v>67</v>
      </c>
    </row>
    <row r="21" spans="1:7">
      <c r="A21" t="s">
        <v>68</v>
      </c>
      <c r="B21" s="4" t="s">
        <v>69</v>
      </c>
      <c r="C21" s="4">
        <v>6448</v>
      </c>
      <c r="D21" s="4" t="s">
        <v>69</v>
      </c>
      <c r="E21" s="4">
        <f t="shared" si="0"/>
        <v>1</v>
      </c>
      <c r="F21" s="4" t="s">
        <v>70</v>
      </c>
      <c r="G21" s="4" t="s">
        <v>71</v>
      </c>
    </row>
    <row r="22" spans="1:6">
      <c r="A22" t="s">
        <v>72</v>
      </c>
      <c r="B22" s="4" t="s">
        <v>73</v>
      </c>
      <c r="C22" s="4">
        <v>264</v>
      </c>
      <c r="D22" s="2" t="s">
        <v>73</v>
      </c>
      <c r="E22" s="1">
        <f t="shared" si="0"/>
        <v>1</v>
      </c>
      <c r="F22" s="4" t="s">
        <v>74</v>
      </c>
    </row>
    <row r="23" spans="1:6">
      <c r="A23" t="s">
        <v>75</v>
      </c>
      <c r="B23" s="4" t="s">
        <v>76</v>
      </c>
      <c r="C23" s="4">
        <v>263</v>
      </c>
      <c r="D23" s="2" t="s">
        <v>76</v>
      </c>
      <c r="E23" s="1">
        <f t="shared" si="0"/>
        <v>1</v>
      </c>
      <c r="F23" s="4" t="s">
        <v>77</v>
      </c>
    </row>
    <row r="24" ht="15.2" spans="1:7">
      <c r="A24" s="5" t="s">
        <v>78</v>
      </c>
      <c r="B24" s="6" t="s">
        <v>79</v>
      </c>
      <c r="C24" s="7">
        <v>103401</v>
      </c>
      <c r="D24" s="8" t="s">
        <v>80</v>
      </c>
      <c r="E24" s="14">
        <f t="shared" si="0"/>
        <v>0</v>
      </c>
      <c r="F24" s="7" t="s">
        <v>81</v>
      </c>
      <c r="G24" s="7" t="s">
        <v>82</v>
      </c>
    </row>
    <row r="25" spans="1:7">
      <c r="A25" t="s">
        <v>83</v>
      </c>
      <c r="B25" s="4" t="s">
        <v>84</v>
      </c>
      <c r="C25" s="4">
        <v>11002</v>
      </c>
      <c r="D25" s="4" t="s">
        <v>84</v>
      </c>
      <c r="E25" s="4">
        <f t="shared" si="0"/>
        <v>1</v>
      </c>
      <c r="F25" s="4" t="s">
        <v>85</v>
      </c>
      <c r="G25" s="4" t="s">
        <v>86</v>
      </c>
    </row>
    <row r="26" spans="1:7">
      <c r="A26" t="s">
        <v>87</v>
      </c>
      <c r="B26" s="4" t="s">
        <v>88</v>
      </c>
      <c r="C26" s="4">
        <v>2537</v>
      </c>
      <c r="D26" s="4" t="s">
        <v>88</v>
      </c>
      <c r="E26" s="4">
        <f t="shared" si="0"/>
        <v>1</v>
      </c>
      <c r="F26" s="4" t="s">
        <v>89</v>
      </c>
      <c r="G26" s="2" t="s">
        <v>90</v>
      </c>
    </row>
    <row r="27" ht="15.2" spans="1:7">
      <c r="A27" t="s">
        <v>91</v>
      </c>
      <c r="B27" s="10" t="s">
        <v>92</v>
      </c>
      <c r="C27" s="4">
        <v>439570</v>
      </c>
      <c r="D27" s="11" t="s">
        <v>93</v>
      </c>
      <c r="E27" s="1">
        <f t="shared" si="0"/>
        <v>0</v>
      </c>
      <c r="F27" s="4" t="s">
        <v>94</v>
      </c>
      <c r="G27" s="4" t="s">
        <v>95</v>
      </c>
    </row>
    <row r="28" spans="1:6">
      <c r="A28" t="s">
        <v>96</v>
      </c>
      <c r="B28" s="4" t="s">
        <v>97</v>
      </c>
      <c r="C28" s="4">
        <v>5281522</v>
      </c>
      <c r="D28" s="4" t="s">
        <v>97</v>
      </c>
      <c r="E28" s="4">
        <f t="shared" si="0"/>
        <v>1</v>
      </c>
      <c r="F28" s="4" t="s">
        <v>98</v>
      </c>
    </row>
    <row r="29" spans="1:6">
      <c r="A29" t="s">
        <v>99</v>
      </c>
      <c r="B29" s="4" t="s">
        <v>100</v>
      </c>
      <c r="C29" s="4">
        <v>92292</v>
      </c>
      <c r="D29" s="4" t="s">
        <v>100</v>
      </c>
      <c r="E29" s="4">
        <f t="shared" si="0"/>
        <v>1</v>
      </c>
      <c r="F29" s="4" t="s">
        <v>101</v>
      </c>
    </row>
    <row r="30" spans="1:7">
      <c r="A30" t="s">
        <v>102</v>
      </c>
      <c r="B30" s="4" t="s">
        <v>103</v>
      </c>
      <c r="C30" s="4">
        <v>28500</v>
      </c>
      <c r="D30" s="4" t="s">
        <v>103</v>
      </c>
      <c r="E30" s="4">
        <f t="shared" si="0"/>
        <v>1</v>
      </c>
      <c r="F30" s="4" t="s">
        <v>104</v>
      </c>
      <c r="G30" s="4" t="s">
        <v>105</v>
      </c>
    </row>
    <row r="31" spans="1:6">
      <c r="A31" t="s">
        <v>106</v>
      </c>
      <c r="B31" s="4" t="s">
        <v>107</v>
      </c>
      <c r="C31" s="4">
        <v>6982</v>
      </c>
      <c r="D31" s="4" t="s">
        <v>107</v>
      </c>
      <c r="E31" s="4">
        <f t="shared" si="0"/>
        <v>1</v>
      </c>
      <c r="F31" s="4" t="s">
        <v>108</v>
      </c>
    </row>
    <row r="32" spans="1:6">
      <c r="A32" t="s">
        <v>109</v>
      </c>
      <c r="B32" s="4" t="s">
        <v>110</v>
      </c>
      <c r="C32" s="4">
        <v>637511</v>
      </c>
      <c r="D32" s="4" t="s">
        <v>110</v>
      </c>
      <c r="E32" s="4">
        <f t="shared" si="0"/>
        <v>1</v>
      </c>
      <c r="F32" s="4" t="s">
        <v>111</v>
      </c>
    </row>
    <row r="33" spans="1:7">
      <c r="A33" t="s">
        <v>112</v>
      </c>
      <c r="B33" s="4" t="s">
        <v>113</v>
      </c>
      <c r="C33" s="4">
        <v>638011</v>
      </c>
      <c r="D33" s="4" t="s">
        <v>113</v>
      </c>
      <c r="E33" s="4">
        <f t="shared" si="0"/>
        <v>1</v>
      </c>
      <c r="F33" s="4" t="s">
        <v>114</v>
      </c>
      <c r="G33" s="4" t="s">
        <v>115</v>
      </c>
    </row>
    <row r="34" spans="1:6">
      <c r="A34" t="s">
        <v>116</v>
      </c>
      <c r="B34" s="4" t="s">
        <v>117</v>
      </c>
      <c r="C34" s="4">
        <v>1551246</v>
      </c>
      <c r="D34" s="4" t="s">
        <v>117</v>
      </c>
      <c r="E34" s="4">
        <f t="shared" si="0"/>
        <v>1</v>
      </c>
      <c r="F34" s="4" t="s">
        <v>118</v>
      </c>
    </row>
    <row r="35" spans="1:6">
      <c r="A35" t="s">
        <v>119</v>
      </c>
      <c r="B35" s="4" t="s">
        <v>120</v>
      </c>
      <c r="C35" s="4">
        <v>323</v>
      </c>
      <c r="D35" s="4" t="s">
        <v>120</v>
      </c>
      <c r="E35" s="4">
        <f t="shared" si="0"/>
        <v>1</v>
      </c>
      <c r="F35" s="4" t="s">
        <v>121</v>
      </c>
    </row>
    <row r="36" spans="1:6">
      <c r="A36" t="s">
        <v>122</v>
      </c>
      <c r="B36" s="4" t="s">
        <v>123</v>
      </c>
      <c r="C36" s="4">
        <v>342</v>
      </c>
      <c r="D36" s="4" t="s">
        <v>123</v>
      </c>
      <c r="E36" s="4">
        <f t="shared" si="0"/>
        <v>1</v>
      </c>
      <c r="F36" s="4" t="s">
        <v>124</v>
      </c>
    </row>
    <row r="37" spans="1:6">
      <c r="A37" t="s">
        <v>125</v>
      </c>
      <c r="B37" s="4" t="s">
        <v>126</v>
      </c>
      <c r="C37" s="4">
        <v>2879</v>
      </c>
      <c r="D37" s="4" t="s">
        <v>126</v>
      </c>
      <c r="E37" s="4">
        <f t="shared" si="0"/>
        <v>1</v>
      </c>
      <c r="F37" s="4" t="s">
        <v>127</v>
      </c>
    </row>
    <row r="38" spans="1:6">
      <c r="A38" t="s">
        <v>128</v>
      </c>
      <c r="B38" s="4" t="s">
        <v>129</v>
      </c>
      <c r="C38" s="4">
        <v>8797</v>
      </c>
      <c r="D38" s="4" t="s">
        <v>129</v>
      </c>
      <c r="E38" s="4">
        <f t="shared" si="0"/>
        <v>1</v>
      </c>
      <c r="F38" s="4" t="s">
        <v>130</v>
      </c>
    </row>
    <row r="39" spans="1:7">
      <c r="A39" t="s">
        <v>131</v>
      </c>
      <c r="B39" s="4" t="s">
        <v>132</v>
      </c>
      <c r="C39" s="4">
        <v>7731</v>
      </c>
      <c r="D39" s="4" t="s">
        <v>132</v>
      </c>
      <c r="E39" s="4">
        <f t="shared" si="0"/>
        <v>1</v>
      </c>
      <c r="F39" s="4" t="s">
        <v>133</v>
      </c>
      <c r="G39" s="4" t="s">
        <v>134</v>
      </c>
    </row>
    <row r="40" spans="1:7">
      <c r="A40" t="s">
        <v>135</v>
      </c>
      <c r="B40" s="4" t="s">
        <v>136</v>
      </c>
      <c r="C40" s="4">
        <v>7685</v>
      </c>
      <c r="D40" s="4" t="s">
        <v>136</v>
      </c>
      <c r="E40" s="4">
        <f t="shared" si="0"/>
        <v>1</v>
      </c>
      <c r="F40" s="4" t="s">
        <v>137</v>
      </c>
      <c r="G40" s="4" t="s">
        <v>138</v>
      </c>
    </row>
    <row r="41" spans="1:6">
      <c r="A41" t="s">
        <v>139</v>
      </c>
      <c r="B41" s="4" t="s">
        <v>140</v>
      </c>
      <c r="C41" s="4">
        <v>326</v>
      </c>
      <c r="D41" s="4" t="s">
        <v>140</v>
      </c>
      <c r="E41" s="4">
        <f t="shared" si="0"/>
        <v>1</v>
      </c>
      <c r="F41" s="4" t="s">
        <v>141</v>
      </c>
    </row>
    <row r="42" spans="1:6">
      <c r="A42" t="s">
        <v>142</v>
      </c>
      <c r="B42" s="4" t="s">
        <v>143</v>
      </c>
      <c r="C42" s="4">
        <v>101150</v>
      </c>
      <c r="D42" s="4" t="s">
        <v>143</v>
      </c>
      <c r="E42" s="4">
        <f t="shared" si="0"/>
        <v>1</v>
      </c>
      <c r="F42" s="4" t="s">
        <v>144</v>
      </c>
    </row>
    <row r="43" spans="1:7">
      <c r="A43" t="s">
        <v>145</v>
      </c>
      <c r="B43" s="4" t="s">
        <v>146</v>
      </c>
      <c r="C43" s="4">
        <v>62105</v>
      </c>
      <c r="D43" s="4" t="s">
        <v>146</v>
      </c>
      <c r="E43" s="4">
        <f t="shared" si="0"/>
        <v>1</v>
      </c>
      <c r="F43" s="4" t="s">
        <v>147</v>
      </c>
      <c r="G43" s="4" t="s">
        <v>148</v>
      </c>
    </row>
    <row r="44" spans="1:6">
      <c r="A44" t="s">
        <v>149</v>
      </c>
      <c r="B44" s="4" t="s">
        <v>150</v>
      </c>
      <c r="C44" s="4">
        <v>13006</v>
      </c>
      <c r="D44" s="4" t="s">
        <v>150</v>
      </c>
      <c r="E44" s="4">
        <f t="shared" si="0"/>
        <v>1</v>
      </c>
      <c r="F44" s="4" t="s">
        <v>151</v>
      </c>
    </row>
    <row r="45" spans="1:6">
      <c r="A45" t="s">
        <v>152</v>
      </c>
      <c r="B45" s="4" t="s">
        <v>153</v>
      </c>
      <c r="C45" s="4">
        <v>7966</v>
      </c>
      <c r="D45" s="4" t="s">
        <v>153</v>
      </c>
      <c r="E45" s="4">
        <f t="shared" si="0"/>
        <v>1</v>
      </c>
      <c r="F45" s="4" t="s">
        <v>154</v>
      </c>
    </row>
    <row r="46" spans="1:6">
      <c r="A46" t="s">
        <v>155</v>
      </c>
      <c r="B46" s="4" t="s">
        <v>156</v>
      </c>
      <c r="C46" s="4">
        <v>6660</v>
      </c>
      <c r="D46" s="4" t="s">
        <v>156</v>
      </c>
      <c r="E46" s="4">
        <f t="shared" si="0"/>
        <v>1</v>
      </c>
      <c r="F46" s="4" t="s">
        <v>157</v>
      </c>
    </row>
    <row r="47" spans="1:6">
      <c r="A47" t="s">
        <v>158</v>
      </c>
      <c r="B47" s="4" t="s">
        <v>159</v>
      </c>
      <c r="C47" s="4">
        <v>236687</v>
      </c>
      <c r="D47" s="4" t="s">
        <v>159</v>
      </c>
      <c r="E47" s="4">
        <f t="shared" si="0"/>
        <v>1</v>
      </c>
      <c r="F47" s="4" t="s">
        <v>160</v>
      </c>
    </row>
    <row r="48" spans="1:6">
      <c r="A48" t="s">
        <v>161</v>
      </c>
      <c r="B48" t="s">
        <v>162</v>
      </c>
      <c r="C48">
        <v>5283349</v>
      </c>
      <c r="D48" t="s">
        <v>162</v>
      </c>
      <c r="E48" s="4">
        <f t="shared" si="0"/>
        <v>1</v>
      </c>
      <c r="F48" t="s">
        <v>163</v>
      </c>
    </row>
    <row r="49" spans="1:6">
      <c r="A49" t="s">
        <v>164</v>
      </c>
      <c r="B49" t="s">
        <v>165</v>
      </c>
      <c r="C49">
        <v>7044</v>
      </c>
      <c r="D49" t="s">
        <v>165</v>
      </c>
      <c r="E49" s="4">
        <f t="shared" si="0"/>
        <v>1</v>
      </c>
      <c r="F49" t="s">
        <v>166</v>
      </c>
    </row>
    <row r="50" spans="1:6">
      <c r="A50" t="s">
        <v>167</v>
      </c>
      <c r="B50" t="s">
        <v>168</v>
      </c>
      <c r="C50">
        <v>8148</v>
      </c>
      <c r="D50" t="s">
        <v>168</v>
      </c>
      <c r="E50" s="4">
        <f t="shared" si="0"/>
        <v>1</v>
      </c>
      <c r="F50" t="s">
        <v>169</v>
      </c>
    </row>
    <row r="51" spans="1:7">
      <c r="A51" t="s">
        <v>170</v>
      </c>
      <c r="B51" s="2" t="s">
        <v>171</v>
      </c>
      <c r="C51" s="4">
        <v>9609</v>
      </c>
      <c r="D51" s="2" t="s">
        <v>171</v>
      </c>
      <c r="E51" s="4">
        <f t="shared" si="0"/>
        <v>1</v>
      </c>
      <c r="F51" s="2" t="s">
        <v>172</v>
      </c>
      <c r="G51" s="2"/>
    </row>
    <row r="52" spans="1:7">
      <c r="A52" t="s">
        <v>173</v>
      </c>
      <c r="B52" s="2" t="s">
        <v>174</v>
      </c>
      <c r="C52" s="4">
        <v>24915</v>
      </c>
      <c r="D52" s="2" t="s">
        <v>174</v>
      </c>
      <c r="E52" s="4">
        <f t="shared" si="0"/>
        <v>1</v>
      </c>
      <c r="F52" s="2" t="s">
        <v>175</v>
      </c>
      <c r="G52" s="2" t="s">
        <v>176</v>
      </c>
    </row>
    <row r="53" spans="1:7">
      <c r="A53" t="s">
        <v>177</v>
      </c>
      <c r="B53" s="2" t="s">
        <v>178</v>
      </c>
      <c r="C53" s="4">
        <v>7632</v>
      </c>
      <c r="D53" s="2" t="s">
        <v>178</v>
      </c>
      <c r="E53" s="4">
        <f t="shared" si="0"/>
        <v>1</v>
      </c>
      <c r="F53" s="2" t="s">
        <v>179</v>
      </c>
      <c r="G53" s="2" t="s">
        <v>180</v>
      </c>
    </row>
    <row r="54" spans="1:6">
      <c r="A54" s="2" t="s">
        <v>181</v>
      </c>
      <c r="B54" s="2" t="s">
        <v>182</v>
      </c>
      <c r="C54" s="4">
        <v>22201</v>
      </c>
      <c r="D54" s="2" t="s">
        <v>182</v>
      </c>
      <c r="E54" s="4">
        <f t="shared" si="0"/>
        <v>1</v>
      </c>
      <c r="F54" s="2" t="s">
        <v>183</v>
      </c>
    </row>
    <row r="55" spans="1:6">
      <c r="A55" s="2" t="s">
        <v>184</v>
      </c>
      <c r="B55" s="2" t="s">
        <v>185</v>
      </c>
      <c r="C55" s="4">
        <v>31252</v>
      </c>
      <c r="D55" s="2" t="s">
        <v>185</v>
      </c>
      <c r="E55" s="4">
        <f t="shared" si="0"/>
        <v>1</v>
      </c>
      <c r="F55" s="2" t="s">
        <v>186</v>
      </c>
    </row>
    <row r="56" spans="1:6">
      <c r="A56" s="2" t="s">
        <v>187</v>
      </c>
      <c r="B56" s="2" t="s">
        <v>188</v>
      </c>
      <c r="C56" s="4">
        <v>12265</v>
      </c>
      <c r="D56" s="2" t="s">
        <v>188</v>
      </c>
      <c r="E56" s="4">
        <f t="shared" si="0"/>
        <v>1</v>
      </c>
      <c r="F56" s="2" t="s">
        <v>189</v>
      </c>
    </row>
    <row r="57" spans="1:6">
      <c r="A57" s="2" t="s">
        <v>190</v>
      </c>
      <c r="B57" s="2" t="s">
        <v>191</v>
      </c>
      <c r="C57" s="4">
        <v>19310</v>
      </c>
      <c r="D57" s="2" t="s">
        <v>191</v>
      </c>
      <c r="E57" s="4">
        <f t="shared" si="0"/>
        <v>1</v>
      </c>
      <c r="F57" s="2" t="s">
        <v>192</v>
      </c>
    </row>
    <row r="58" spans="1:7">
      <c r="A58" s="5" t="s">
        <v>193</v>
      </c>
      <c r="B58" s="12" t="s">
        <v>194</v>
      </c>
      <c r="C58" s="7" t="s">
        <v>195</v>
      </c>
      <c r="D58" s="13" t="s">
        <v>196</v>
      </c>
      <c r="E58" s="7">
        <f t="shared" si="0"/>
        <v>0</v>
      </c>
      <c r="F58" s="5"/>
      <c r="G58" s="5"/>
    </row>
    <row r="59" spans="1:6">
      <c r="A59" t="s">
        <v>197</v>
      </c>
      <c r="B59" s="2" t="s">
        <v>198</v>
      </c>
      <c r="C59" s="4">
        <v>7583</v>
      </c>
      <c r="D59" s="2" t="s">
        <v>198</v>
      </c>
      <c r="E59" s="4">
        <f t="shared" si="0"/>
        <v>1</v>
      </c>
      <c r="F59" s="2" t="s">
        <v>199</v>
      </c>
    </row>
    <row r="60" spans="1:6">
      <c r="A60" t="s">
        <v>200</v>
      </c>
      <c r="B60" t="s">
        <v>201</v>
      </c>
      <c r="C60" s="4">
        <v>7762</v>
      </c>
      <c r="D60" t="s">
        <v>201</v>
      </c>
      <c r="E60" s="4">
        <f t="shared" si="0"/>
        <v>1</v>
      </c>
      <c r="F60" t="s">
        <v>202</v>
      </c>
    </row>
    <row r="61" spans="1:6">
      <c r="A61" t="s">
        <v>203</v>
      </c>
      <c r="B61" t="s">
        <v>204</v>
      </c>
      <c r="C61" s="4">
        <v>7749</v>
      </c>
      <c r="D61" t="s">
        <v>204</v>
      </c>
      <c r="E61" s="4">
        <f t="shared" si="0"/>
        <v>1</v>
      </c>
      <c r="F61" t="s">
        <v>205</v>
      </c>
    </row>
    <row r="62" spans="1:7">
      <c r="A62" t="s">
        <v>206</v>
      </c>
      <c r="B62" t="s">
        <v>207</v>
      </c>
      <c r="C62" s="4">
        <v>26331</v>
      </c>
      <c r="D62" t="s">
        <v>207</v>
      </c>
      <c r="E62" s="4">
        <f t="shared" si="0"/>
        <v>1</v>
      </c>
      <c r="F62" t="s">
        <v>208</v>
      </c>
      <c r="G62" t="s">
        <v>209</v>
      </c>
    </row>
    <row r="63" spans="1:7">
      <c r="A63" t="s">
        <v>210</v>
      </c>
      <c r="B63" t="s">
        <v>207</v>
      </c>
      <c r="C63" s="4">
        <v>26331</v>
      </c>
      <c r="D63" s="2" t="s">
        <v>207</v>
      </c>
      <c r="E63" s="4">
        <f t="shared" si="0"/>
        <v>1</v>
      </c>
      <c r="F63" t="s">
        <v>208</v>
      </c>
      <c r="G63" t="s">
        <v>209</v>
      </c>
    </row>
    <row r="64" spans="1:6">
      <c r="A64" t="s">
        <v>211</v>
      </c>
      <c r="B64" t="s">
        <v>212</v>
      </c>
      <c r="C64" s="4">
        <v>2758</v>
      </c>
      <c r="D64" t="s">
        <v>212</v>
      </c>
      <c r="E64" s="4">
        <f t="shared" si="0"/>
        <v>1</v>
      </c>
      <c r="F64" t="s">
        <v>213</v>
      </c>
    </row>
    <row r="65" spans="1:7">
      <c r="A65" t="s">
        <v>214</v>
      </c>
      <c r="B65" s="2" t="s">
        <v>215</v>
      </c>
      <c r="C65" s="4">
        <v>3314</v>
      </c>
      <c r="D65" s="2" t="s">
        <v>215</v>
      </c>
      <c r="E65" s="4">
        <f t="shared" si="0"/>
        <v>1</v>
      </c>
      <c r="F65" s="2" t="s">
        <v>216</v>
      </c>
      <c r="G65" s="2"/>
    </row>
    <row r="66" spans="1:7">
      <c r="A66" t="s">
        <v>217</v>
      </c>
      <c r="B66" s="2" t="s">
        <v>218</v>
      </c>
      <c r="C66" s="4">
        <v>105513</v>
      </c>
      <c r="D66" s="2" t="s">
        <v>218</v>
      </c>
      <c r="E66" s="4">
        <f t="shared" si="0"/>
        <v>1</v>
      </c>
      <c r="F66" s="2" t="s">
        <v>219</v>
      </c>
      <c r="G66" s="2" t="s">
        <v>220</v>
      </c>
    </row>
    <row r="67" spans="1:7">
      <c r="A67" t="s">
        <v>221</v>
      </c>
      <c r="B67" s="2" t="s">
        <v>222</v>
      </c>
      <c r="C67" s="4">
        <v>80865</v>
      </c>
      <c r="D67" s="2" t="s">
        <v>222</v>
      </c>
      <c r="E67" s="4">
        <f t="shared" ref="E67:E130" si="1">IF(B67=D67,1,0)</f>
        <v>1</v>
      </c>
      <c r="F67" s="2" t="s">
        <v>223</v>
      </c>
      <c r="G67" s="2" t="s">
        <v>224</v>
      </c>
    </row>
    <row r="68" spans="1:6">
      <c r="A68" t="s">
        <v>225</v>
      </c>
      <c r="B68" s="2" t="s">
        <v>226</v>
      </c>
      <c r="C68" s="4">
        <v>7362</v>
      </c>
      <c r="D68" s="2" t="s">
        <v>226</v>
      </c>
      <c r="E68" s="4">
        <f t="shared" si="1"/>
        <v>1</v>
      </c>
      <c r="F68" s="2" t="s">
        <v>227</v>
      </c>
    </row>
    <row r="69" spans="1:6">
      <c r="A69" t="s">
        <v>228</v>
      </c>
      <c r="B69" s="2" t="s">
        <v>229</v>
      </c>
      <c r="C69" s="4">
        <v>7363</v>
      </c>
      <c r="D69" s="2" t="s">
        <v>229</v>
      </c>
      <c r="E69" s="4">
        <f t="shared" si="1"/>
        <v>1</v>
      </c>
      <c r="F69" s="2" t="s">
        <v>230</v>
      </c>
    </row>
    <row r="70" ht="15.2" spans="1:7">
      <c r="A70" s="5" t="s">
        <v>231</v>
      </c>
      <c r="B70" s="15" t="s">
        <v>232</v>
      </c>
      <c r="C70" s="7">
        <v>90474858</v>
      </c>
      <c r="D70" s="12" t="s">
        <v>233</v>
      </c>
      <c r="E70" s="7">
        <f t="shared" si="1"/>
        <v>0</v>
      </c>
      <c r="F70" s="13" t="s">
        <v>234</v>
      </c>
      <c r="G70" s="5"/>
    </row>
    <row r="71" spans="1:6">
      <c r="A71" t="s">
        <v>235</v>
      </c>
      <c r="B71" s="2" t="s">
        <v>236</v>
      </c>
      <c r="C71" s="4">
        <v>460</v>
      </c>
      <c r="D71" s="2" t="s">
        <v>236</v>
      </c>
      <c r="E71" s="4">
        <f t="shared" si="1"/>
        <v>1</v>
      </c>
      <c r="F71" s="2" t="s">
        <v>237</v>
      </c>
    </row>
    <row r="72" spans="1:6">
      <c r="A72" t="s">
        <v>238</v>
      </c>
      <c r="B72" s="2" t="s">
        <v>239</v>
      </c>
      <c r="C72" s="4">
        <v>8130</v>
      </c>
      <c r="D72" s="2" t="s">
        <v>239</v>
      </c>
      <c r="E72" s="4">
        <f t="shared" si="1"/>
        <v>1</v>
      </c>
      <c r="F72" s="2" t="s">
        <v>240</v>
      </c>
    </row>
    <row r="73" spans="1:6">
      <c r="A73" t="s">
        <v>241</v>
      </c>
      <c r="B73" s="2" t="s">
        <v>242</v>
      </c>
      <c r="C73" s="4">
        <v>8129</v>
      </c>
      <c r="D73" s="2" t="s">
        <v>242</v>
      </c>
      <c r="E73" s="4">
        <f t="shared" si="1"/>
        <v>1</v>
      </c>
      <c r="F73" s="2" t="s">
        <v>243</v>
      </c>
    </row>
    <row r="74" ht="15.2" spans="1:6">
      <c r="A74" t="s">
        <v>244</v>
      </c>
      <c r="B74" s="16" t="s">
        <v>245</v>
      </c>
      <c r="C74" s="4">
        <v>6184</v>
      </c>
      <c r="D74" s="11" t="s">
        <v>246</v>
      </c>
      <c r="E74" s="4">
        <f t="shared" si="1"/>
        <v>0</v>
      </c>
      <c r="F74" s="2" t="s">
        <v>247</v>
      </c>
    </row>
    <row r="75" spans="1:6">
      <c r="A75" t="s">
        <v>248</v>
      </c>
      <c r="B75" s="2" t="s">
        <v>249</v>
      </c>
      <c r="C75" s="4">
        <v>8892</v>
      </c>
      <c r="D75" s="2" t="s">
        <v>249</v>
      </c>
      <c r="E75" s="4">
        <f t="shared" si="1"/>
        <v>1</v>
      </c>
      <c r="F75" s="2" t="s">
        <v>250</v>
      </c>
    </row>
    <row r="76" spans="1:6">
      <c r="A76" t="s">
        <v>251</v>
      </c>
      <c r="B76" s="2" t="s">
        <v>252</v>
      </c>
      <c r="C76" s="4">
        <v>8103</v>
      </c>
      <c r="D76" s="2" t="s">
        <v>252</v>
      </c>
      <c r="E76" s="4">
        <f t="shared" si="1"/>
        <v>1</v>
      </c>
      <c r="F76" s="2" t="s">
        <v>253</v>
      </c>
    </row>
    <row r="77" spans="1:6">
      <c r="A77" t="s">
        <v>254</v>
      </c>
      <c r="B77" s="2" t="s">
        <v>255</v>
      </c>
      <c r="C77" s="4">
        <v>12178</v>
      </c>
      <c r="D77" s="2" t="s">
        <v>255</v>
      </c>
      <c r="E77" s="4">
        <f t="shared" si="1"/>
        <v>1</v>
      </c>
      <c r="F77" s="2" t="s">
        <v>256</v>
      </c>
    </row>
    <row r="78" spans="1:7">
      <c r="A78" s="5" t="s">
        <v>257</v>
      </c>
      <c r="B78" s="12" t="s">
        <v>258</v>
      </c>
      <c r="C78" s="7"/>
      <c r="D78" s="13" t="s">
        <v>258</v>
      </c>
      <c r="E78" s="7">
        <f t="shared" si="1"/>
        <v>1</v>
      </c>
      <c r="F78" s="5"/>
      <c r="G78" s="5"/>
    </row>
    <row r="79" spans="1:7">
      <c r="A79" s="17" t="s">
        <v>259</v>
      </c>
      <c r="B79" s="2" t="s">
        <v>260</v>
      </c>
      <c r="C79" s="4">
        <v>8102</v>
      </c>
      <c r="D79" s="2" t="s">
        <v>260</v>
      </c>
      <c r="E79" s="4">
        <f t="shared" si="1"/>
        <v>1</v>
      </c>
      <c r="F79" s="2" t="s">
        <v>261</v>
      </c>
      <c r="G79" s="2" t="s">
        <v>262</v>
      </c>
    </row>
    <row r="80" spans="1:7">
      <c r="A80" s="17" t="s">
        <v>263</v>
      </c>
      <c r="B80" s="2" t="s">
        <v>260</v>
      </c>
      <c r="C80" s="4">
        <v>8102</v>
      </c>
      <c r="D80" s="2" t="s">
        <v>260</v>
      </c>
      <c r="E80" s="4">
        <f t="shared" si="1"/>
        <v>1</v>
      </c>
      <c r="F80" s="2" t="s">
        <v>261</v>
      </c>
      <c r="G80" s="2" t="s">
        <v>262</v>
      </c>
    </row>
    <row r="81" spans="1:7">
      <c r="A81" t="s">
        <v>264</v>
      </c>
      <c r="B81" s="2" t="s">
        <v>265</v>
      </c>
      <c r="C81" s="4">
        <v>1550884</v>
      </c>
      <c r="D81" s="2" t="s">
        <v>265</v>
      </c>
      <c r="E81" s="4">
        <f t="shared" si="1"/>
        <v>1</v>
      </c>
      <c r="F81" s="2" t="s">
        <v>266</v>
      </c>
      <c r="G81" s="2"/>
    </row>
    <row r="82" spans="1:7">
      <c r="A82" t="s">
        <v>267</v>
      </c>
      <c r="B82" s="2" t="s">
        <v>268</v>
      </c>
      <c r="C82" s="4">
        <v>62336</v>
      </c>
      <c r="D82" s="2" t="s">
        <v>268</v>
      </c>
      <c r="E82" s="4">
        <f t="shared" si="1"/>
        <v>1</v>
      </c>
      <c r="F82" s="2" t="s">
        <v>269</v>
      </c>
      <c r="G82" s="2" t="s">
        <v>270</v>
      </c>
    </row>
    <row r="83" spans="1:7">
      <c r="A83" t="s">
        <v>271</v>
      </c>
      <c r="B83" s="2" t="s">
        <v>272</v>
      </c>
      <c r="C83" s="4">
        <v>7888</v>
      </c>
      <c r="D83" s="2" t="s">
        <v>272</v>
      </c>
      <c r="E83" s="4">
        <f t="shared" si="1"/>
        <v>1</v>
      </c>
      <c r="F83" s="2" t="s">
        <v>273</v>
      </c>
      <c r="G83" s="2"/>
    </row>
    <row r="84" spans="1:7">
      <c r="A84" t="s">
        <v>274</v>
      </c>
      <c r="B84" s="2" t="s">
        <v>275</v>
      </c>
      <c r="C84" s="4">
        <v>798</v>
      </c>
      <c r="D84" s="2" t="s">
        <v>275</v>
      </c>
      <c r="E84" s="4">
        <f t="shared" si="1"/>
        <v>1</v>
      </c>
      <c r="F84" s="2" t="s">
        <v>276</v>
      </c>
      <c r="G84" s="2"/>
    </row>
    <row r="85" spans="1:7">
      <c r="A85" t="s">
        <v>277</v>
      </c>
      <c r="B85" s="2" t="s">
        <v>278</v>
      </c>
      <c r="C85" s="4">
        <v>106826</v>
      </c>
      <c r="D85" s="2" t="s">
        <v>278</v>
      </c>
      <c r="E85" s="4">
        <f t="shared" si="1"/>
        <v>1</v>
      </c>
      <c r="F85" s="2" t="s">
        <v>279</v>
      </c>
      <c r="G85" s="2" t="s">
        <v>280</v>
      </c>
    </row>
    <row r="86" spans="1:7">
      <c r="A86" t="s">
        <v>281</v>
      </c>
      <c r="B86" s="2" t="s">
        <v>282</v>
      </c>
      <c r="C86" s="4">
        <v>6374</v>
      </c>
      <c r="D86" s="2" t="s">
        <v>282</v>
      </c>
      <c r="E86" s="4">
        <f t="shared" si="1"/>
        <v>1</v>
      </c>
      <c r="F86" s="2" t="s">
        <v>283</v>
      </c>
      <c r="G86" s="2"/>
    </row>
    <row r="87" spans="1:7">
      <c r="A87" t="s">
        <v>284</v>
      </c>
      <c r="B87" s="2" t="s">
        <v>285</v>
      </c>
      <c r="C87" s="4">
        <v>638014</v>
      </c>
      <c r="D87" s="2" t="s">
        <v>285</v>
      </c>
      <c r="E87" s="4">
        <f t="shared" si="1"/>
        <v>1</v>
      </c>
      <c r="F87" s="2" t="s">
        <v>286</v>
      </c>
      <c r="G87" s="2"/>
    </row>
    <row r="88" spans="1:7">
      <c r="A88" t="s">
        <v>287</v>
      </c>
      <c r="B88" s="2" t="s">
        <v>285</v>
      </c>
      <c r="C88" s="4">
        <v>638014</v>
      </c>
      <c r="D88" s="2" t="s">
        <v>285</v>
      </c>
      <c r="E88" s="4">
        <f t="shared" si="1"/>
        <v>1</v>
      </c>
      <c r="F88" s="2" t="s">
        <v>286</v>
      </c>
      <c r="G88" s="2"/>
    </row>
    <row r="89" spans="1:7">
      <c r="A89" t="s">
        <v>288</v>
      </c>
      <c r="B89" s="2" t="s">
        <v>289</v>
      </c>
      <c r="C89" s="4">
        <v>5371002</v>
      </c>
      <c r="D89" s="2" t="s">
        <v>289</v>
      </c>
      <c r="E89" s="4">
        <f t="shared" si="1"/>
        <v>1</v>
      </c>
      <c r="F89" s="2" t="s">
        <v>290</v>
      </c>
      <c r="G89" s="2"/>
    </row>
    <row r="90" ht="15.2" spans="1:7">
      <c r="A90" t="s">
        <v>291</v>
      </c>
      <c r="B90" s="16" t="s">
        <v>292</v>
      </c>
      <c r="C90" s="4">
        <v>22311</v>
      </c>
      <c r="D90" s="11" t="s">
        <v>293</v>
      </c>
      <c r="E90" s="4">
        <f t="shared" si="1"/>
        <v>0</v>
      </c>
      <c r="F90" s="2" t="s">
        <v>294</v>
      </c>
      <c r="G90" s="2" t="s">
        <v>295</v>
      </c>
    </row>
    <row r="91" ht="15.2" spans="1:7">
      <c r="A91" t="s">
        <v>296</v>
      </c>
      <c r="B91" s="16" t="s">
        <v>297</v>
      </c>
      <c r="C91" s="4">
        <v>443158</v>
      </c>
      <c r="D91" s="11" t="s">
        <v>298</v>
      </c>
      <c r="E91" s="4">
        <f t="shared" si="1"/>
        <v>0</v>
      </c>
      <c r="F91" s="2" t="s">
        <v>299</v>
      </c>
      <c r="G91" s="22" t="s">
        <v>300</v>
      </c>
    </row>
    <row r="92" spans="1:6">
      <c r="A92" t="s">
        <v>301</v>
      </c>
      <c r="B92" s="2" t="s">
        <v>302</v>
      </c>
      <c r="C92" s="4">
        <v>91604</v>
      </c>
      <c r="D92" s="2" t="s">
        <v>302</v>
      </c>
      <c r="E92" s="4">
        <f t="shared" si="1"/>
        <v>1</v>
      </c>
      <c r="F92" s="2" t="s">
        <v>303</v>
      </c>
    </row>
    <row r="93" ht="15.2" spans="1:7">
      <c r="A93" s="5" t="s">
        <v>304</v>
      </c>
      <c r="B93" s="15" t="s">
        <v>305</v>
      </c>
      <c r="C93" s="7">
        <v>6441026</v>
      </c>
      <c r="D93" s="12" t="s">
        <v>306</v>
      </c>
      <c r="E93" s="7">
        <f t="shared" si="1"/>
        <v>0</v>
      </c>
      <c r="F93" s="13" t="s">
        <v>307</v>
      </c>
      <c r="G93" s="5"/>
    </row>
    <row r="94" spans="1:6">
      <c r="A94" t="s">
        <v>308</v>
      </c>
      <c r="B94" s="2" t="s">
        <v>309</v>
      </c>
      <c r="C94" s="4">
        <v>61016</v>
      </c>
      <c r="D94" s="2" t="s">
        <v>309</v>
      </c>
      <c r="E94" s="4">
        <f t="shared" si="1"/>
        <v>1</v>
      </c>
      <c r="F94" s="2" t="s">
        <v>310</v>
      </c>
    </row>
    <row r="95" spans="1:6">
      <c r="A95" t="s">
        <v>311</v>
      </c>
      <c r="B95" s="2" t="s">
        <v>312</v>
      </c>
      <c r="C95" s="4">
        <v>16666</v>
      </c>
      <c r="D95" s="2" t="s">
        <v>312</v>
      </c>
      <c r="E95" s="4">
        <f t="shared" si="1"/>
        <v>1</v>
      </c>
      <c r="F95" s="2" t="s">
        <v>313</v>
      </c>
    </row>
    <row r="96" spans="1:6">
      <c r="A96" t="s">
        <v>314</v>
      </c>
      <c r="B96" s="2" t="s">
        <v>315</v>
      </c>
      <c r="C96" s="4">
        <v>7119</v>
      </c>
      <c r="D96" s="2" t="s">
        <v>315</v>
      </c>
      <c r="E96" s="4">
        <f t="shared" si="1"/>
        <v>1</v>
      </c>
      <c r="F96" s="2" t="s">
        <v>316</v>
      </c>
    </row>
    <row r="97" ht="16" spans="1:7">
      <c r="A97" s="1" t="s">
        <v>317</v>
      </c>
      <c r="B97" s="18" t="s">
        <v>318</v>
      </c>
      <c r="C97" s="19">
        <v>11062802</v>
      </c>
      <c r="D97" s="20" t="s">
        <v>319</v>
      </c>
      <c r="E97" s="19">
        <f t="shared" si="1"/>
        <v>0</v>
      </c>
      <c r="F97" s="21" t="s">
        <v>320</v>
      </c>
      <c r="G97" s="1"/>
    </row>
    <row r="98" ht="15.2" spans="1:7">
      <c r="A98" s="1" t="s">
        <v>321</v>
      </c>
      <c r="B98" s="18" t="s">
        <v>322</v>
      </c>
      <c r="C98" s="19">
        <v>227085</v>
      </c>
      <c r="D98" s="20" t="s">
        <v>323</v>
      </c>
      <c r="E98" s="19">
        <f t="shared" si="1"/>
        <v>0</v>
      </c>
      <c r="F98" s="21" t="s">
        <v>324</v>
      </c>
      <c r="G98" s="1"/>
    </row>
    <row r="99" spans="1:7">
      <c r="A99" s="5" t="s">
        <v>325</v>
      </c>
      <c r="B99" s="12" t="s">
        <v>195</v>
      </c>
      <c r="C99" s="5"/>
      <c r="D99" s="12" t="s">
        <v>326</v>
      </c>
      <c r="E99" s="7">
        <f t="shared" si="1"/>
        <v>0</v>
      </c>
      <c r="F99" s="5"/>
      <c r="G99" s="5"/>
    </row>
    <row r="100" ht="15.2" spans="1:13">
      <c r="A100" t="s">
        <v>327</v>
      </c>
      <c r="B100" s="16" t="s">
        <v>328</v>
      </c>
      <c r="C100" s="4">
        <v>8635</v>
      </c>
      <c r="D100" s="11" t="s">
        <v>329</v>
      </c>
      <c r="E100" s="4">
        <f t="shared" si="1"/>
        <v>0</v>
      </c>
      <c r="F100" s="4" t="s">
        <v>330</v>
      </c>
      <c r="G100" s="4"/>
      <c r="H100" s="4"/>
      <c r="I100" s="4"/>
      <c r="J100" s="4"/>
      <c r="K100" s="4"/>
      <c r="L100" s="4"/>
      <c r="M100" s="4"/>
    </row>
    <row r="101" ht="15.2" spans="1:13">
      <c r="A101" s="1" t="s">
        <v>331</v>
      </c>
      <c r="B101" s="18" t="s">
        <v>332</v>
      </c>
      <c r="C101" s="19">
        <v>11902</v>
      </c>
      <c r="D101" s="20" t="s">
        <v>333</v>
      </c>
      <c r="E101" s="19">
        <f t="shared" si="1"/>
        <v>0</v>
      </c>
      <c r="F101" s="19" t="s">
        <v>334</v>
      </c>
      <c r="G101" s="19"/>
      <c r="H101" s="4"/>
      <c r="I101" s="4"/>
      <c r="J101" s="4"/>
      <c r="K101" s="4"/>
      <c r="L101" s="4"/>
      <c r="M101" s="4"/>
    </row>
    <row r="102" ht="15.2" spans="1:13">
      <c r="A102" t="s">
        <v>335</v>
      </c>
      <c r="B102" s="16" t="s">
        <v>336</v>
      </c>
      <c r="C102" s="4">
        <v>7059</v>
      </c>
      <c r="D102" s="11" t="s">
        <v>322</v>
      </c>
      <c r="E102" s="4">
        <f t="shared" si="1"/>
        <v>0</v>
      </c>
      <c r="F102" s="4" t="s">
        <v>337</v>
      </c>
      <c r="G102" s="4" t="s">
        <v>338</v>
      </c>
      <c r="H102" s="4"/>
      <c r="I102" s="4"/>
      <c r="J102" s="4"/>
      <c r="K102" s="4"/>
      <c r="L102" s="4"/>
      <c r="M102" s="4"/>
    </row>
    <row r="103" ht="15.2" spans="1:13">
      <c r="A103" t="s">
        <v>339</v>
      </c>
      <c r="B103" s="16" t="s">
        <v>340</v>
      </c>
      <c r="C103" s="4">
        <v>62444</v>
      </c>
      <c r="D103" s="11" t="s">
        <v>341</v>
      </c>
      <c r="E103" s="4">
        <f t="shared" si="1"/>
        <v>0</v>
      </c>
      <c r="F103" s="4" t="s">
        <v>342</v>
      </c>
      <c r="G103" s="4" t="s">
        <v>343</v>
      </c>
      <c r="H103" s="4"/>
      <c r="I103" s="4"/>
      <c r="J103" s="4"/>
      <c r="K103" s="4"/>
      <c r="L103" s="4"/>
      <c r="M103" s="4"/>
    </row>
    <row r="104" ht="15.2" spans="1:6">
      <c r="A104" t="s">
        <v>344</v>
      </c>
      <c r="B104" s="16" t="s">
        <v>345</v>
      </c>
      <c r="C104" s="4">
        <v>4133</v>
      </c>
      <c r="D104" s="11" t="s">
        <v>346</v>
      </c>
      <c r="E104" s="4">
        <f t="shared" si="1"/>
        <v>0</v>
      </c>
      <c r="F104" s="4" t="s">
        <v>347</v>
      </c>
    </row>
    <row r="105" spans="1:11">
      <c r="A105" t="s">
        <v>348</v>
      </c>
      <c r="B105" s="2" t="s">
        <v>349</v>
      </c>
      <c r="C105" s="4">
        <v>91497</v>
      </c>
      <c r="D105" s="2" t="s">
        <v>349</v>
      </c>
      <c r="E105" s="4">
        <f t="shared" si="1"/>
        <v>1</v>
      </c>
      <c r="F105" s="4" t="s">
        <v>350</v>
      </c>
      <c r="G105" s="4"/>
      <c r="H105" s="4"/>
      <c r="I105" s="4"/>
      <c r="J105" s="4"/>
      <c r="K105" s="4"/>
    </row>
    <row r="106" ht="15.2" spans="1:11">
      <c r="A106" t="s">
        <v>351</v>
      </c>
      <c r="B106" s="16" t="s">
        <v>352</v>
      </c>
      <c r="C106" s="4">
        <v>89440</v>
      </c>
      <c r="D106" s="11" t="s">
        <v>353</v>
      </c>
      <c r="E106" s="4">
        <f t="shared" si="1"/>
        <v>0</v>
      </c>
      <c r="F106" s="4" t="s">
        <v>354</v>
      </c>
      <c r="G106" s="4"/>
      <c r="H106" s="4"/>
      <c r="I106" s="4"/>
      <c r="J106" s="4"/>
      <c r="K106" s="4"/>
    </row>
    <row r="107" spans="1:11">
      <c r="A107" t="s">
        <v>355</v>
      </c>
      <c r="B107" s="2" t="s">
        <v>356</v>
      </c>
      <c r="C107" s="4">
        <v>93199</v>
      </c>
      <c r="D107" s="2" t="s">
        <v>356</v>
      </c>
      <c r="E107" s="4">
        <f t="shared" si="1"/>
        <v>1</v>
      </c>
      <c r="F107" s="4" t="s">
        <v>357</v>
      </c>
      <c r="G107" s="4"/>
      <c r="H107" s="4"/>
      <c r="I107" s="4"/>
      <c r="J107" s="4"/>
      <c r="K107" s="4"/>
    </row>
    <row r="108" spans="1:11">
      <c r="A108" t="s">
        <v>358</v>
      </c>
      <c r="B108" s="2" t="s">
        <v>359</v>
      </c>
      <c r="C108" s="4">
        <v>8918</v>
      </c>
      <c r="D108" s="2" t="s">
        <v>359</v>
      </c>
      <c r="E108" s="4">
        <f t="shared" si="1"/>
        <v>1</v>
      </c>
      <c r="F108" s="4" t="s">
        <v>360</v>
      </c>
      <c r="G108" s="4"/>
      <c r="H108" s="4"/>
      <c r="I108" s="4"/>
      <c r="J108" s="4"/>
      <c r="K108" s="4"/>
    </row>
    <row r="109" spans="1:11">
      <c r="A109" t="s">
        <v>361</v>
      </c>
      <c r="B109" s="2" t="s">
        <v>362</v>
      </c>
      <c r="C109" s="4">
        <v>1268142</v>
      </c>
      <c r="D109" s="2" t="s">
        <v>362</v>
      </c>
      <c r="E109" s="4">
        <f t="shared" si="1"/>
        <v>1</v>
      </c>
      <c r="F109" s="4" t="s">
        <v>363</v>
      </c>
      <c r="G109" s="4"/>
      <c r="H109" s="4"/>
      <c r="I109" s="4"/>
      <c r="J109" s="4"/>
      <c r="K109" s="4"/>
    </row>
    <row r="110" spans="1:11">
      <c r="A110" t="s">
        <v>364</v>
      </c>
      <c r="B110" s="2" t="s">
        <v>365</v>
      </c>
      <c r="C110" s="4">
        <v>957</v>
      </c>
      <c r="D110" s="2" t="s">
        <v>365</v>
      </c>
      <c r="E110" s="4">
        <f t="shared" si="1"/>
        <v>1</v>
      </c>
      <c r="F110" s="4" t="s">
        <v>366</v>
      </c>
      <c r="G110" s="4"/>
      <c r="H110" s="4"/>
      <c r="I110" s="4"/>
      <c r="J110" s="4"/>
      <c r="K110" s="4"/>
    </row>
    <row r="111" spans="1:11">
      <c r="A111" t="s">
        <v>367</v>
      </c>
      <c r="B111" s="2" t="s">
        <v>368</v>
      </c>
      <c r="C111" s="4">
        <v>18827</v>
      </c>
      <c r="D111" s="2" t="s">
        <v>368</v>
      </c>
      <c r="E111" s="4">
        <f t="shared" si="1"/>
        <v>1</v>
      </c>
      <c r="F111" s="4" t="s">
        <v>369</v>
      </c>
      <c r="G111" s="4"/>
      <c r="H111" s="4"/>
      <c r="I111" s="4"/>
      <c r="J111" s="4"/>
      <c r="K111" s="4"/>
    </row>
    <row r="112" spans="1:6">
      <c r="A112" t="s">
        <v>370</v>
      </c>
      <c r="B112" s="2" t="s">
        <v>371</v>
      </c>
      <c r="C112" s="4">
        <v>7991</v>
      </c>
      <c r="D112" s="2" t="s">
        <v>371</v>
      </c>
      <c r="E112" s="4">
        <f t="shared" si="1"/>
        <v>1</v>
      </c>
      <c r="F112" s="4" t="s">
        <v>372</v>
      </c>
    </row>
    <row r="113" spans="1:6">
      <c r="A113" t="s">
        <v>373</v>
      </c>
      <c r="B113" s="2" t="s">
        <v>374</v>
      </c>
      <c r="C113" s="4">
        <v>61138</v>
      </c>
      <c r="D113" s="2" t="s">
        <v>374</v>
      </c>
      <c r="E113" s="4">
        <f t="shared" si="1"/>
        <v>1</v>
      </c>
      <c r="F113" s="4" t="s">
        <v>375</v>
      </c>
    </row>
    <row r="114" spans="1:6">
      <c r="A114" t="s">
        <v>376</v>
      </c>
      <c r="B114" s="2" t="s">
        <v>377</v>
      </c>
      <c r="C114" s="4">
        <v>999</v>
      </c>
      <c r="D114" s="2" t="s">
        <v>377</v>
      </c>
      <c r="E114" s="4">
        <f t="shared" si="1"/>
        <v>1</v>
      </c>
      <c r="F114" s="4" t="s">
        <v>378</v>
      </c>
    </row>
    <row r="115" spans="1:6">
      <c r="A115" t="s">
        <v>379</v>
      </c>
      <c r="B115" s="2" t="s">
        <v>380</v>
      </c>
      <c r="C115" s="4">
        <v>10821</v>
      </c>
      <c r="D115" s="2" t="s">
        <v>380</v>
      </c>
      <c r="E115" s="4">
        <f t="shared" si="1"/>
        <v>1</v>
      </c>
      <c r="F115" s="4" t="s">
        <v>381</v>
      </c>
    </row>
    <row r="116" spans="1:7">
      <c r="A116" s="5" t="s">
        <v>382</v>
      </c>
      <c r="B116" s="12" t="s">
        <v>383</v>
      </c>
      <c r="C116" s="7"/>
      <c r="D116" s="13" t="s">
        <v>383</v>
      </c>
      <c r="E116" s="7">
        <f t="shared" si="1"/>
        <v>1</v>
      </c>
      <c r="F116" s="7"/>
      <c r="G116" s="5" t="s">
        <v>384</v>
      </c>
    </row>
    <row r="117" spans="1:7">
      <c r="A117" s="5" t="s">
        <v>385</v>
      </c>
      <c r="B117" s="12" t="s">
        <v>383</v>
      </c>
      <c r="C117" s="7"/>
      <c r="D117" s="13" t="s">
        <v>383</v>
      </c>
      <c r="E117" s="7">
        <f t="shared" si="1"/>
        <v>1</v>
      </c>
      <c r="F117" s="7"/>
      <c r="G117" s="5" t="s">
        <v>384</v>
      </c>
    </row>
    <row r="118" spans="1:6">
      <c r="A118" t="s">
        <v>386</v>
      </c>
      <c r="B118" s="2" t="s">
        <v>387</v>
      </c>
      <c r="C118" s="4">
        <v>6544</v>
      </c>
      <c r="D118" s="2" t="s">
        <v>387</v>
      </c>
      <c r="E118" s="4">
        <f t="shared" si="1"/>
        <v>1</v>
      </c>
      <c r="F118" s="4" t="s">
        <v>388</v>
      </c>
    </row>
    <row r="119" spans="1:6">
      <c r="A119" t="s">
        <v>389</v>
      </c>
      <c r="B119" s="2" t="s">
        <v>390</v>
      </c>
      <c r="C119" s="4">
        <v>6654</v>
      </c>
      <c r="D119" s="2" t="s">
        <v>390</v>
      </c>
      <c r="E119" s="4">
        <f t="shared" si="1"/>
        <v>1</v>
      </c>
      <c r="F119" s="4" t="s">
        <v>391</v>
      </c>
    </row>
    <row r="120" spans="1:6">
      <c r="A120" t="s">
        <v>392</v>
      </c>
      <c r="B120" s="2" t="s">
        <v>393</v>
      </c>
      <c r="C120" s="4">
        <v>7770</v>
      </c>
      <c r="D120" s="2" t="s">
        <v>393</v>
      </c>
      <c r="E120" s="4">
        <f t="shared" si="1"/>
        <v>1</v>
      </c>
      <c r="F120" s="4" t="s">
        <v>394</v>
      </c>
    </row>
    <row r="121" spans="1:7">
      <c r="A121" t="s">
        <v>395</v>
      </c>
      <c r="B121" s="2" t="s">
        <v>396</v>
      </c>
      <c r="C121" s="4">
        <v>67285</v>
      </c>
      <c r="D121" s="2" t="s">
        <v>396</v>
      </c>
      <c r="E121" s="4">
        <f t="shared" si="1"/>
        <v>1</v>
      </c>
      <c r="F121" s="4" t="s">
        <v>397</v>
      </c>
      <c r="G121" s="4" t="s">
        <v>398</v>
      </c>
    </row>
    <row r="122" spans="1:7">
      <c r="A122" t="s">
        <v>399</v>
      </c>
      <c r="B122" s="2" t="s">
        <v>400</v>
      </c>
      <c r="C122" s="4">
        <v>8118</v>
      </c>
      <c r="D122" s="2" t="s">
        <v>400</v>
      </c>
      <c r="E122" s="4">
        <f t="shared" si="1"/>
        <v>1</v>
      </c>
      <c r="F122" s="4" t="s">
        <v>401</v>
      </c>
      <c r="G122" s="4"/>
    </row>
    <row r="123" spans="1:7">
      <c r="A123" t="s">
        <v>402</v>
      </c>
      <c r="B123" s="2" t="s">
        <v>403</v>
      </c>
      <c r="C123" s="4">
        <v>1049</v>
      </c>
      <c r="D123" s="2" t="s">
        <v>403</v>
      </c>
      <c r="E123" s="4">
        <f t="shared" si="1"/>
        <v>1</v>
      </c>
      <c r="F123" s="4" t="s">
        <v>404</v>
      </c>
      <c r="G123" s="4"/>
    </row>
    <row r="124" spans="1:7">
      <c r="A124" t="s">
        <v>405</v>
      </c>
      <c r="B124" s="2" t="s">
        <v>406</v>
      </c>
      <c r="C124" s="4">
        <v>5144</v>
      </c>
      <c r="D124" s="2" t="s">
        <v>406</v>
      </c>
      <c r="E124" s="4">
        <f t="shared" si="1"/>
        <v>1</v>
      </c>
      <c r="F124" s="4" t="s">
        <v>407</v>
      </c>
      <c r="G124" s="4"/>
    </row>
    <row r="125" spans="1:7">
      <c r="A125" s="5" t="s">
        <v>408</v>
      </c>
      <c r="B125" s="12" t="s">
        <v>409</v>
      </c>
      <c r="C125" s="7"/>
      <c r="D125" s="13" t="s">
        <v>409</v>
      </c>
      <c r="E125" s="7">
        <f t="shared" si="1"/>
        <v>1</v>
      </c>
      <c r="F125" s="7"/>
      <c r="G125" s="7"/>
    </row>
    <row r="126" spans="1:7">
      <c r="A126" t="s">
        <v>410</v>
      </c>
      <c r="B126" s="2" t="s">
        <v>411</v>
      </c>
      <c r="C126" s="4">
        <v>8283</v>
      </c>
      <c r="D126" s="2" t="s">
        <v>411</v>
      </c>
      <c r="E126" s="4">
        <f t="shared" si="1"/>
        <v>1</v>
      </c>
      <c r="F126" s="4" t="s">
        <v>412</v>
      </c>
      <c r="G126" s="4"/>
    </row>
    <row r="127" spans="1:7">
      <c r="A127" t="s">
        <v>413</v>
      </c>
      <c r="B127" s="2" t="s">
        <v>414</v>
      </c>
      <c r="C127" s="4">
        <v>6736</v>
      </c>
      <c r="D127" s="2" t="s">
        <v>414</v>
      </c>
      <c r="E127" s="4">
        <f t="shared" si="1"/>
        <v>1</v>
      </c>
      <c r="F127" s="4" t="s">
        <v>415</v>
      </c>
      <c r="G127" s="4"/>
    </row>
    <row r="128" spans="1:7">
      <c r="A128" t="s">
        <v>416</v>
      </c>
      <c r="B128" s="2" t="s">
        <v>417</v>
      </c>
      <c r="C128" s="4">
        <v>443162</v>
      </c>
      <c r="D128" s="2" t="s">
        <v>417</v>
      </c>
      <c r="E128" s="4">
        <f t="shared" si="1"/>
        <v>1</v>
      </c>
      <c r="F128" s="4" t="s">
        <v>418</v>
      </c>
      <c r="G128" s="4" t="s">
        <v>419</v>
      </c>
    </row>
    <row r="129" spans="1:7">
      <c r="A129" t="s">
        <v>420</v>
      </c>
      <c r="B129" s="2" t="s">
        <v>421</v>
      </c>
      <c r="C129" s="4">
        <v>1127</v>
      </c>
      <c r="D129" s="2" t="s">
        <v>421</v>
      </c>
      <c r="E129" s="4">
        <f t="shared" si="1"/>
        <v>1</v>
      </c>
      <c r="F129" s="4" t="s">
        <v>422</v>
      </c>
      <c r="G129" s="4"/>
    </row>
    <row r="130" spans="1:7">
      <c r="A130" s="5" t="s">
        <v>423</v>
      </c>
      <c r="B130" s="12" t="s">
        <v>424</v>
      </c>
      <c r="C130" s="5"/>
      <c r="D130" s="13" t="s">
        <v>424</v>
      </c>
      <c r="E130" s="7">
        <f t="shared" si="1"/>
        <v>1</v>
      </c>
      <c r="F130" s="5"/>
      <c r="G130" s="5"/>
    </row>
    <row r="131" ht="15.2" spans="1:6">
      <c r="A131" s="1" t="s">
        <v>425</v>
      </c>
      <c r="B131" s="18" t="s">
        <v>426</v>
      </c>
      <c r="C131" s="19">
        <v>12603004</v>
      </c>
      <c r="D131" s="20" t="s">
        <v>427</v>
      </c>
      <c r="E131" s="19">
        <f t="shared" ref="E131:E145" si="2">IF(B131=D131,1,0)</f>
        <v>0</v>
      </c>
      <c r="F131" s="19" t="s">
        <v>428</v>
      </c>
    </row>
    <row r="132" spans="1:7">
      <c r="A132" s="5" t="s">
        <v>429</v>
      </c>
      <c r="B132" s="13" t="s">
        <v>430</v>
      </c>
      <c r="C132" s="7">
        <v>1133</v>
      </c>
      <c r="D132" s="12" t="s">
        <v>431</v>
      </c>
      <c r="E132" s="7">
        <f t="shared" si="2"/>
        <v>0</v>
      </c>
      <c r="F132" s="7" t="s">
        <v>432</v>
      </c>
      <c r="G132" s="5"/>
    </row>
    <row r="133" spans="1:6">
      <c r="A133" s="1" t="s">
        <v>433</v>
      </c>
      <c r="B133" s="21" t="s">
        <v>434</v>
      </c>
      <c r="C133" s="19">
        <v>8030</v>
      </c>
      <c r="D133" s="21" t="s">
        <v>434</v>
      </c>
      <c r="E133" s="19">
        <f t="shared" si="2"/>
        <v>1</v>
      </c>
      <c r="F133" s="1" t="s">
        <v>435</v>
      </c>
    </row>
    <row r="134" spans="1:6">
      <c r="A134" s="1" t="s">
        <v>436</v>
      </c>
      <c r="B134" s="21" t="s">
        <v>437</v>
      </c>
      <c r="C134" s="19">
        <v>6989</v>
      </c>
      <c r="D134" s="21" t="s">
        <v>437</v>
      </c>
      <c r="E134" s="19">
        <f t="shared" si="2"/>
        <v>1</v>
      </c>
      <c r="F134" s="19" t="s">
        <v>438</v>
      </c>
    </row>
    <row r="135" spans="1:6">
      <c r="A135" s="1" t="s">
        <v>439</v>
      </c>
      <c r="B135" s="21" t="s">
        <v>440</v>
      </c>
      <c r="C135" s="19">
        <v>10722</v>
      </c>
      <c r="D135" s="21" t="s">
        <v>440</v>
      </c>
      <c r="E135" s="19">
        <f t="shared" si="2"/>
        <v>1</v>
      </c>
      <c r="F135" s="19" t="s">
        <v>441</v>
      </c>
    </row>
    <row r="136" spans="1:6">
      <c r="A136" s="1" t="s">
        <v>442</v>
      </c>
      <c r="B136" s="21" t="s">
        <v>443</v>
      </c>
      <c r="C136" s="19">
        <v>1140</v>
      </c>
      <c r="D136" s="21" t="s">
        <v>443</v>
      </c>
      <c r="E136" s="19">
        <f t="shared" si="2"/>
        <v>1</v>
      </c>
      <c r="F136" s="19" t="s">
        <v>444</v>
      </c>
    </row>
    <row r="137" spans="1:6">
      <c r="A137" s="1" t="s">
        <v>445</v>
      </c>
      <c r="B137" s="21" t="s">
        <v>443</v>
      </c>
      <c r="C137" s="19">
        <v>1140</v>
      </c>
      <c r="D137" s="21" t="s">
        <v>443</v>
      </c>
      <c r="E137" s="19">
        <f t="shared" si="2"/>
        <v>1</v>
      </c>
      <c r="F137" s="19" t="s">
        <v>444</v>
      </c>
    </row>
    <row r="138" spans="1:6">
      <c r="A138" s="1" t="s">
        <v>446</v>
      </c>
      <c r="B138" s="21" t="s">
        <v>447</v>
      </c>
      <c r="C138" s="19">
        <v>1146</v>
      </c>
      <c r="D138" s="21" t="s">
        <v>447</v>
      </c>
      <c r="E138" s="19">
        <f t="shared" si="2"/>
        <v>1</v>
      </c>
      <c r="F138" s="19" t="s">
        <v>448</v>
      </c>
    </row>
    <row r="139" spans="1:6">
      <c r="A139" s="1" t="s">
        <v>449</v>
      </c>
      <c r="B139" s="21" t="s">
        <v>450</v>
      </c>
      <c r="C139" s="19">
        <v>7714</v>
      </c>
      <c r="D139" s="21" t="s">
        <v>450</v>
      </c>
      <c r="E139" s="19">
        <f t="shared" si="2"/>
        <v>1</v>
      </c>
      <c r="F139" s="19" t="s">
        <v>451</v>
      </c>
    </row>
    <row r="140" spans="1:6">
      <c r="A140" s="1" t="s">
        <v>452</v>
      </c>
      <c r="B140" s="21" t="s">
        <v>453</v>
      </c>
      <c r="C140" s="19">
        <v>5634</v>
      </c>
      <c r="D140" s="21" t="s">
        <v>453</v>
      </c>
      <c r="E140" s="19">
        <f t="shared" si="2"/>
        <v>1</v>
      </c>
      <c r="F140" s="19" t="s">
        <v>454</v>
      </c>
    </row>
    <row r="141" spans="1:6">
      <c r="A141" s="1" t="s">
        <v>455</v>
      </c>
      <c r="B141" s="21" t="s">
        <v>456</v>
      </c>
      <c r="C141" s="19">
        <v>11552</v>
      </c>
      <c r="D141" s="21" t="s">
        <v>456</v>
      </c>
      <c r="E141" s="19">
        <f t="shared" si="2"/>
        <v>1</v>
      </c>
      <c r="F141" s="19" t="s">
        <v>457</v>
      </c>
    </row>
    <row r="142" spans="1:6">
      <c r="A142" s="1" t="s">
        <v>458</v>
      </c>
      <c r="B142" s="21" t="s">
        <v>459</v>
      </c>
      <c r="C142" s="19">
        <v>10430</v>
      </c>
      <c r="D142" s="21" t="s">
        <v>459</v>
      </c>
      <c r="E142" s="19">
        <f t="shared" si="2"/>
        <v>1</v>
      </c>
      <c r="F142" s="19" t="s">
        <v>460</v>
      </c>
    </row>
    <row r="143" spans="1:6">
      <c r="A143" s="1" t="s">
        <v>461</v>
      </c>
      <c r="B143" s="21" t="s">
        <v>462</v>
      </c>
      <c r="C143" s="19">
        <v>7921</v>
      </c>
      <c r="D143" s="21" t="s">
        <v>462</v>
      </c>
      <c r="E143" s="19">
        <f t="shared" si="2"/>
        <v>1</v>
      </c>
      <c r="F143" s="19" t="s">
        <v>463</v>
      </c>
    </row>
    <row r="144" spans="1:6">
      <c r="A144" s="1" t="s">
        <v>464</v>
      </c>
      <c r="B144" s="21" t="s">
        <v>465</v>
      </c>
      <c r="C144" s="19">
        <v>1183</v>
      </c>
      <c r="D144" s="21" t="s">
        <v>465</v>
      </c>
      <c r="E144" s="19">
        <f t="shared" si="2"/>
        <v>1</v>
      </c>
      <c r="F144" s="19" t="s">
        <v>466</v>
      </c>
    </row>
    <row r="145" spans="1:6">
      <c r="A145" s="1" t="s">
        <v>467</v>
      </c>
      <c r="B145" s="21" t="s">
        <v>468</v>
      </c>
      <c r="C145" s="19">
        <v>31211</v>
      </c>
      <c r="D145" s="21" t="s">
        <v>468</v>
      </c>
      <c r="E145" s="19">
        <f t="shared" si="2"/>
        <v>1</v>
      </c>
      <c r="F145" s="19" t="s">
        <v>469</v>
      </c>
    </row>
    <row r="146" spans="1:7">
      <c r="A146" s="5" t="s">
        <v>470</v>
      </c>
      <c r="B146" s="8" t="s">
        <v>471</v>
      </c>
      <c r="C146" s="5"/>
      <c r="D146" s="5"/>
      <c r="E146" s="7"/>
      <c r="F146" s="5"/>
      <c r="G146" s="5"/>
    </row>
    <row r="147" spans="1:7">
      <c r="A147" s="5" t="s">
        <v>472</v>
      </c>
      <c r="B147" s="8" t="s">
        <v>471</v>
      </c>
      <c r="C147" s="5"/>
      <c r="D147" s="5"/>
      <c r="E147" s="7"/>
      <c r="F147" s="5"/>
      <c r="G147" s="5"/>
    </row>
    <row r="148" spans="1:7">
      <c r="A148" s="5" t="s">
        <v>473</v>
      </c>
      <c r="B148" s="8" t="s">
        <v>471</v>
      </c>
      <c r="C148" s="5"/>
      <c r="D148" s="5"/>
      <c r="E148" s="7"/>
      <c r="F148" s="5"/>
      <c r="G148" s="5"/>
    </row>
    <row r="149" spans="1:7">
      <c r="A149" s="5" t="s">
        <v>474</v>
      </c>
      <c r="B149" s="8" t="s">
        <v>471</v>
      </c>
      <c r="C149" s="5"/>
      <c r="D149" s="5"/>
      <c r="E149" s="7"/>
      <c r="F149" s="5"/>
      <c r="G149" s="5"/>
    </row>
    <row r="150" spans="1:7">
      <c r="A150" s="5" t="s">
        <v>475</v>
      </c>
      <c r="B150" s="8" t="s">
        <v>471</v>
      </c>
      <c r="C150" s="5"/>
      <c r="D150" s="5"/>
      <c r="E150" s="7"/>
      <c r="F150" s="5"/>
      <c r="G150" s="5"/>
    </row>
    <row r="151" spans="1:7">
      <c r="A151" s="5" t="s">
        <v>476</v>
      </c>
      <c r="B151" s="8" t="s">
        <v>471</v>
      </c>
      <c r="C151" s="5"/>
      <c r="D151" s="5"/>
      <c r="E151" s="7"/>
      <c r="F151" s="5"/>
      <c r="G151" s="5"/>
    </row>
    <row r="152" spans="1:7">
      <c r="A152" s="5" t="s">
        <v>477</v>
      </c>
      <c r="B152" s="8" t="s">
        <v>471</v>
      </c>
      <c r="C152" s="5"/>
      <c r="D152" s="5"/>
      <c r="E152" s="7"/>
      <c r="F152" s="5"/>
      <c r="G152" s="5"/>
    </row>
    <row r="153" spans="1:7">
      <c r="A153" s="5" t="s">
        <v>478</v>
      </c>
      <c r="B153" s="8" t="s">
        <v>471</v>
      </c>
      <c r="C153" s="5"/>
      <c r="D153" s="5"/>
      <c r="E153" s="7"/>
      <c r="F153" s="5"/>
      <c r="G153" s="5"/>
    </row>
    <row r="154" spans="1:7">
      <c r="A154" s="5" t="s">
        <v>479</v>
      </c>
      <c r="B154" s="8" t="s">
        <v>471</v>
      </c>
      <c r="C154" s="5"/>
      <c r="D154" s="5"/>
      <c r="E154" s="7"/>
      <c r="F154" s="5"/>
      <c r="G154" s="5"/>
    </row>
    <row r="155" spans="1:7">
      <c r="A155" s="5" t="s">
        <v>480</v>
      </c>
      <c r="B155" s="8" t="s">
        <v>471</v>
      </c>
      <c r="C155" s="5"/>
      <c r="D155" s="5"/>
      <c r="E155" s="7"/>
      <c r="F155" s="5"/>
      <c r="G155" s="5"/>
    </row>
    <row r="156" spans="1:7">
      <c r="A156" s="5" t="s">
        <v>481</v>
      </c>
      <c r="B156" s="8" t="s">
        <v>471</v>
      </c>
      <c r="C156" s="5"/>
      <c r="D156" s="5"/>
      <c r="E156" s="7"/>
      <c r="F156" s="5"/>
      <c r="G156" s="5"/>
    </row>
    <row r="157" spans="1:7">
      <c r="A157" s="5" t="s">
        <v>482</v>
      </c>
      <c r="B157" s="8" t="s">
        <v>471</v>
      </c>
      <c r="C157" s="5"/>
      <c r="D157" s="5"/>
      <c r="E157" s="7"/>
      <c r="F157" s="5"/>
      <c r="G157" s="5"/>
    </row>
    <row r="158" spans="1:7">
      <c r="A158" s="5" t="s">
        <v>483</v>
      </c>
      <c r="B158" s="8" t="s">
        <v>471</v>
      </c>
      <c r="C158" s="5"/>
      <c r="D158" s="5"/>
      <c r="E158" s="7"/>
      <c r="F158" s="5"/>
      <c r="G158" s="5"/>
    </row>
    <row r="159" spans="1:7">
      <c r="A159" s="5" t="s">
        <v>484</v>
      </c>
      <c r="B159" s="8" t="s">
        <v>471</v>
      </c>
      <c r="C159" s="5"/>
      <c r="D159" s="5"/>
      <c r="E159" s="7"/>
      <c r="F159" s="5"/>
      <c r="G159" s="5"/>
    </row>
    <row r="160" spans="1:7">
      <c r="A160" s="5" t="s">
        <v>485</v>
      </c>
      <c r="B160" s="8" t="s">
        <v>471</v>
      </c>
      <c r="C160" s="5"/>
      <c r="D160" s="5"/>
      <c r="E160" s="5"/>
      <c r="F160" s="5"/>
      <c r="G160" s="5"/>
    </row>
    <row r="161" spans="1:6">
      <c r="A161" t="s">
        <v>486</v>
      </c>
      <c r="B161" s="21" t="s">
        <v>487</v>
      </c>
      <c r="C161" s="19">
        <v>6537503</v>
      </c>
      <c r="F161" s="19" t="s">
        <v>488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Alice Roche</cp:lastModifiedBy>
  <dcterms:created xsi:type="dcterms:W3CDTF">2017-07-12T09:08:00Z</dcterms:created>
  <dcterms:modified xsi:type="dcterms:W3CDTF">2022-05-01T15:03:15Z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1033-3.9.1.6204</vt:lpwstr>
  </property>
</Properties>
</file>