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980" windowHeight="12990" activeTab="4"/>
  </bookViews>
  <sheets>
    <sheet name="속성 작업" sheetId="3" r:id="rId1"/>
    <sheet name="AD_LIST" sheetId="4" r:id="rId2"/>
    <sheet name="SHOP_LIST" sheetId="5" r:id="rId3"/>
    <sheet name="보상 아이템 목록" sheetId="6" r:id="rId4"/>
    <sheet name="캐릭터레벨업" sheetId="7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C9" i="7" s="1"/>
  <c r="C10" i="7" s="1"/>
  <c r="C11" i="7" l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</calcChain>
</file>

<file path=xl/sharedStrings.xml><?xml version="1.0" encoding="utf-8"?>
<sst xmlns="http://schemas.openxmlformats.org/spreadsheetml/2006/main" count="504" uniqueCount="227">
  <si>
    <t>설명</t>
    <phoneticPr fontId="1" type="noConversion"/>
  </si>
  <si>
    <t>▼ 다머니 계정 및 데이터 속성 목록</t>
    <phoneticPr fontId="1" type="noConversion"/>
  </si>
  <si>
    <t>1. {accountClass} : 계정이 갖는 속성 목록이다.</t>
    <phoneticPr fontId="1" type="noConversion"/>
  </si>
  <si>
    <t>name</t>
    <phoneticPr fontId="1" type="noConversion"/>
  </si>
  <si>
    <t>type</t>
    <phoneticPr fontId="1" type="noConversion"/>
  </si>
  <si>
    <t>default</t>
    <phoneticPr fontId="1" type="noConversion"/>
  </si>
  <si>
    <t>read&amp;write</t>
    <phoneticPr fontId="1" type="noConversion"/>
  </si>
  <si>
    <t>data</t>
    <phoneticPr fontId="1" type="noConversion"/>
  </si>
  <si>
    <t>desc.</t>
    <phoneticPr fontId="1" type="noConversion"/>
  </si>
  <si>
    <t>id</t>
    <phoneticPr fontId="1" type="noConversion"/>
  </si>
  <si>
    <t>str</t>
    <phoneticPr fontId="1" type="noConversion"/>
  </si>
  <si>
    <t>none</t>
    <phoneticPr fontId="1" type="noConversion"/>
  </si>
  <si>
    <t>readOnly</t>
    <phoneticPr fontId="1" type="noConversion"/>
  </si>
  <si>
    <t>client&amp;server</t>
    <phoneticPr fontId="1" type="noConversion"/>
  </si>
  <si>
    <t>id 이다.
바로 시작 시, 임의의 id를 생성하고, 이후 교체한다.</t>
    <phoneticPr fontId="1" type="noConversion"/>
  </si>
  <si>
    <t>password</t>
    <phoneticPr fontId="1" type="noConversion"/>
  </si>
  <si>
    <t>비밀번호 이다.
바로 시작 시, 임의의 password를 생성하고, 이후 교체한다.</t>
    <phoneticPr fontId="1" type="noConversion"/>
  </si>
  <si>
    <t>nick</t>
    <phoneticPr fontId="1" type="noConversion"/>
  </si>
  <si>
    <t>editable</t>
    <phoneticPr fontId="1" type="noConversion"/>
  </si>
  <si>
    <t>닉네임 이다.
바로 시작 시, 클라이언트에만 저장한다.</t>
    <phoneticPr fontId="1" type="noConversion"/>
  </si>
  <si>
    <t>character</t>
    <phoneticPr fontId="1" type="noConversion"/>
  </si>
  <si>
    <t>int</t>
    <phoneticPr fontId="1" type="noConversion"/>
  </si>
  <si>
    <t>현재 사용중인 캐릭터의 번호이다.
0은 기본 제공 캐릭터이다.
바로 시작 시, 클라이언트에만 저장한다.</t>
    <phoneticPr fontId="1" type="noConversion"/>
  </si>
  <si>
    <t>cash</t>
    <phoneticPr fontId="1" type="noConversion"/>
  </si>
  <si>
    <t>적립금이다.
바로 시작 시, 클라이언트에만 저장한다.</t>
    <phoneticPr fontId="1" type="noConversion"/>
  </si>
  <si>
    <t>items</t>
    <phoneticPr fontId="1" type="noConversion"/>
  </si>
  <si>
    <t>list</t>
    <phoneticPr fontId="1" type="noConversion"/>
  </si>
  <si>
    <t>null</t>
    <phoneticPr fontId="1" type="noConversion"/>
  </si>
  <si>
    <t>보유 아이템 목록이다.
바로 시작 시, 클라이언트에만 저장한다.</t>
    <phoneticPr fontId="1" type="noConversion"/>
  </si>
  <si>
    <t>2. {itemClass} : 아이템이 갖는 속성 목록이다.</t>
    <phoneticPr fontId="1" type="noConversion"/>
  </si>
  <si>
    <t>아이템 이름이다.</t>
    <phoneticPr fontId="1" type="noConversion"/>
  </si>
  <si>
    <t>Level</t>
    <phoneticPr fontId="1" type="noConversion"/>
  </si>
  <si>
    <t>해당 아이템이 등장할 최소 레벨이다.</t>
    <phoneticPr fontId="1" type="noConversion"/>
  </si>
  <si>
    <t>placed</t>
    <phoneticPr fontId="1" type="noConversion"/>
  </si>
  <si>
    <t>bool</t>
    <phoneticPr fontId="1" type="noConversion"/>
  </si>
  <si>
    <t>client</t>
    <phoneticPr fontId="1" type="noConversion"/>
  </si>
  <si>
    <t>해당 아이템의 아이템 지도에 사용되어있는지 여부이다.</t>
    <phoneticPr fontId="1" type="noConversion"/>
  </si>
  <si>
    <t>price</t>
    <phoneticPr fontId="1" type="noConversion"/>
  </si>
  <si>
    <t>해당 아이템의 가치 가격이다.</t>
    <phoneticPr fontId="1" type="noConversion"/>
  </si>
  <si>
    <t>dropProb</t>
    <phoneticPr fontId="1" type="noConversion"/>
  </si>
  <si>
    <t>float</t>
    <phoneticPr fontId="1" type="noConversion"/>
  </si>
  <si>
    <t>해당 아이템의 드롭 확률이다.</t>
    <phoneticPr fontId="1" type="noConversion"/>
  </si>
  <si>
    <t>icon</t>
    <phoneticPr fontId="1" type="noConversion"/>
  </si>
  <si>
    <t>img</t>
    <phoneticPr fontId="1" type="noConversion"/>
  </si>
  <si>
    <t>-</t>
    <phoneticPr fontId="1" type="noConversion"/>
  </si>
  <si>
    <t>아이템 아이콘 이미지이다.</t>
    <phoneticPr fontId="1" type="noConversion"/>
  </si>
  <si>
    <t>rank</t>
    <phoneticPr fontId="1" type="noConversion"/>
  </si>
  <si>
    <t>일반</t>
    <phoneticPr fontId="1" type="noConversion"/>
  </si>
  <si>
    <t>아이템의 희귀도이다.</t>
    <phoneticPr fontId="1" type="noConversion"/>
  </si>
  <si>
    <t>3. {chraracterClass} : 캐릭터가 갖는 속성 목록이다.</t>
    <phoneticPr fontId="1" type="noConversion"/>
  </si>
  <si>
    <t>class</t>
    <phoneticPr fontId="1" type="noConversion"/>
  </si>
  <si>
    <t>캐릭터 이름이다.</t>
    <phoneticPr fontId="1" type="noConversion"/>
  </si>
  <si>
    <t>레벨이다.
바로 시작 시, 클라이언트에만 저장한다.</t>
    <phoneticPr fontId="1" type="noConversion"/>
  </si>
  <si>
    <t>경험치이다.
바로 시작 시, 클라이언트에만 저장한다.</t>
    <phoneticPr fontId="1" type="noConversion"/>
  </si>
  <si>
    <t>evolveLevel</t>
    <phoneticPr fontId="1" type="noConversion"/>
  </si>
  <si>
    <t>현재 진화 단계이다.</t>
    <phoneticPr fontId="1" type="noConversion"/>
  </si>
  <si>
    <t>dropBonus</t>
    <phoneticPr fontId="1" type="noConversion"/>
  </si>
  <si>
    <t>아이템 드롭 보너스로, 드롭 확률에 곱하여 사용된다.</t>
    <phoneticPr fontId="1" type="noConversion"/>
  </si>
  <si>
    <t>cashBonus</t>
    <phoneticPr fontId="1" type="noConversion"/>
  </si>
  <si>
    <t>캐시 보너스로, 캐시 받는 시점에 곱하여 사용된다.</t>
    <phoneticPr fontId="1" type="noConversion"/>
  </si>
  <si>
    <t>expBonus</t>
    <phoneticPr fontId="1" type="noConversion"/>
  </si>
  <si>
    <t>경험치 보너스로, 받는 경험치에 곱하여 사용된다.</t>
    <phoneticPr fontId="1" type="noConversion"/>
  </si>
  <si>
    <t>※ 광고 목록 데이터</t>
    <phoneticPr fontId="1" type="noConversion"/>
  </si>
  <si>
    <t>1. 다머니에서 관리하는 광고의 데이터이다.</t>
    <phoneticPr fontId="1" type="noConversion"/>
  </si>
  <si>
    <t>2. 1차로는 클라이언트에서 관리하고, 11월 이후 버전에서 서버에서 관리한다.</t>
    <phoneticPr fontId="1" type="noConversion"/>
  </si>
  <si>
    <t>no</t>
    <phoneticPr fontId="1" type="noConversion"/>
  </si>
  <si>
    <t>reward</t>
    <phoneticPr fontId="1" type="noConversion"/>
  </si>
  <si>
    <t>state</t>
    <phoneticPr fontId="1" type="noConversion"/>
  </si>
  <si>
    <t>period</t>
    <phoneticPr fontId="1" type="noConversion"/>
  </si>
  <si>
    <t>link</t>
    <phoneticPr fontId="1" type="noConversion"/>
  </si>
  <si>
    <t>desc</t>
    <phoneticPr fontId="1" type="noConversion"/>
  </si>
  <si>
    <t>barcode</t>
    <phoneticPr fontId="1" type="noConversion"/>
  </si>
  <si>
    <t>광고 번호</t>
    <phoneticPr fontId="1" type="noConversion"/>
  </si>
  <si>
    <t>광고 명</t>
    <phoneticPr fontId="1" type="noConversion"/>
  </si>
  <si>
    <t>아이콘</t>
    <phoneticPr fontId="1" type="noConversion"/>
  </si>
  <si>
    <t>광고타입</t>
    <phoneticPr fontId="1" type="noConversion"/>
  </si>
  <si>
    <t>보상금액</t>
    <phoneticPr fontId="1" type="noConversion"/>
  </si>
  <si>
    <t>완료여부</t>
    <phoneticPr fontId="1" type="noConversion"/>
  </si>
  <si>
    <t>등록기간</t>
    <phoneticPr fontId="1" type="noConversion"/>
  </si>
  <si>
    <t>링크</t>
    <phoneticPr fontId="1" type="noConversion"/>
  </si>
  <si>
    <t>바코드키</t>
    <phoneticPr fontId="1" type="noConversion"/>
  </si>
  <si>
    <t>lstr</t>
    <phoneticPr fontId="1" type="noConversion"/>
  </si>
  <si>
    <t>yymmdd - yymmdd</t>
    <phoneticPr fontId="1" type="noConversion"/>
  </si>
  <si>
    <t>Syrup Wallet</t>
    <phoneticPr fontId="1" type="noConversion"/>
  </si>
  <si>
    <t>/</t>
    <phoneticPr fontId="1" type="noConversion"/>
  </si>
  <si>
    <t>설치형</t>
    <phoneticPr fontId="1" type="noConversion"/>
  </si>
  <si>
    <t>000101 - 991201</t>
    <phoneticPr fontId="1" type="noConversion"/>
  </si>
  <si>
    <t>https://play.google.com/store/apps/details?id=com.skt.skaf.OA00026910</t>
    <phoneticPr fontId="1" type="noConversion"/>
  </si>
  <si>
    <t>Daum</t>
    <phoneticPr fontId="1" type="noConversion"/>
  </si>
  <si>
    <t>실행형</t>
    <phoneticPr fontId="1" type="noConversion"/>
  </si>
  <si>
    <t>https://play.google.com/store/apps/details?id=net.daum.android.daum</t>
    <phoneticPr fontId="1" type="noConversion"/>
  </si>
  <si>
    <t>CJ ONE</t>
    <phoneticPr fontId="1" type="noConversion"/>
  </si>
  <si>
    <t>https://play.google.com/store/apps/details?id=kr.co.ivlog.mobile.app.cjonecard.</t>
    <phoneticPr fontId="1" type="noConversion"/>
  </si>
  <si>
    <t>캔디크러쉬사가</t>
    <phoneticPr fontId="1" type="noConversion"/>
  </si>
  <si>
    <t>https://play.google.com/store/apps/details?id=com.king.candycrushsaga</t>
    <phoneticPr fontId="1" type="noConversion"/>
  </si>
  <si>
    <t>쿠팡</t>
    <phoneticPr fontId="1" type="noConversion"/>
  </si>
  <si>
    <t>가입형</t>
    <phoneticPr fontId="1" type="noConversion"/>
  </si>
  <si>
    <t>https://play.google.com/store/apps/details?id=com.coupang.mobile</t>
    <phoneticPr fontId="1" type="noConversion"/>
  </si>
  <si>
    <t>세븐나이츠 for Kakao</t>
    <phoneticPr fontId="1" type="noConversion"/>
  </si>
  <si>
    <t>https://play.google.com/store/apps/details?id=com.cjenm.sknights</t>
    <phoneticPr fontId="1" type="noConversion"/>
  </si>
  <si>
    <t>탐앤탐스</t>
    <phoneticPr fontId="1" type="noConversion"/>
  </si>
  <si>
    <t>쿠폰형</t>
    <phoneticPr fontId="1" type="noConversion"/>
  </si>
  <si>
    <t>171101 - 180112</t>
    <phoneticPr fontId="1" type="noConversion"/>
  </si>
  <si>
    <t>무료 사이즈 업그레이드</t>
    <phoneticPr fontId="1" type="noConversion"/>
  </si>
  <si>
    <t>롯데리아</t>
    <phoneticPr fontId="1" type="noConversion"/>
  </si>
  <si>
    <t>단품 주문 시, 세트로 제공</t>
    <phoneticPr fontId="1" type="noConversion"/>
  </si>
  <si>
    <t>7번가피자</t>
    <phoneticPr fontId="1" type="noConversion"/>
  </si>
  <si>
    <t>콜라 1.25L 제공</t>
    <phoneticPr fontId="1" type="noConversion"/>
  </si>
  <si>
    <t>스타벅스</t>
    <phoneticPr fontId="1" type="noConversion"/>
  </si>
  <si>
    <t>무료 사이즈 업그리에드</t>
    <phoneticPr fontId="1" type="noConversion"/>
  </si>
  <si>
    <t>네네치킨</t>
    <phoneticPr fontId="1" type="noConversion"/>
  </si>
  <si>
    <t>1000원 할인</t>
    <phoneticPr fontId="1" type="noConversion"/>
  </si>
  <si>
    <t>sk텔레콤</t>
    <phoneticPr fontId="1" type="noConversion"/>
  </si>
  <si>
    <t>데이터 1G 제공</t>
    <phoneticPr fontId="1" type="noConversion"/>
  </si>
  <si>
    <t>…</t>
    <phoneticPr fontId="1" type="noConversion"/>
  </si>
  <si>
    <t>※ 상품 목록 데이터</t>
    <phoneticPr fontId="1" type="noConversion"/>
  </si>
  <si>
    <t>1. 다머니에서 관리하는 상품 목록의 데이터이다.</t>
    <phoneticPr fontId="1" type="noConversion"/>
  </si>
  <si>
    <t>publisher</t>
    <phoneticPr fontId="1" type="noConversion"/>
  </si>
  <si>
    <t>상품 번호</t>
    <phoneticPr fontId="1" type="noConversion"/>
  </si>
  <si>
    <t>상품 타입</t>
    <phoneticPr fontId="1" type="noConversion"/>
  </si>
  <si>
    <t>발행처</t>
    <phoneticPr fontId="1" type="noConversion"/>
  </si>
  <si>
    <t>상품 명</t>
    <phoneticPr fontId="1" type="noConversion"/>
  </si>
  <si>
    <t>구매 금액</t>
    <phoneticPr fontId="1" type="noConversion"/>
  </si>
  <si>
    <t>상품</t>
    <phoneticPr fontId="1" type="noConversion"/>
  </si>
  <si>
    <t>투썸플레이스</t>
    <phoneticPr fontId="1" type="noConversion"/>
  </si>
  <si>
    <t>아이스 아메리카노</t>
    <phoneticPr fontId="1" type="noConversion"/>
  </si>
  <si>
    <t>BHC</t>
    <phoneticPr fontId="1" type="noConversion"/>
  </si>
  <si>
    <t>후라이드치킨+콜라1.25L</t>
    <phoneticPr fontId="1" type="noConversion"/>
  </si>
  <si>
    <t>도미노피자</t>
    <phoneticPr fontId="1" type="noConversion"/>
  </si>
  <si>
    <t>포테이토M+콜라1.25L</t>
    <phoneticPr fontId="1" type="noConversion"/>
  </si>
  <si>
    <t>gs25</t>
    <phoneticPr fontId="1" type="noConversion"/>
  </si>
  <si>
    <t>빙그레 메로나</t>
    <phoneticPr fontId="1" type="noConversion"/>
  </si>
  <si>
    <t>아리따움</t>
    <phoneticPr fontId="1" type="noConversion"/>
  </si>
  <si>
    <t>아리따움 3천원권</t>
    <phoneticPr fontId="1" type="noConversion"/>
  </si>
  <si>
    <t>아이템</t>
    <phoneticPr fontId="1" type="noConversion"/>
  </si>
  <si>
    <t>캐릭터</t>
    <phoneticPr fontId="1" type="noConversion"/>
  </si>
  <si>
    <t xml:space="preserve">즉시 경험치 +50 </t>
    <phoneticPr fontId="1" type="noConversion"/>
  </si>
  <si>
    <t>희귀 드랍 확률 +5%</t>
    <phoneticPr fontId="1" type="noConversion"/>
  </si>
  <si>
    <t>경험치 획득량 +5%</t>
    <phoneticPr fontId="1" type="noConversion"/>
  </si>
  <si>
    <t>캐시 보상 +3%</t>
    <phoneticPr fontId="1" type="noConversion"/>
  </si>
  <si>
    <t>아이템 뽑기 1회</t>
    <phoneticPr fontId="1" type="noConversion"/>
  </si>
  <si>
    <t>아이템 뽑기 3회</t>
    <phoneticPr fontId="1" type="noConversion"/>
  </si>
  <si>
    <t>진화의 돌 1개</t>
    <phoneticPr fontId="1" type="noConversion"/>
  </si>
  <si>
    <t>E버스</t>
    <phoneticPr fontId="1" type="noConversion"/>
  </si>
  <si>
    <t>1회 이용권</t>
    <phoneticPr fontId="1" type="noConversion"/>
  </si>
  <si>
    <t>5회 이용권 (5%할인)</t>
    <phoneticPr fontId="1" type="noConversion"/>
  </si>
  <si>
    <t>10회 이용권 (10%할인)</t>
    <phoneticPr fontId="1" type="noConversion"/>
  </si>
  <si>
    <t>500원 할인권</t>
    <phoneticPr fontId="1" type="noConversion"/>
  </si>
  <si>
    <t>1000원 할인권</t>
    <phoneticPr fontId="1" type="noConversion"/>
  </si>
  <si>
    <t>※ 보상 아이템 목록</t>
    <phoneticPr fontId="1" type="noConversion"/>
  </si>
  <si>
    <t>예시</t>
    <phoneticPr fontId="1" type="noConversion"/>
  </si>
  <si>
    <t>튤라 달팽이</t>
    <phoneticPr fontId="1" type="noConversion"/>
  </si>
  <si>
    <t>황금 박쥐</t>
    <phoneticPr fontId="1" type="noConversion"/>
  </si>
  <si>
    <t>알바트로스</t>
    <phoneticPr fontId="1" type="noConversion"/>
  </si>
  <si>
    <t>붉은점모시 나비</t>
    <phoneticPr fontId="1" type="noConversion"/>
  </si>
  <si>
    <t>꼬마 잠자리</t>
    <phoneticPr fontId="1" type="noConversion"/>
  </si>
  <si>
    <t>솔수염하늘소</t>
    <phoneticPr fontId="1" type="noConversion"/>
  </si>
  <si>
    <t>표범 나방</t>
    <phoneticPr fontId="1" type="noConversion"/>
  </si>
  <si>
    <t>안경 원숭이</t>
    <phoneticPr fontId="1" type="noConversion"/>
  </si>
  <si>
    <t>사향 고양이</t>
    <phoneticPr fontId="1" type="noConversion"/>
  </si>
  <si>
    <t>붉은 늑대</t>
    <phoneticPr fontId="1" type="noConversion"/>
  </si>
  <si>
    <t>피노키오 도마뱀</t>
    <phoneticPr fontId="1" type="noConversion"/>
  </si>
  <si>
    <t>레어</t>
    <phoneticPr fontId="1" type="noConversion"/>
  </si>
  <si>
    <t>크림 고슴도치</t>
    <phoneticPr fontId="1" type="noConversion"/>
  </si>
  <si>
    <t>하프 물범</t>
    <phoneticPr fontId="1" type="noConversion"/>
  </si>
  <si>
    <t>금호</t>
    <phoneticPr fontId="1" type="noConversion"/>
  </si>
  <si>
    <t>유니콘</t>
    <phoneticPr fontId="1" type="noConversion"/>
  </si>
  <si>
    <t>전설</t>
    <phoneticPr fontId="1" type="noConversion"/>
  </si>
  <si>
    <t>레드 드래곤</t>
    <phoneticPr fontId="1" type="noConversion"/>
  </si>
  <si>
    <t>그리폰</t>
    <phoneticPr fontId="1" type="noConversion"/>
  </si>
  <si>
    <t>exp</t>
    <phoneticPr fontId="1" type="noConversion"/>
  </si>
  <si>
    <t>level</t>
    <phoneticPr fontId="1" type="noConversion"/>
  </si>
  <si>
    <t>기준값</t>
    <phoneticPr fontId="1" type="noConversion"/>
  </si>
  <si>
    <t>배율</t>
    <phoneticPr fontId="1" type="noConversion"/>
  </si>
  <si>
    <t>※ 캐릭터 레벨업</t>
    <phoneticPr fontId="1" type="noConversion"/>
  </si>
  <si>
    <t>1) 캐릭터 레벨 업 공식</t>
    <phoneticPr fontId="1" type="noConversion"/>
  </si>
  <si>
    <t>레벨</t>
    <phoneticPr fontId="1" type="noConversion"/>
  </si>
  <si>
    <t>2) 캐릭터 목록</t>
    <phoneticPr fontId="1" type="noConversion"/>
  </si>
  <si>
    <t>bird</t>
    <phoneticPr fontId="1" type="noConversion"/>
  </si>
  <si>
    <t xml:space="preserve"> 1. 조건 </t>
    <phoneticPr fontId="1" type="noConversion"/>
  </si>
  <si>
    <t>레벨업 요구 경험치</t>
    <phoneticPr fontId="1" type="noConversion"/>
  </si>
  <si>
    <t>레벨업 요구 경험치 = 이전 레벨의 요구 경험치+ 30+ (level^2*2)</t>
    <phoneticPr fontId="1" type="noConversion"/>
  </si>
  <si>
    <t xml:space="preserve"> 2. 처리</t>
    <phoneticPr fontId="1" type="noConversion"/>
  </si>
  <si>
    <t xml:space="preserve">  - 캐릭터 속성 'level'을 1만큼 더한다.</t>
    <phoneticPr fontId="1" type="noConversion"/>
  </si>
  <si>
    <t>기본보너스값</t>
    <phoneticPr fontId="1" type="noConversion"/>
  </si>
  <si>
    <t>성장보너스값</t>
    <phoneticPr fontId="1" type="noConversion"/>
  </si>
  <si>
    <t>진화보너스값</t>
    <phoneticPr fontId="1" type="noConversion"/>
  </si>
  <si>
    <t>evolve_growth_exp</t>
    <phoneticPr fontId="1" type="noConversion"/>
  </si>
  <si>
    <t>evolve_growth_cash</t>
    <phoneticPr fontId="1" type="noConversion"/>
  </si>
  <si>
    <t>evolve_growth_drop</t>
    <phoneticPr fontId="1" type="noConversion"/>
  </si>
  <si>
    <t>levelUp_growth_exp</t>
    <phoneticPr fontId="1" type="noConversion"/>
  </si>
  <si>
    <t>levelUp_growth_cash</t>
    <phoneticPr fontId="1" type="noConversion"/>
  </si>
  <si>
    <t>levelUp_growth_drop</t>
    <phoneticPr fontId="1" type="noConversion"/>
  </si>
  <si>
    <t>4) 캐릭터 진화</t>
    <phoneticPr fontId="1" type="noConversion"/>
  </si>
  <si>
    <t>dropBonus</t>
    <phoneticPr fontId="1" type="noConversion"/>
  </si>
  <si>
    <t xml:space="preserve">  - 캐릭터 속성 'dropBonus'에 'levelUp_growth_drop'의 값을 더한다.</t>
    <phoneticPr fontId="1" type="noConversion"/>
  </si>
  <si>
    <t>cashBonus</t>
    <phoneticPr fontId="1" type="noConversion"/>
  </si>
  <si>
    <t>expBonus</t>
    <phoneticPr fontId="1" type="noConversion"/>
  </si>
  <si>
    <t xml:space="preserve">  - 캐릭터 속성 'cashBonus'에 'levelUp_growth_cash'의 값을 더한다.</t>
    <phoneticPr fontId="1" type="noConversion"/>
  </si>
  <si>
    <t xml:space="preserve">  - 캐릭터 속성 'expBonus'에 'levelUp_growth_exp'의 값을 더한다.</t>
    <phoneticPr fontId="1" type="noConversion"/>
  </si>
  <si>
    <t xml:space="preserve">  - 캐릭터 속성 'evolveLevel'을 1만큼 더한다.</t>
    <phoneticPr fontId="1" type="noConversion"/>
  </si>
  <si>
    <t xml:space="preserve">   (내 캐릭터의 아바타가 'evolveLevel' 에 연결된 아바타 값으로 변경 된다)</t>
    <phoneticPr fontId="1" type="noConversion"/>
  </si>
  <si>
    <t xml:space="preserve">  - 캐릭터 속성 'dropBonus'에 'evolve_growth_drop'의 값을 더한다.</t>
    <phoneticPr fontId="1" type="noConversion"/>
  </si>
  <si>
    <t xml:space="preserve">  - 캐릭터 속성 'cashBonus'에 'evolve_growth_cash'의 값을 더한다.</t>
    <phoneticPr fontId="1" type="noConversion"/>
  </si>
  <si>
    <t xml:space="preserve">  - 캐릭터 속성 'expBonus'에 'evolve_growth_exp'의 값을 더한다.</t>
    <phoneticPr fontId="1" type="noConversion"/>
  </si>
  <si>
    <t>5) 연출</t>
    <phoneticPr fontId="1" type="noConversion"/>
  </si>
  <si>
    <t>1. 기본 값 표시</t>
    <phoneticPr fontId="1" type="noConversion"/>
  </si>
  <si>
    <t>2. 증가된 값 표시</t>
    <phoneticPr fontId="1" type="noConversion"/>
  </si>
  <si>
    <t>아이템 드랍 보너스 증가된 값 표시 = 해당 캐릭터의 levelUp_growth_drop*100 의 값  &amp; "%"</t>
    <phoneticPr fontId="1" type="noConversion"/>
  </si>
  <si>
    <t>경험치 획득 보너스 증가된 값 표시 = 해당 캐릭터의 levelUp_growth_exp*100 의 값  &amp; "%"</t>
    <phoneticPr fontId="1" type="noConversion"/>
  </si>
  <si>
    <t>//다른 색상으로 표기하여 레벨업에 대한 강조를 한다.</t>
    <phoneticPr fontId="1" type="noConversion"/>
  </si>
  <si>
    <t>a. 레벨업 시</t>
    <phoneticPr fontId="1" type="noConversion"/>
  </si>
  <si>
    <t>b. 진화 시</t>
    <phoneticPr fontId="1" type="noConversion"/>
  </si>
  <si>
    <t>아이템 드랍 보너스 증가된 값 표시 = 해당 캐릭터의 evolve_growth_drop*100 의 값  &amp; "%"</t>
    <phoneticPr fontId="1" type="noConversion"/>
  </si>
  <si>
    <t>경험치 획득 보너스 증가된 값 표시 = 해당 캐릭터의 evolve_growth_exp*100 의 값  &amp; "%"</t>
    <phoneticPr fontId="1" type="noConversion"/>
  </si>
  <si>
    <t xml:space="preserve">  - 캐릭터 'level'값이 10의 배수에 도달할 경우, 레벨업 닫기 이후 팝업창과 함께 처리한다.</t>
    <phoneticPr fontId="1" type="noConversion"/>
  </si>
  <si>
    <t xml:space="preserve">  - 캐릭터 속성 'exp' 값이 누적 요구 경험치를 초과할 경우, 팝업창과 함께 처리한다.</t>
    <phoneticPr fontId="1" type="noConversion"/>
  </si>
  <si>
    <t xml:space="preserve">   (레벨업 이후 연속적으로 진행됨)</t>
    <phoneticPr fontId="1" type="noConversion"/>
  </si>
  <si>
    <t xml:space="preserve">  - 팝업창 내부에서 great 애니메이션을 반복한다.</t>
    <phoneticPr fontId="1" type="noConversion"/>
  </si>
  <si>
    <t>3) 캐릭터 레벨업</t>
    <phoneticPr fontId="1" type="noConversion"/>
  </si>
  <si>
    <t>robot</t>
    <phoneticPr fontId="1" type="noConversion"/>
  </si>
  <si>
    <t>butler</t>
    <phoneticPr fontId="1" type="noConversion"/>
  </si>
  <si>
    <t>캐시 획득 보너스 증가된 값 표시 = 해당 캐릭터의 evolve_growth_cash*100 의 값  &amp; "%"</t>
    <phoneticPr fontId="1" type="noConversion"/>
  </si>
  <si>
    <t>캐시 획득 보너스 증가된 값 표시 = 해당 캐릭터의 levelUp_growth_cash*100 의 값  &amp; "%"</t>
    <phoneticPr fontId="1" type="noConversion"/>
  </si>
  <si>
    <t>캐시 획득 보너스 표시 값 = 1+ (반영 후 cashBonus의 값)*100 &amp; "%"</t>
    <phoneticPr fontId="1" type="noConversion"/>
  </si>
  <si>
    <t>아이템 확률 보너스 표시 값 = 1+ (반영 후 dropBonu의 값)*100  &amp; "%"</t>
    <phoneticPr fontId="1" type="noConversion"/>
  </si>
  <si>
    <t>경험치 획득 보너스 표시 값 = 1+ (반영 후 expBonus의 값)*100  &amp; "%"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</si>
</sst>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5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3" fillId="0" borderId="4" xfId="0" quotePrefix="1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3" fillId="0" borderId="7" xfId="1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9" fontId="2" fillId="0" borderId="0" xfId="0" applyNumberFormat="1" applyFont="1">
      <alignment vertical="center"/>
    </xf>
    <xf numFmtId="0" fontId="4" fillId="2" borderId="4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캐릭터레벨업!$C$7</c:f>
              <c:strCache>
                <c:ptCount val="1"/>
                <c:pt idx="0">
                  <c:v>레벨업 요구 경험치</c:v>
                </c:pt>
              </c:strCache>
            </c:strRef>
          </c:tx>
          <c:marker>
            <c:symbol val="none"/>
          </c:marker>
          <c:val>
            <c:numRef>
              <c:f>캐릭터레벨업!$C$8:$C$37</c:f>
              <c:numCache>
                <c:formatCode>General</c:formatCode>
                <c:ptCount val="30"/>
                <c:pt idx="0">
                  <c:v>32</c:v>
                </c:pt>
                <c:pt idx="1">
                  <c:v>70</c:v>
                </c:pt>
                <c:pt idx="2">
                  <c:v>118</c:v>
                </c:pt>
                <c:pt idx="3">
                  <c:v>180</c:v>
                </c:pt>
                <c:pt idx="4">
                  <c:v>260</c:v>
                </c:pt>
                <c:pt idx="5">
                  <c:v>362</c:v>
                </c:pt>
                <c:pt idx="6">
                  <c:v>490</c:v>
                </c:pt>
                <c:pt idx="7">
                  <c:v>648</c:v>
                </c:pt>
                <c:pt idx="8">
                  <c:v>840</c:v>
                </c:pt>
                <c:pt idx="9">
                  <c:v>1070</c:v>
                </c:pt>
                <c:pt idx="10">
                  <c:v>1342</c:v>
                </c:pt>
                <c:pt idx="11">
                  <c:v>1660</c:v>
                </c:pt>
                <c:pt idx="12">
                  <c:v>2028</c:v>
                </c:pt>
                <c:pt idx="13">
                  <c:v>2450</c:v>
                </c:pt>
                <c:pt idx="14">
                  <c:v>2930</c:v>
                </c:pt>
                <c:pt idx="15">
                  <c:v>3472</c:v>
                </c:pt>
                <c:pt idx="16">
                  <c:v>4080</c:v>
                </c:pt>
                <c:pt idx="17">
                  <c:v>4758</c:v>
                </c:pt>
                <c:pt idx="18">
                  <c:v>5510</c:v>
                </c:pt>
                <c:pt idx="19">
                  <c:v>6340</c:v>
                </c:pt>
                <c:pt idx="20">
                  <c:v>7252</c:v>
                </c:pt>
                <c:pt idx="21">
                  <c:v>8250</c:v>
                </c:pt>
                <c:pt idx="22">
                  <c:v>9338</c:v>
                </c:pt>
                <c:pt idx="23">
                  <c:v>10520</c:v>
                </c:pt>
                <c:pt idx="24">
                  <c:v>11800</c:v>
                </c:pt>
                <c:pt idx="25">
                  <c:v>13182</c:v>
                </c:pt>
                <c:pt idx="26">
                  <c:v>14670</c:v>
                </c:pt>
                <c:pt idx="27">
                  <c:v>16268</c:v>
                </c:pt>
                <c:pt idx="28">
                  <c:v>17980</c:v>
                </c:pt>
                <c:pt idx="29">
                  <c:v>19810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6816"/>
        <c:axId val="90839808"/>
      </c:lineChart>
      <c:catAx>
        <c:axId val="9078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839808"/>
        <c:crosses val="autoZero"/>
        <c:auto val="1"/>
        <c:lblAlgn val="ctr"/>
        <c:lblOffset val="100"/>
        <c:noMultiLvlLbl val="0"/>
      </c:catAx>
      <c:valAx>
        <c:axId val="908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8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20</xdr:row>
      <xdr:rowOff>4873</xdr:rowOff>
    </xdr:from>
    <xdr:to>
      <xdr:col>8</xdr:col>
      <xdr:colOff>752475</xdr:colOff>
      <xdr:row>20</xdr:row>
      <xdr:rowOff>580873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EB4AC84-D361-46AD-B8CE-C7E24AF6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10949098"/>
          <a:ext cx="571500" cy="576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19</xdr:row>
      <xdr:rowOff>47626</xdr:rowOff>
    </xdr:from>
    <xdr:to>
      <xdr:col>8</xdr:col>
      <xdr:colOff>768601</xdr:colOff>
      <xdr:row>19</xdr:row>
      <xdr:rowOff>619126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FA71B2E0-EBC2-4447-819F-F374A326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10363201"/>
          <a:ext cx="673351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18</xdr:row>
      <xdr:rowOff>85725</xdr:rowOff>
    </xdr:from>
    <xdr:to>
      <xdr:col>8</xdr:col>
      <xdr:colOff>884664</xdr:colOff>
      <xdr:row>18</xdr:row>
      <xdr:rowOff>561975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2E363EFB-F49C-4613-8FE3-80118286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0" y="9772650"/>
          <a:ext cx="760839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123825</xdr:rowOff>
    </xdr:from>
    <xdr:to>
      <xdr:col>8</xdr:col>
      <xdr:colOff>866775</xdr:colOff>
      <xdr:row>10</xdr:row>
      <xdr:rowOff>528834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9A718C39-32A8-4AC3-A64D-6B4F5A4B0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5025" y="4781550"/>
          <a:ext cx="695325" cy="405009"/>
        </a:xfrm>
        <a:prstGeom prst="rect">
          <a:avLst/>
        </a:prstGeom>
      </xdr:spPr>
    </xdr:pic>
    <xdr:clientData/>
  </xdr:twoCellAnchor>
  <xdr:twoCellAnchor editAs="oneCell">
    <xdr:from>
      <xdr:col>8</xdr:col>
      <xdr:colOff>266699</xdr:colOff>
      <xdr:row>7</xdr:row>
      <xdr:rowOff>104774</xdr:rowOff>
    </xdr:from>
    <xdr:to>
      <xdr:col>8</xdr:col>
      <xdr:colOff>695324</xdr:colOff>
      <xdr:row>7</xdr:row>
      <xdr:rowOff>555101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6D81F825-3675-4600-844F-931C55FC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0274" y="2876549"/>
          <a:ext cx="428625" cy="450327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8</xdr:row>
      <xdr:rowOff>85725</xdr:rowOff>
    </xdr:from>
    <xdr:to>
      <xdr:col>8</xdr:col>
      <xdr:colOff>788220</xdr:colOff>
      <xdr:row>8</xdr:row>
      <xdr:rowOff>552450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2D10E13-C43A-4A75-8BAC-B413DBEB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3486150"/>
          <a:ext cx="60724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152401</xdr:colOff>
      <xdr:row>6</xdr:row>
      <xdr:rowOff>47625</xdr:rowOff>
    </xdr:from>
    <xdr:to>
      <xdr:col>8</xdr:col>
      <xdr:colOff>692647</xdr:colOff>
      <xdr:row>6</xdr:row>
      <xdr:rowOff>571500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F8D1D0B0-DE83-43BA-BD95-17952CF4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5976" y="2190750"/>
          <a:ext cx="540246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67549</xdr:colOff>
      <xdr:row>5</xdr:row>
      <xdr:rowOff>133350</xdr:rowOff>
    </xdr:from>
    <xdr:to>
      <xdr:col>8</xdr:col>
      <xdr:colOff>809469</xdr:colOff>
      <xdr:row>5</xdr:row>
      <xdr:rowOff>552450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9A35B1A-FC34-4CF6-A58F-87D8D5BE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1124" y="1647825"/>
          <a:ext cx="74192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4</xdr:row>
      <xdr:rowOff>133350</xdr:rowOff>
    </xdr:from>
    <xdr:to>
      <xdr:col>8</xdr:col>
      <xdr:colOff>771525</xdr:colOff>
      <xdr:row>4</xdr:row>
      <xdr:rowOff>567302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CBD7A195-6A9B-465D-9DBE-EBED7337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0" y="1019175"/>
          <a:ext cx="609600" cy="433952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276226</xdr:colOff>
      <xdr:row>9</xdr:row>
      <xdr:rowOff>76201</xdr:rowOff>
    </xdr:from>
    <xdr:to>
      <xdr:col>8</xdr:col>
      <xdr:colOff>706272</xdr:colOff>
      <xdr:row>9</xdr:row>
      <xdr:rowOff>552451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93617D7A-4CA0-41AA-92A6-AA4EAE95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1" y="4105276"/>
          <a:ext cx="430046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17</xdr:row>
      <xdr:rowOff>76200</xdr:rowOff>
    </xdr:from>
    <xdr:to>
      <xdr:col>8</xdr:col>
      <xdr:colOff>925769</xdr:colOff>
      <xdr:row>17</xdr:row>
      <xdr:rowOff>561975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68C56CE-37EB-40AB-84B9-936BAD24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38825" y="9134475"/>
          <a:ext cx="830519" cy="485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15</xdr:row>
      <xdr:rowOff>19050</xdr:rowOff>
    </xdr:from>
    <xdr:to>
      <xdr:col>8</xdr:col>
      <xdr:colOff>798884</xdr:colOff>
      <xdr:row>15</xdr:row>
      <xdr:rowOff>542925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056599D1-107C-4DB3-A515-C13B6C22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95975" y="7820025"/>
          <a:ext cx="64648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64309</xdr:colOff>
      <xdr:row>16</xdr:row>
      <xdr:rowOff>104775</xdr:rowOff>
    </xdr:from>
    <xdr:to>
      <xdr:col>8</xdr:col>
      <xdr:colOff>790417</xdr:colOff>
      <xdr:row>16</xdr:row>
      <xdr:rowOff>552450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3505F8AB-E628-4EEF-8EA6-C0172DAE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07884" y="8534400"/>
          <a:ext cx="726108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14</xdr:row>
      <xdr:rowOff>114300</xdr:rowOff>
    </xdr:from>
    <xdr:to>
      <xdr:col>8</xdr:col>
      <xdr:colOff>807108</xdr:colOff>
      <xdr:row>14</xdr:row>
      <xdr:rowOff>584364</xdr:rowOff>
    </xdr:to>
    <xdr:pic>
      <xdr:nvPicPr>
        <xdr:cNvPr id="15" name="Picture 2">
          <a:extLst>
            <a:ext uri="{FF2B5EF4-FFF2-40B4-BE49-F238E27FC236}">
              <a16:creationId xmlns="" xmlns:a16="http://schemas.microsoft.com/office/drawing/2014/main" id="{9AE44AFA-83CB-47E3-9330-D4EF01E52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7286625"/>
          <a:ext cx="673758" cy="470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13</xdr:row>
      <xdr:rowOff>47625</xdr:rowOff>
    </xdr:from>
    <xdr:to>
      <xdr:col>8</xdr:col>
      <xdr:colOff>781050</xdr:colOff>
      <xdr:row>13</xdr:row>
      <xdr:rowOff>617687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E9AFD391-675F-41DB-B535-074EC1B6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43600" y="6591300"/>
          <a:ext cx="581025" cy="57006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11</xdr:row>
      <xdr:rowOff>47625</xdr:rowOff>
    </xdr:from>
    <xdr:to>
      <xdr:col>8</xdr:col>
      <xdr:colOff>762001</xdr:colOff>
      <xdr:row>11</xdr:row>
      <xdr:rowOff>571937</xdr:rowOff>
    </xdr:to>
    <xdr:pic>
      <xdr:nvPicPr>
        <xdr:cNvPr id="17" name="그림 17">
          <a:extLst>
            <a:ext uri="{FF2B5EF4-FFF2-40B4-BE49-F238E27FC236}">
              <a16:creationId xmlns="" xmlns:a16="http://schemas.microsoft.com/office/drawing/2014/main" id="{13E47CC3-E758-44D1-8E4F-D277C5B2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48376" y="5334000"/>
          <a:ext cx="457200" cy="52431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12</xdr:row>
      <xdr:rowOff>142875</xdr:rowOff>
    </xdr:from>
    <xdr:to>
      <xdr:col>8</xdr:col>
      <xdr:colOff>847725</xdr:colOff>
      <xdr:row>12</xdr:row>
      <xdr:rowOff>602226</xdr:rowOff>
    </xdr:to>
    <xdr:pic>
      <xdr:nvPicPr>
        <xdr:cNvPr id="18" name="그림 18">
          <a:extLst>
            <a:ext uri="{FF2B5EF4-FFF2-40B4-BE49-F238E27FC236}">
              <a16:creationId xmlns="" xmlns:a16="http://schemas.microsoft.com/office/drawing/2014/main" id="{1F465371-6EAE-419B-8A80-6D945E5B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72175" y="6057900"/>
          <a:ext cx="619125" cy="459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14287</xdr:rowOff>
    </xdr:from>
    <xdr:to>
      <xdr:col>10</xdr:col>
      <xdr:colOff>490537</xdr:colOff>
      <xdr:row>22</xdr:row>
      <xdr:rowOff>33337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90</xdr:row>
      <xdr:rowOff>0</xdr:rowOff>
    </xdr:from>
    <xdr:to>
      <xdr:col>8</xdr:col>
      <xdr:colOff>885036</xdr:colOff>
      <xdr:row>112</xdr:row>
      <xdr:rowOff>66091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5059025"/>
          <a:ext cx="6314286" cy="4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net.daum.android.dau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/apps/details?id=com.skt.skaf.OA00026910" TargetMode="External"/><Relationship Id="rId1" Type="http://schemas.openxmlformats.org/officeDocument/2006/relationships/hyperlink" Target="https://play.google.com/store/apps/details?id=kr.co.ivlog.mobile.app.cjonecard." TargetMode="External"/><Relationship Id="rId6" Type="http://schemas.openxmlformats.org/officeDocument/2006/relationships/hyperlink" Target="https://play.google.com/store/apps/details?id=com.cjenm.sknights" TargetMode="External"/><Relationship Id="rId5" Type="http://schemas.openxmlformats.org/officeDocument/2006/relationships/hyperlink" Target="https://play.google.com/store/apps/details?id=com.coupang.mobile" TargetMode="External"/><Relationship Id="rId4" Type="http://schemas.openxmlformats.org/officeDocument/2006/relationships/hyperlink" Target="https://play.google.com/store/apps/details?id=com.king.candycrushsa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showGridLines="0" workbookViewId="0">
      <selection activeCell="C8" sqref="C8"/>
    </sheetView>
  </sheetViews>
  <sheetFormatPr defaultRowHeight="16.5" x14ac:dyDescent="0.3"/>
  <cols>
    <col min="1" max="1" width="4.5" customWidth="1"/>
    <col min="5" max="5" width="18.625" customWidth="1"/>
    <col min="6" max="6" width="24.125" customWidth="1"/>
    <col min="7" max="7" width="63.25" customWidth="1"/>
  </cols>
  <sheetData>
    <row r="2" spans="2:7" ht="26.25" x14ac:dyDescent="0.3">
      <c r="B2" s="2" t="s">
        <v>1</v>
      </c>
    </row>
    <row r="3" spans="2:7" ht="11.25" customHeight="1" x14ac:dyDescent="0.3"/>
    <row r="4" spans="2:7" s="4" customFormat="1" x14ac:dyDescent="0.3">
      <c r="B4" s="3" t="s">
        <v>2</v>
      </c>
    </row>
    <row r="5" spans="2:7" s="4" customFormat="1" ht="18.75" customHeight="1" x14ac:dyDescent="0.3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spans="2:7" s="4" customFormat="1" ht="36.75" customHeight="1" x14ac:dyDescent="0.3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</row>
    <row r="7" spans="2:7" s="4" customFormat="1" ht="36.75" customHeight="1" x14ac:dyDescent="0.3">
      <c r="B7" s="6" t="s">
        <v>15</v>
      </c>
      <c r="C7" s="6" t="s">
        <v>10</v>
      </c>
      <c r="D7" s="6" t="s">
        <v>11</v>
      </c>
      <c r="E7" s="6" t="s">
        <v>12</v>
      </c>
      <c r="F7" s="6" t="s">
        <v>13</v>
      </c>
      <c r="G7" s="7" t="s">
        <v>16</v>
      </c>
    </row>
    <row r="8" spans="2:7" s="4" customFormat="1" ht="36.75" customHeight="1" x14ac:dyDescent="0.3">
      <c r="B8" s="6" t="s">
        <v>17</v>
      </c>
      <c r="C8" s="6" t="s">
        <v>10</v>
      </c>
      <c r="D8" s="6" t="s">
        <v>11</v>
      </c>
      <c r="E8" s="6" t="s">
        <v>18</v>
      </c>
      <c r="F8" s="6" t="s">
        <v>13</v>
      </c>
      <c r="G8" s="7" t="s">
        <v>19</v>
      </c>
    </row>
    <row r="9" spans="2:7" s="4" customFormat="1" ht="57" customHeight="1" x14ac:dyDescent="0.3">
      <c r="B9" s="6" t="s">
        <v>20</v>
      </c>
      <c r="C9" s="6" t="s">
        <v>21</v>
      </c>
      <c r="D9" s="6">
        <v>0</v>
      </c>
      <c r="E9" s="6" t="s">
        <v>18</v>
      </c>
      <c r="F9" s="6" t="s">
        <v>13</v>
      </c>
      <c r="G9" s="7" t="s">
        <v>22</v>
      </c>
    </row>
    <row r="10" spans="2:7" s="4" customFormat="1" ht="36.75" customHeight="1" x14ac:dyDescent="0.3">
      <c r="B10" s="6" t="s">
        <v>23</v>
      </c>
      <c r="C10" s="6" t="s">
        <v>21</v>
      </c>
      <c r="D10" s="6">
        <v>0</v>
      </c>
      <c r="E10" s="6" t="s">
        <v>18</v>
      </c>
      <c r="F10" s="6" t="s">
        <v>13</v>
      </c>
      <c r="G10" s="7" t="s">
        <v>24</v>
      </c>
    </row>
    <row r="11" spans="2:7" s="4" customFormat="1" ht="36.75" customHeight="1" x14ac:dyDescent="0.3">
      <c r="B11" s="6" t="s">
        <v>25</v>
      </c>
      <c r="C11" s="6" t="s">
        <v>26</v>
      </c>
      <c r="D11" s="6" t="s">
        <v>27</v>
      </c>
      <c r="E11" s="6" t="s">
        <v>18</v>
      </c>
      <c r="F11" s="6" t="s">
        <v>13</v>
      </c>
      <c r="G11" s="7" t="s">
        <v>28</v>
      </c>
    </row>
    <row r="12" spans="2:7" s="4" customFormat="1" ht="13.5" x14ac:dyDescent="0.3"/>
    <row r="13" spans="2:7" s="4" customFormat="1" x14ac:dyDescent="0.3">
      <c r="B13" s="3" t="s">
        <v>29</v>
      </c>
    </row>
    <row r="14" spans="2:7" s="4" customFormat="1" ht="18.75" customHeight="1" x14ac:dyDescent="0.3">
      <c r="B14" s="5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</row>
    <row r="15" spans="2:7" s="4" customFormat="1" ht="18.75" customHeight="1" x14ac:dyDescent="0.3">
      <c r="B15" s="6" t="s">
        <v>3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30</v>
      </c>
    </row>
    <row r="16" spans="2:7" s="4" customFormat="1" ht="18.75" customHeight="1" x14ac:dyDescent="0.3">
      <c r="B16" s="6" t="s">
        <v>31</v>
      </c>
      <c r="C16" s="6" t="s">
        <v>21</v>
      </c>
      <c r="D16" s="6">
        <v>1</v>
      </c>
      <c r="E16" s="6" t="s">
        <v>12</v>
      </c>
      <c r="F16" s="6" t="s">
        <v>13</v>
      </c>
      <c r="G16" s="7" t="s">
        <v>32</v>
      </c>
    </row>
    <row r="17" spans="2:7" s="4" customFormat="1" ht="18.75" customHeight="1" x14ac:dyDescent="0.3">
      <c r="B17" s="6" t="s">
        <v>33</v>
      </c>
      <c r="C17" s="6" t="s">
        <v>34</v>
      </c>
      <c r="D17" s="6" t="b">
        <v>0</v>
      </c>
      <c r="E17" s="6" t="s">
        <v>18</v>
      </c>
      <c r="F17" s="6" t="s">
        <v>35</v>
      </c>
      <c r="G17" s="6" t="s">
        <v>36</v>
      </c>
    </row>
    <row r="18" spans="2:7" s="4" customFormat="1" ht="18.75" customHeight="1" x14ac:dyDescent="0.3">
      <c r="B18" s="6" t="s">
        <v>37</v>
      </c>
      <c r="C18" s="6" t="s">
        <v>21</v>
      </c>
      <c r="D18" s="6">
        <v>0</v>
      </c>
      <c r="E18" s="6" t="s">
        <v>18</v>
      </c>
      <c r="F18" s="6" t="s">
        <v>13</v>
      </c>
      <c r="G18" s="6" t="s">
        <v>38</v>
      </c>
    </row>
    <row r="19" spans="2:7" s="4" customFormat="1" ht="18.75" customHeight="1" x14ac:dyDescent="0.3">
      <c r="B19" s="6" t="s">
        <v>39</v>
      </c>
      <c r="C19" s="6" t="s">
        <v>40</v>
      </c>
      <c r="D19" s="6">
        <v>1</v>
      </c>
      <c r="E19" s="6" t="s">
        <v>12</v>
      </c>
      <c r="F19" s="6" t="s">
        <v>13</v>
      </c>
      <c r="G19" s="6" t="s">
        <v>41</v>
      </c>
    </row>
    <row r="20" spans="2:7" s="4" customFormat="1" ht="13.5" x14ac:dyDescent="0.3">
      <c r="B20" s="8" t="s">
        <v>42</v>
      </c>
      <c r="C20" s="6" t="s">
        <v>43</v>
      </c>
      <c r="D20" s="9" t="s">
        <v>44</v>
      </c>
      <c r="E20" s="6" t="s">
        <v>12</v>
      </c>
      <c r="F20" s="6" t="s">
        <v>13</v>
      </c>
      <c r="G20" s="6" t="s">
        <v>45</v>
      </c>
    </row>
    <row r="21" spans="2:7" s="4" customFormat="1" ht="13.5" x14ac:dyDescent="0.3">
      <c r="B21" s="8" t="s">
        <v>46</v>
      </c>
      <c r="C21" s="6" t="s">
        <v>10</v>
      </c>
      <c r="D21" s="6" t="s">
        <v>47</v>
      </c>
      <c r="E21" s="6" t="s">
        <v>12</v>
      </c>
      <c r="F21" s="6" t="s">
        <v>13</v>
      </c>
      <c r="G21" s="6" t="s">
        <v>48</v>
      </c>
    </row>
    <row r="22" spans="2:7" s="4" customFormat="1" ht="13.5" x14ac:dyDescent="0.3"/>
    <row r="23" spans="2:7" s="4" customFormat="1" x14ac:dyDescent="0.3">
      <c r="B23" s="3" t="s">
        <v>49</v>
      </c>
    </row>
    <row r="24" spans="2:7" s="4" customFormat="1" ht="18.75" customHeight="1" x14ac:dyDescent="0.3"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</row>
    <row r="25" spans="2:7" s="4" customFormat="1" ht="18.75" customHeight="1" x14ac:dyDescent="0.3">
      <c r="B25" s="6" t="s">
        <v>50</v>
      </c>
      <c r="C25" s="6" t="s">
        <v>10</v>
      </c>
      <c r="D25" s="6" t="s">
        <v>11</v>
      </c>
      <c r="E25" s="6" t="s">
        <v>12</v>
      </c>
      <c r="F25" s="6" t="s">
        <v>13</v>
      </c>
      <c r="G25" s="6" t="s">
        <v>51</v>
      </c>
    </row>
    <row r="26" spans="2:7" s="4" customFormat="1" ht="36" customHeight="1" x14ac:dyDescent="0.3">
      <c r="B26" s="6" t="s">
        <v>171</v>
      </c>
      <c r="C26" s="6" t="s">
        <v>21</v>
      </c>
      <c r="D26" s="6">
        <v>1</v>
      </c>
      <c r="E26" s="6" t="s">
        <v>18</v>
      </c>
      <c r="F26" s="6" t="s">
        <v>13</v>
      </c>
      <c r="G26" s="7" t="s">
        <v>52</v>
      </c>
    </row>
    <row r="27" spans="2:7" s="4" customFormat="1" ht="36" customHeight="1" x14ac:dyDescent="0.3">
      <c r="B27" s="6" t="s">
        <v>170</v>
      </c>
      <c r="C27" s="6" t="s">
        <v>21</v>
      </c>
      <c r="D27" s="6">
        <v>0</v>
      </c>
      <c r="E27" s="6" t="s">
        <v>18</v>
      </c>
      <c r="F27" s="6" t="s">
        <v>13</v>
      </c>
      <c r="G27" s="7" t="s">
        <v>53</v>
      </c>
    </row>
    <row r="28" spans="2:7" s="4" customFormat="1" ht="18.75" customHeight="1" x14ac:dyDescent="0.3">
      <c r="B28" s="6" t="s">
        <v>54</v>
      </c>
      <c r="C28" s="6" t="s">
        <v>21</v>
      </c>
      <c r="D28" s="6">
        <v>0</v>
      </c>
      <c r="E28" s="6" t="s">
        <v>18</v>
      </c>
      <c r="F28" s="6" t="s">
        <v>13</v>
      </c>
      <c r="G28" s="6" t="s">
        <v>55</v>
      </c>
    </row>
    <row r="29" spans="2:7" s="4" customFormat="1" ht="18.75" customHeight="1" x14ac:dyDescent="0.3">
      <c r="B29" s="6" t="s">
        <v>56</v>
      </c>
      <c r="C29" s="6" t="s">
        <v>40</v>
      </c>
      <c r="D29" s="6">
        <v>1</v>
      </c>
      <c r="E29" s="6" t="s">
        <v>18</v>
      </c>
      <c r="F29" s="6" t="s">
        <v>13</v>
      </c>
      <c r="G29" s="6" t="s">
        <v>57</v>
      </c>
    </row>
    <row r="30" spans="2:7" s="4" customFormat="1" ht="18.75" customHeight="1" x14ac:dyDescent="0.3">
      <c r="B30" s="6" t="s">
        <v>58</v>
      </c>
      <c r="C30" s="6" t="s">
        <v>40</v>
      </c>
      <c r="D30" s="6">
        <v>1</v>
      </c>
      <c r="E30" s="6" t="s">
        <v>18</v>
      </c>
      <c r="F30" s="6" t="s">
        <v>13</v>
      </c>
      <c r="G30" s="6" t="s">
        <v>59</v>
      </c>
    </row>
    <row r="31" spans="2:7" s="4" customFormat="1" ht="18.75" customHeight="1" x14ac:dyDescent="0.3">
      <c r="B31" s="6" t="s">
        <v>60</v>
      </c>
      <c r="C31" s="6" t="s">
        <v>40</v>
      </c>
      <c r="D31" s="6">
        <v>1</v>
      </c>
      <c r="E31" s="6" t="s">
        <v>18</v>
      </c>
      <c r="F31" s="6" t="s">
        <v>13</v>
      </c>
      <c r="G31" s="6" t="s">
        <v>61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workbookViewId="0">
      <selection activeCell="H24" sqref="H24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1.5" customWidth="1"/>
    <col min="5" max="5" width="5.25" customWidth="1"/>
    <col min="6" max="6" width="10.375" customWidth="1"/>
    <col min="7" max="7" width="7" customWidth="1"/>
    <col min="8" max="8" width="6.75" customWidth="1"/>
    <col min="9" max="9" width="19.625" customWidth="1"/>
    <col min="10" max="10" width="54" customWidth="1"/>
    <col min="11" max="11" width="15.625" customWidth="1"/>
    <col min="12" max="12" width="22.75" customWidth="1"/>
  </cols>
  <sheetData>
    <row r="2" spans="2:12" ht="31.5" x14ac:dyDescent="0.3">
      <c r="B2" s="10" t="s">
        <v>62</v>
      </c>
    </row>
    <row r="3" spans="2:12" ht="6.75" customHeight="1" x14ac:dyDescent="0.3">
      <c r="B3" s="10"/>
    </row>
    <row r="4" spans="2:12" x14ac:dyDescent="0.3">
      <c r="B4" s="11" t="s">
        <v>63</v>
      </c>
    </row>
    <row r="5" spans="2:12" x14ac:dyDescent="0.3">
      <c r="B5" s="12" t="s">
        <v>64</v>
      </c>
    </row>
    <row r="6" spans="2:12" x14ac:dyDescent="0.3">
      <c r="B6" s="12"/>
    </row>
    <row r="7" spans="2:12" x14ac:dyDescent="0.3">
      <c r="B7" s="13"/>
      <c r="C7" s="14" t="s">
        <v>65</v>
      </c>
      <c r="D7" s="14" t="s">
        <v>3</v>
      </c>
      <c r="E7" s="14" t="s">
        <v>42</v>
      </c>
      <c r="F7" s="14" t="s">
        <v>4</v>
      </c>
      <c r="G7" s="14" t="s">
        <v>66</v>
      </c>
      <c r="H7" s="14" t="s">
        <v>67</v>
      </c>
      <c r="I7" s="14" t="s">
        <v>68</v>
      </c>
      <c r="J7" s="14" t="s">
        <v>69</v>
      </c>
      <c r="K7" s="15" t="s">
        <v>70</v>
      </c>
      <c r="L7" s="14" t="s">
        <v>71</v>
      </c>
    </row>
    <row r="8" spans="2:12" x14ac:dyDescent="0.3">
      <c r="B8" s="13" t="s">
        <v>0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I8" s="13" t="s">
        <v>78</v>
      </c>
      <c r="J8" s="13" t="s">
        <v>79</v>
      </c>
      <c r="K8" s="13" t="s">
        <v>0</v>
      </c>
      <c r="L8" s="13" t="s">
        <v>80</v>
      </c>
    </row>
    <row r="9" spans="2:12" ht="17.25" thickBot="1" x14ac:dyDescent="0.35">
      <c r="B9" s="16" t="s">
        <v>4</v>
      </c>
      <c r="C9" s="16" t="s">
        <v>21</v>
      </c>
      <c r="D9" s="16" t="s">
        <v>81</v>
      </c>
      <c r="E9" s="16" t="s">
        <v>43</v>
      </c>
      <c r="F9" s="16" t="s">
        <v>10</v>
      </c>
      <c r="G9" s="16" t="s">
        <v>21</v>
      </c>
      <c r="H9" s="16" t="s">
        <v>34</v>
      </c>
      <c r="I9" s="16" t="s">
        <v>82</v>
      </c>
      <c r="J9" s="16" t="s">
        <v>69</v>
      </c>
      <c r="K9" s="16" t="s">
        <v>81</v>
      </c>
      <c r="L9" s="17" t="s">
        <v>21</v>
      </c>
    </row>
    <row r="10" spans="2:12" ht="17.25" thickTop="1" x14ac:dyDescent="0.3">
      <c r="B10" s="18"/>
      <c r="C10" s="18">
        <v>0</v>
      </c>
      <c r="D10" s="18" t="s">
        <v>83</v>
      </c>
      <c r="E10" s="18" t="s">
        <v>84</v>
      </c>
      <c r="F10" s="18" t="s">
        <v>85</v>
      </c>
      <c r="G10" s="18">
        <v>1100</v>
      </c>
      <c r="H10" s="18" t="b">
        <v>0</v>
      </c>
      <c r="I10" s="19" t="s">
        <v>86</v>
      </c>
      <c r="J10" s="20" t="s">
        <v>87</v>
      </c>
      <c r="K10" s="19" t="s">
        <v>11</v>
      </c>
      <c r="L10" s="21">
        <v>0</v>
      </c>
    </row>
    <row r="11" spans="2:12" x14ac:dyDescent="0.3">
      <c r="B11" s="22"/>
      <c r="C11" s="22">
        <v>1</v>
      </c>
      <c r="D11" s="22" t="s">
        <v>88</v>
      </c>
      <c r="E11" s="22" t="s">
        <v>84</v>
      </c>
      <c r="F11" s="22" t="s">
        <v>89</v>
      </c>
      <c r="G11" s="22">
        <v>1500</v>
      </c>
      <c r="H11" s="22" t="b">
        <v>0</v>
      </c>
      <c r="I11" s="23" t="s">
        <v>86</v>
      </c>
      <c r="J11" s="24" t="s">
        <v>90</v>
      </c>
      <c r="K11" s="23" t="s">
        <v>11</v>
      </c>
      <c r="L11" s="22">
        <v>0</v>
      </c>
    </row>
    <row r="12" spans="2:12" x14ac:dyDescent="0.3">
      <c r="B12" s="22"/>
      <c r="C12" s="22">
        <v>2</v>
      </c>
      <c r="D12" s="22" t="s">
        <v>91</v>
      </c>
      <c r="E12" s="22" t="s">
        <v>84</v>
      </c>
      <c r="F12" s="22" t="s">
        <v>85</v>
      </c>
      <c r="G12" s="22">
        <v>1100</v>
      </c>
      <c r="H12" s="22" t="b">
        <v>0</v>
      </c>
      <c r="I12" s="23" t="s">
        <v>86</v>
      </c>
      <c r="J12" s="24" t="s">
        <v>92</v>
      </c>
      <c r="K12" s="23" t="s">
        <v>11</v>
      </c>
      <c r="L12" s="22">
        <v>0</v>
      </c>
    </row>
    <row r="13" spans="2:12" x14ac:dyDescent="0.3">
      <c r="B13" s="22"/>
      <c r="C13" s="22">
        <v>3</v>
      </c>
      <c r="D13" s="22" t="s">
        <v>93</v>
      </c>
      <c r="E13" s="22" t="s">
        <v>84</v>
      </c>
      <c r="F13" s="22" t="s">
        <v>85</v>
      </c>
      <c r="G13" s="22">
        <v>1100</v>
      </c>
      <c r="H13" s="22" t="b">
        <v>0</v>
      </c>
      <c r="I13" s="23" t="s">
        <v>86</v>
      </c>
      <c r="J13" s="24" t="s">
        <v>94</v>
      </c>
      <c r="K13" s="23" t="s">
        <v>11</v>
      </c>
      <c r="L13" s="22">
        <v>0</v>
      </c>
    </row>
    <row r="14" spans="2:12" x14ac:dyDescent="0.3">
      <c r="B14" s="22"/>
      <c r="C14" s="22">
        <v>4</v>
      </c>
      <c r="D14" s="22" t="s">
        <v>95</v>
      </c>
      <c r="E14" s="22" t="s">
        <v>84</v>
      </c>
      <c r="F14" s="22" t="s">
        <v>96</v>
      </c>
      <c r="G14" s="22">
        <v>2000</v>
      </c>
      <c r="H14" s="22" t="b">
        <v>0</v>
      </c>
      <c r="I14" s="23" t="s">
        <v>86</v>
      </c>
      <c r="J14" s="24" t="s">
        <v>97</v>
      </c>
      <c r="K14" s="23" t="s">
        <v>11</v>
      </c>
      <c r="L14" s="22">
        <v>0</v>
      </c>
    </row>
    <row r="15" spans="2:12" ht="24" x14ac:dyDescent="0.3">
      <c r="B15" s="22"/>
      <c r="C15" s="22">
        <v>5</v>
      </c>
      <c r="D15" s="25" t="s">
        <v>98</v>
      </c>
      <c r="E15" s="22" t="s">
        <v>84</v>
      </c>
      <c r="F15" s="22" t="s">
        <v>89</v>
      </c>
      <c r="G15" s="22">
        <v>1500</v>
      </c>
      <c r="H15" s="22" t="b">
        <v>0</v>
      </c>
      <c r="I15" s="23" t="s">
        <v>86</v>
      </c>
      <c r="J15" s="24" t="s">
        <v>99</v>
      </c>
      <c r="K15" s="23" t="s">
        <v>11</v>
      </c>
      <c r="L15" s="22">
        <v>0</v>
      </c>
    </row>
    <row r="16" spans="2:12" x14ac:dyDescent="0.3">
      <c r="B16" s="26"/>
      <c r="C16" s="27">
        <v>6</v>
      </c>
      <c r="D16" s="27" t="s">
        <v>100</v>
      </c>
      <c r="E16" s="22" t="s">
        <v>84</v>
      </c>
      <c r="F16" s="27" t="s">
        <v>101</v>
      </c>
      <c r="G16" s="27">
        <v>50</v>
      </c>
      <c r="H16" s="22" t="b">
        <v>0</v>
      </c>
      <c r="I16" s="28" t="s">
        <v>102</v>
      </c>
      <c r="J16" s="22" t="s">
        <v>84</v>
      </c>
      <c r="K16" s="22" t="s">
        <v>103</v>
      </c>
      <c r="L16" s="22">
        <v>0</v>
      </c>
    </row>
    <row r="17" spans="2:12" x14ac:dyDescent="0.3">
      <c r="B17" s="26"/>
      <c r="C17" s="27">
        <v>7</v>
      </c>
      <c r="D17" s="27" t="s">
        <v>104</v>
      </c>
      <c r="E17" s="22" t="s">
        <v>84</v>
      </c>
      <c r="F17" s="27" t="s">
        <v>101</v>
      </c>
      <c r="G17" s="27">
        <v>50</v>
      </c>
      <c r="H17" s="22" t="b">
        <v>0</v>
      </c>
      <c r="I17" s="28" t="s">
        <v>102</v>
      </c>
      <c r="J17" s="22" t="s">
        <v>84</v>
      </c>
      <c r="K17" s="22" t="s">
        <v>105</v>
      </c>
      <c r="L17" s="22">
        <v>0</v>
      </c>
    </row>
    <row r="18" spans="2:12" x14ac:dyDescent="0.3">
      <c r="B18" s="26"/>
      <c r="C18" s="27">
        <v>8</v>
      </c>
      <c r="D18" s="27" t="s">
        <v>106</v>
      </c>
      <c r="E18" s="22" t="s">
        <v>84</v>
      </c>
      <c r="F18" s="27" t="s">
        <v>101</v>
      </c>
      <c r="G18" s="27">
        <v>50</v>
      </c>
      <c r="H18" s="22" t="b">
        <v>0</v>
      </c>
      <c r="I18" s="28" t="s">
        <v>102</v>
      </c>
      <c r="J18" s="22" t="s">
        <v>84</v>
      </c>
      <c r="K18" s="22" t="s">
        <v>107</v>
      </c>
      <c r="L18" s="22">
        <v>0</v>
      </c>
    </row>
    <row r="19" spans="2:12" x14ac:dyDescent="0.3">
      <c r="B19" s="26"/>
      <c r="C19" s="27">
        <v>9</v>
      </c>
      <c r="D19" s="27" t="s">
        <v>108</v>
      </c>
      <c r="E19" s="22" t="s">
        <v>84</v>
      </c>
      <c r="F19" s="27" t="s">
        <v>101</v>
      </c>
      <c r="G19" s="27">
        <v>50</v>
      </c>
      <c r="H19" s="22" t="b">
        <v>0</v>
      </c>
      <c r="I19" s="28" t="s">
        <v>102</v>
      </c>
      <c r="J19" s="22" t="s">
        <v>84</v>
      </c>
      <c r="K19" s="22" t="s">
        <v>109</v>
      </c>
      <c r="L19" s="22">
        <v>0</v>
      </c>
    </row>
    <row r="20" spans="2:12" x14ac:dyDescent="0.3">
      <c r="B20" s="26"/>
      <c r="C20" s="27">
        <v>10</v>
      </c>
      <c r="D20" s="27" t="s">
        <v>110</v>
      </c>
      <c r="E20" s="22" t="s">
        <v>84</v>
      </c>
      <c r="F20" s="27" t="s">
        <v>101</v>
      </c>
      <c r="G20" s="27">
        <v>50</v>
      </c>
      <c r="H20" s="22" t="b">
        <v>0</v>
      </c>
      <c r="I20" s="28" t="s">
        <v>102</v>
      </c>
      <c r="J20" s="22" t="s">
        <v>84</v>
      </c>
      <c r="K20" s="22" t="s">
        <v>111</v>
      </c>
      <c r="L20" s="22">
        <v>0</v>
      </c>
    </row>
    <row r="21" spans="2:12" x14ac:dyDescent="0.3">
      <c r="B21" s="26"/>
      <c r="C21" s="27">
        <v>11</v>
      </c>
      <c r="D21" s="27" t="s">
        <v>112</v>
      </c>
      <c r="E21" s="22" t="s">
        <v>84</v>
      </c>
      <c r="F21" s="27" t="s">
        <v>101</v>
      </c>
      <c r="G21" s="27">
        <v>50</v>
      </c>
      <c r="H21" s="22" t="b">
        <v>0</v>
      </c>
      <c r="I21" s="28" t="s">
        <v>102</v>
      </c>
      <c r="J21" s="22" t="s">
        <v>84</v>
      </c>
      <c r="K21" s="22" t="s">
        <v>113</v>
      </c>
      <c r="L21" s="22">
        <v>0</v>
      </c>
    </row>
    <row r="22" spans="2:12" x14ac:dyDescent="0.3">
      <c r="B22" s="26"/>
      <c r="C22" s="27" t="s">
        <v>114</v>
      </c>
      <c r="D22" s="27" t="s">
        <v>114</v>
      </c>
      <c r="E22" s="27" t="s">
        <v>114</v>
      </c>
      <c r="F22" s="27" t="s">
        <v>114</v>
      </c>
      <c r="G22" s="27" t="s">
        <v>114</v>
      </c>
      <c r="H22" s="27" t="s">
        <v>114</v>
      </c>
      <c r="I22" s="27" t="s">
        <v>114</v>
      </c>
      <c r="J22" s="27" t="s">
        <v>114</v>
      </c>
      <c r="K22" s="27" t="s">
        <v>114</v>
      </c>
      <c r="L22" s="27" t="s">
        <v>114</v>
      </c>
    </row>
  </sheetData>
  <phoneticPr fontId="1" type="noConversion"/>
  <hyperlinks>
    <hyperlink ref="J12" r:id="rId1"/>
    <hyperlink ref="J10" r:id="rId2"/>
    <hyperlink ref="J11" r:id="rId3"/>
    <hyperlink ref="J13" r:id="rId4"/>
    <hyperlink ref="J14" r:id="rId5"/>
    <hyperlink ref="J15" r:id="rId6"/>
  </hyperlinks>
  <pageMargins left="0.7" right="0.7" top="0.75" bottom="0.75" header="0.3" footer="0.3"/>
  <pageSetup paperSize="9" orientation="portrait" horizontalDpi="4294967294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>
      <selection activeCell="J18" sqref="J18"/>
    </sheetView>
  </sheetViews>
  <sheetFormatPr defaultRowHeight="16.5" x14ac:dyDescent="0.3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5.25" customWidth="1"/>
    <col min="8" max="8" width="7" customWidth="1"/>
    <col min="9" max="9" width="19.625" customWidth="1"/>
    <col min="10" max="10" width="57.875" customWidth="1"/>
  </cols>
  <sheetData>
    <row r="2" spans="2:10" ht="31.5" x14ac:dyDescent="0.3">
      <c r="B2" s="10" t="s">
        <v>115</v>
      </c>
    </row>
    <row r="3" spans="2:10" ht="6.75" customHeight="1" x14ac:dyDescent="0.3">
      <c r="B3" s="10"/>
    </row>
    <row r="4" spans="2:10" x14ac:dyDescent="0.3">
      <c r="B4" s="11" t="s">
        <v>116</v>
      </c>
    </row>
    <row r="5" spans="2:10" x14ac:dyDescent="0.3">
      <c r="B5" s="12" t="s">
        <v>64</v>
      </c>
    </row>
    <row r="6" spans="2:10" x14ac:dyDescent="0.3">
      <c r="B6" s="12"/>
    </row>
    <row r="7" spans="2:10" x14ac:dyDescent="0.3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42</v>
      </c>
      <c r="H7" s="14" t="s">
        <v>37</v>
      </c>
      <c r="I7" s="14" t="s">
        <v>68</v>
      </c>
      <c r="J7" s="15" t="s">
        <v>70</v>
      </c>
    </row>
    <row r="8" spans="2:10" x14ac:dyDescent="0.3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74</v>
      </c>
      <c r="H8" s="13" t="s">
        <v>122</v>
      </c>
      <c r="I8" s="13" t="s">
        <v>78</v>
      </c>
      <c r="J8" s="13" t="s">
        <v>0</v>
      </c>
    </row>
    <row r="9" spans="2:10" ht="17.25" thickBot="1" x14ac:dyDescent="0.35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43</v>
      </c>
      <c r="H9" s="16" t="s">
        <v>21</v>
      </c>
      <c r="I9" s="16" t="s">
        <v>82</v>
      </c>
      <c r="J9" s="16" t="s">
        <v>81</v>
      </c>
    </row>
    <row r="10" spans="2:10" ht="17.25" thickTop="1" x14ac:dyDescent="0.3">
      <c r="B10" s="18"/>
      <c r="C10" s="18">
        <v>0</v>
      </c>
      <c r="D10" s="18" t="s">
        <v>123</v>
      </c>
      <c r="E10" s="18" t="s">
        <v>124</v>
      </c>
      <c r="F10" s="18" t="s">
        <v>125</v>
      </c>
      <c r="G10" s="18" t="s">
        <v>84</v>
      </c>
      <c r="H10" s="18">
        <v>4300</v>
      </c>
      <c r="I10" s="19" t="s">
        <v>86</v>
      </c>
      <c r="J10" s="19" t="s">
        <v>11</v>
      </c>
    </row>
    <row r="11" spans="2:10" x14ac:dyDescent="0.3">
      <c r="B11" s="22"/>
      <c r="C11" s="22">
        <v>1</v>
      </c>
      <c r="D11" s="22" t="s">
        <v>123</v>
      </c>
      <c r="E11" s="22" t="s">
        <v>126</v>
      </c>
      <c r="F11" s="29" t="s">
        <v>127</v>
      </c>
      <c r="G11" s="22" t="s">
        <v>84</v>
      </c>
      <c r="H11" s="22">
        <v>18700</v>
      </c>
      <c r="I11" s="23" t="s">
        <v>86</v>
      </c>
      <c r="J11" s="23" t="s">
        <v>11</v>
      </c>
    </row>
    <row r="12" spans="2:10" x14ac:dyDescent="0.3">
      <c r="B12" s="22"/>
      <c r="C12" s="22">
        <v>2</v>
      </c>
      <c r="D12" s="22" t="s">
        <v>123</v>
      </c>
      <c r="E12" s="22" t="s">
        <v>128</v>
      </c>
      <c r="F12" s="22" t="s">
        <v>129</v>
      </c>
      <c r="G12" s="22" t="s">
        <v>84</v>
      </c>
      <c r="H12" s="22">
        <v>19000</v>
      </c>
      <c r="I12" s="23" t="s">
        <v>86</v>
      </c>
      <c r="J12" s="23" t="s">
        <v>11</v>
      </c>
    </row>
    <row r="13" spans="2:10" x14ac:dyDescent="0.3">
      <c r="B13" s="22"/>
      <c r="C13" s="22">
        <v>3</v>
      </c>
      <c r="D13" s="22" t="s">
        <v>123</v>
      </c>
      <c r="E13" s="22" t="s">
        <v>130</v>
      </c>
      <c r="F13" s="22" t="s">
        <v>131</v>
      </c>
      <c r="G13" s="22" t="s">
        <v>84</v>
      </c>
      <c r="H13" s="22">
        <v>1000</v>
      </c>
      <c r="I13" s="23" t="s">
        <v>86</v>
      </c>
      <c r="J13" s="23" t="s">
        <v>11</v>
      </c>
    </row>
    <row r="14" spans="2:10" x14ac:dyDescent="0.3">
      <c r="B14" s="22"/>
      <c r="C14" s="22">
        <v>4</v>
      </c>
      <c r="D14" s="22" t="s">
        <v>123</v>
      </c>
      <c r="E14" s="22" t="s">
        <v>132</v>
      </c>
      <c r="F14" s="29" t="s">
        <v>133</v>
      </c>
      <c r="G14" s="22" t="s">
        <v>84</v>
      </c>
      <c r="H14" s="22">
        <v>3300</v>
      </c>
      <c r="I14" s="23" t="s">
        <v>86</v>
      </c>
      <c r="J14" s="23" t="s">
        <v>11</v>
      </c>
    </row>
    <row r="15" spans="2:10" x14ac:dyDescent="0.3">
      <c r="B15" s="22"/>
      <c r="C15" s="22">
        <v>5</v>
      </c>
      <c r="D15" s="22" t="s">
        <v>134</v>
      </c>
      <c r="E15" s="25" t="s">
        <v>135</v>
      </c>
      <c r="F15" s="25" t="s">
        <v>136</v>
      </c>
      <c r="G15" s="22" t="s">
        <v>84</v>
      </c>
      <c r="H15" s="22">
        <v>290</v>
      </c>
      <c r="I15" s="23" t="s">
        <v>86</v>
      </c>
      <c r="J15" s="23" t="s">
        <v>11</v>
      </c>
    </row>
    <row r="16" spans="2:10" x14ac:dyDescent="0.3">
      <c r="B16" s="26"/>
      <c r="C16" s="27">
        <v>6</v>
      </c>
      <c r="D16" s="27" t="s">
        <v>134</v>
      </c>
      <c r="E16" s="27" t="s">
        <v>135</v>
      </c>
      <c r="F16" s="27" t="s">
        <v>137</v>
      </c>
      <c r="G16" s="22" t="s">
        <v>84</v>
      </c>
      <c r="H16" s="27">
        <v>700</v>
      </c>
      <c r="I16" s="23" t="s">
        <v>86</v>
      </c>
      <c r="J16" s="23" t="s">
        <v>11</v>
      </c>
    </row>
    <row r="17" spans="2:10" x14ac:dyDescent="0.3">
      <c r="B17" s="26"/>
      <c r="C17" s="27">
        <v>7</v>
      </c>
      <c r="D17" s="27" t="s">
        <v>134</v>
      </c>
      <c r="E17" s="27" t="s">
        <v>135</v>
      </c>
      <c r="F17" s="27" t="s">
        <v>138</v>
      </c>
      <c r="G17" s="22" t="s">
        <v>84</v>
      </c>
      <c r="H17" s="27">
        <v>700</v>
      </c>
      <c r="I17" s="23" t="s">
        <v>86</v>
      </c>
      <c r="J17" s="23" t="s">
        <v>11</v>
      </c>
    </row>
    <row r="18" spans="2:10" x14ac:dyDescent="0.3">
      <c r="B18" s="26"/>
      <c r="C18" s="27">
        <v>8</v>
      </c>
      <c r="D18" s="27" t="s">
        <v>134</v>
      </c>
      <c r="E18" s="27" t="s">
        <v>135</v>
      </c>
      <c r="F18" s="27" t="s">
        <v>139</v>
      </c>
      <c r="G18" s="22" t="s">
        <v>84</v>
      </c>
      <c r="H18" s="27">
        <v>700</v>
      </c>
      <c r="I18" s="23" t="s">
        <v>86</v>
      </c>
      <c r="J18" s="23" t="s">
        <v>11</v>
      </c>
    </row>
    <row r="19" spans="2:10" x14ac:dyDescent="0.3">
      <c r="B19" s="26"/>
      <c r="C19" s="27">
        <v>9</v>
      </c>
      <c r="D19" s="27" t="s">
        <v>134</v>
      </c>
      <c r="E19" s="27" t="s">
        <v>134</v>
      </c>
      <c r="F19" s="27" t="s">
        <v>140</v>
      </c>
      <c r="G19" s="22" t="s">
        <v>84</v>
      </c>
      <c r="H19" s="27">
        <v>990</v>
      </c>
      <c r="I19" s="23" t="s">
        <v>86</v>
      </c>
      <c r="J19" s="23" t="s">
        <v>11</v>
      </c>
    </row>
    <row r="20" spans="2:10" x14ac:dyDescent="0.3">
      <c r="B20" s="26"/>
      <c r="C20" s="27">
        <v>10</v>
      </c>
      <c r="D20" s="27" t="s">
        <v>134</v>
      </c>
      <c r="E20" s="27" t="s">
        <v>134</v>
      </c>
      <c r="F20" s="27" t="s">
        <v>141</v>
      </c>
      <c r="G20" s="22" t="s">
        <v>84</v>
      </c>
      <c r="H20" s="27">
        <v>2790</v>
      </c>
      <c r="I20" s="23" t="s">
        <v>86</v>
      </c>
      <c r="J20" s="23" t="s">
        <v>11</v>
      </c>
    </row>
    <row r="21" spans="2:10" x14ac:dyDescent="0.3">
      <c r="B21" s="26"/>
      <c r="C21" s="27">
        <v>11</v>
      </c>
      <c r="D21" s="27" t="s">
        <v>134</v>
      </c>
      <c r="E21" s="27" t="s">
        <v>134</v>
      </c>
      <c r="F21" s="27" t="s">
        <v>142</v>
      </c>
      <c r="G21" s="22" t="s">
        <v>84</v>
      </c>
      <c r="H21" s="27">
        <v>1900</v>
      </c>
      <c r="I21" s="23" t="s">
        <v>86</v>
      </c>
      <c r="J21" s="23" t="s">
        <v>11</v>
      </c>
    </row>
    <row r="22" spans="2:10" x14ac:dyDescent="0.3">
      <c r="B22" s="26"/>
      <c r="C22" s="27">
        <v>12</v>
      </c>
      <c r="D22" s="27" t="s">
        <v>143</v>
      </c>
      <c r="E22" s="27" t="s">
        <v>143</v>
      </c>
      <c r="F22" s="30" t="s">
        <v>144</v>
      </c>
      <c r="G22" s="22" t="s">
        <v>84</v>
      </c>
      <c r="H22" s="27">
        <v>2300</v>
      </c>
      <c r="I22" s="23" t="s">
        <v>86</v>
      </c>
      <c r="J22" s="23" t="s">
        <v>11</v>
      </c>
    </row>
    <row r="23" spans="2:10" x14ac:dyDescent="0.3">
      <c r="B23" s="26"/>
      <c r="C23" s="27">
        <v>13</v>
      </c>
      <c r="D23" s="27" t="s">
        <v>143</v>
      </c>
      <c r="E23" s="27" t="s">
        <v>143</v>
      </c>
      <c r="F23" s="27" t="s">
        <v>145</v>
      </c>
      <c r="G23" s="22" t="s">
        <v>84</v>
      </c>
      <c r="H23" s="27">
        <v>11000</v>
      </c>
      <c r="I23" s="23" t="s">
        <v>86</v>
      </c>
      <c r="J23" s="23" t="s">
        <v>11</v>
      </c>
    </row>
    <row r="24" spans="2:10" x14ac:dyDescent="0.3">
      <c r="B24" s="26"/>
      <c r="C24" s="27">
        <v>14</v>
      </c>
      <c r="D24" s="27" t="s">
        <v>143</v>
      </c>
      <c r="E24" s="27" t="s">
        <v>143</v>
      </c>
      <c r="F24" s="27" t="s">
        <v>146</v>
      </c>
      <c r="G24" s="22" t="s">
        <v>84</v>
      </c>
      <c r="H24" s="27">
        <v>20700</v>
      </c>
      <c r="I24" s="23" t="s">
        <v>86</v>
      </c>
      <c r="J24" s="23" t="s">
        <v>11</v>
      </c>
    </row>
    <row r="25" spans="2:10" x14ac:dyDescent="0.3">
      <c r="B25" s="26"/>
      <c r="C25" s="27">
        <v>15</v>
      </c>
      <c r="D25" s="27" t="s">
        <v>143</v>
      </c>
      <c r="E25" s="27" t="s">
        <v>143</v>
      </c>
      <c r="F25" s="27" t="s">
        <v>147</v>
      </c>
      <c r="G25" s="22" t="s">
        <v>84</v>
      </c>
      <c r="H25" s="27">
        <v>300</v>
      </c>
      <c r="I25" s="23" t="s">
        <v>86</v>
      </c>
      <c r="J25" s="23" t="s">
        <v>11</v>
      </c>
    </row>
    <row r="26" spans="2:10" x14ac:dyDescent="0.3">
      <c r="B26" s="26"/>
      <c r="C26" s="27">
        <v>16</v>
      </c>
      <c r="D26" s="27" t="s">
        <v>143</v>
      </c>
      <c r="E26" s="27" t="s">
        <v>143</v>
      </c>
      <c r="F26" s="27" t="s">
        <v>148</v>
      </c>
      <c r="G26" s="22" t="s">
        <v>84</v>
      </c>
      <c r="H26" s="27">
        <v>700</v>
      </c>
      <c r="I26" s="23" t="s">
        <v>86</v>
      </c>
      <c r="J26" s="23" t="s">
        <v>11</v>
      </c>
    </row>
    <row r="27" spans="2:10" x14ac:dyDescent="0.3">
      <c r="B27" s="26"/>
      <c r="C27" s="27" t="s">
        <v>114</v>
      </c>
      <c r="D27" s="27" t="s">
        <v>114</v>
      </c>
      <c r="E27" s="27"/>
      <c r="F27" s="27" t="s">
        <v>114</v>
      </c>
      <c r="G27" s="27" t="s">
        <v>114</v>
      </c>
      <c r="H27" s="27" t="s">
        <v>114</v>
      </c>
      <c r="I27" s="27" t="s">
        <v>114</v>
      </c>
      <c r="J27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workbookViewId="0">
      <selection activeCell="B2" sqref="B2"/>
    </sheetView>
  </sheetViews>
  <sheetFormatPr defaultRowHeight="16.5" x14ac:dyDescent="0.3"/>
  <cols>
    <col min="1" max="1" width="4.125" customWidth="1"/>
    <col min="2" max="2" width="9" style="1"/>
    <col min="3" max="3" width="17.25" style="1" customWidth="1"/>
    <col min="4" max="8" width="9" style="1"/>
    <col min="9" max="9" width="12.625" customWidth="1"/>
  </cols>
  <sheetData>
    <row r="2" spans="2:9" ht="20.25" x14ac:dyDescent="0.3">
      <c r="B2" s="31" t="s">
        <v>149</v>
      </c>
    </row>
    <row r="4" spans="2:9" x14ac:dyDescent="0.3">
      <c r="B4" s="32" t="s">
        <v>9</v>
      </c>
      <c r="C4" s="32" t="s">
        <v>3</v>
      </c>
      <c r="D4" s="32" t="s">
        <v>31</v>
      </c>
      <c r="E4" s="32" t="s">
        <v>37</v>
      </c>
      <c r="F4" s="32" t="s">
        <v>39</v>
      </c>
      <c r="G4" s="32" t="s">
        <v>42</v>
      </c>
      <c r="H4" s="32" t="s">
        <v>46</v>
      </c>
      <c r="I4" s="32" t="s">
        <v>150</v>
      </c>
    </row>
    <row r="5" spans="2:9" ht="49.5" customHeight="1" x14ac:dyDescent="0.3">
      <c r="B5" s="33">
        <v>1000</v>
      </c>
      <c r="C5" s="33" t="s">
        <v>151</v>
      </c>
      <c r="D5" s="33">
        <v>1</v>
      </c>
      <c r="E5" s="33">
        <v>500</v>
      </c>
      <c r="F5" s="33">
        <v>15</v>
      </c>
      <c r="G5" s="33"/>
      <c r="H5" s="33" t="s">
        <v>47</v>
      </c>
      <c r="I5" s="34"/>
    </row>
    <row r="6" spans="2:9" ht="49.5" customHeight="1" x14ac:dyDescent="0.3">
      <c r="B6" s="33">
        <v>1001</v>
      </c>
      <c r="C6" s="33" t="s">
        <v>152</v>
      </c>
      <c r="D6" s="33">
        <v>1</v>
      </c>
      <c r="E6" s="33">
        <v>500</v>
      </c>
      <c r="F6" s="33">
        <v>15</v>
      </c>
      <c r="G6" s="33"/>
      <c r="H6" s="33" t="s">
        <v>47</v>
      </c>
      <c r="I6" s="34"/>
    </row>
    <row r="7" spans="2:9" ht="49.5" customHeight="1" x14ac:dyDescent="0.3">
      <c r="B7" s="33">
        <v>1002</v>
      </c>
      <c r="C7" s="33" t="s">
        <v>153</v>
      </c>
      <c r="D7" s="33">
        <v>1</v>
      </c>
      <c r="E7" s="33">
        <v>500</v>
      </c>
      <c r="F7" s="33">
        <v>15</v>
      </c>
      <c r="G7" s="33"/>
      <c r="H7" s="33" t="s">
        <v>47</v>
      </c>
      <c r="I7" s="34"/>
    </row>
    <row r="8" spans="2:9" ht="49.5" customHeight="1" x14ac:dyDescent="0.3">
      <c r="B8" s="33">
        <v>1003</v>
      </c>
      <c r="C8" s="33" t="s">
        <v>154</v>
      </c>
      <c r="D8" s="33">
        <v>1</v>
      </c>
      <c r="E8" s="33">
        <v>500</v>
      </c>
      <c r="F8" s="33">
        <v>15</v>
      </c>
      <c r="G8" s="33"/>
      <c r="H8" s="33" t="s">
        <v>47</v>
      </c>
      <c r="I8" s="34"/>
    </row>
    <row r="9" spans="2:9" ht="49.5" customHeight="1" x14ac:dyDescent="0.3">
      <c r="B9" s="33">
        <v>1004</v>
      </c>
      <c r="C9" s="33" t="s">
        <v>155</v>
      </c>
      <c r="D9" s="33">
        <v>1</v>
      </c>
      <c r="E9" s="33">
        <v>500</v>
      </c>
      <c r="F9" s="33">
        <v>15</v>
      </c>
      <c r="G9" s="33"/>
      <c r="H9" s="33" t="s">
        <v>47</v>
      </c>
      <c r="I9" s="34"/>
    </row>
    <row r="10" spans="2:9" ht="49.5" customHeight="1" x14ac:dyDescent="0.3">
      <c r="B10" s="33">
        <v>1005</v>
      </c>
      <c r="C10" s="33" t="s">
        <v>156</v>
      </c>
      <c r="D10" s="33">
        <v>2</v>
      </c>
      <c r="E10" s="33">
        <v>500</v>
      </c>
      <c r="F10" s="33">
        <v>15</v>
      </c>
      <c r="G10" s="33"/>
      <c r="H10" s="33" t="s">
        <v>47</v>
      </c>
      <c r="I10" s="34"/>
    </row>
    <row r="11" spans="2:9" ht="49.5" customHeight="1" x14ac:dyDescent="0.3">
      <c r="B11" s="33">
        <v>1006</v>
      </c>
      <c r="C11" s="33" t="s">
        <v>157</v>
      </c>
      <c r="D11" s="33">
        <v>2</v>
      </c>
      <c r="E11" s="33">
        <v>500</v>
      </c>
      <c r="F11" s="33">
        <v>15</v>
      </c>
      <c r="G11" s="33"/>
      <c r="H11" s="33" t="s">
        <v>47</v>
      </c>
      <c r="I11" s="34"/>
    </row>
    <row r="12" spans="2:9" ht="49.5" customHeight="1" x14ac:dyDescent="0.3">
      <c r="B12" s="33">
        <v>1007</v>
      </c>
      <c r="C12" s="33" t="s">
        <v>158</v>
      </c>
      <c r="D12" s="33">
        <v>2</v>
      </c>
      <c r="E12" s="33">
        <v>500</v>
      </c>
      <c r="F12" s="33">
        <v>15</v>
      </c>
      <c r="G12" s="33"/>
      <c r="H12" s="33" t="s">
        <v>47</v>
      </c>
      <c r="I12" s="34"/>
    </row>
    <row r="13" spans="2:9" ht="49.5" customHeight="1" x14ac:dyDescent="0.3">
      <c r="B13" s="33">
        <v>1008</v>
      </c>
      <c r="C13" s="33" t="s">
        <v>159</v>
      </c>
      <c r="D13" s="33">
        <v>2</v>
      </c>
      <c r="E13" s="33">
        <v>500</v>
      </c>
      <c r="F13" s="33">
        <v>15</v>
      </c>
      <c r="G13" s="33"/>
      <c r="H13" s="33" t="s">
        <v>47</v>
      </c>
      <c r="I13" s="34"/>
    </row>
    <row r="14" spans="2:9" ht="49.5" customHeight="1" x14ac:dyDescent="0.3">
      <c r="B14" s="33">
        <v>1009</v>
      </c>
      <c r="C14" s="33" t="s">
        <v>160</v>
      </c>
      <c r="D14" s="33">
        <v>3</v>
      </c>
      <c r="E14" s="33">
        <v>500</v>
      </c>
      <c r="F14" s="33">
        <v>15</v>
      </c>
      <c r="G14" s="33"/>
      <c r="H14" s="33" t="s">
        <v>47</v>
      </c>
      <c r="I14" s="34"/>
    </row>
    <row r="15" spans="2:9" ht="49.5" customHeight="1" x14ac:dyDescent="0.3">
      <c r="B15" s="33">
        <v>2001</v>
      </c>
      <c r="C15" s="33" t="s">
        <v>161</v>
      </c>
      <c r="D15" s="33">
        <v>1</v>
      </c>
      <c r="E15" s="33">
        <v>3000</v>
      </c>
      <c r="F15" s="33">
        <v>4</v>
      </c>
      <c r="G15" s="33"/>
      <c r="H15" s="33" t="s">
        <v>162</v>
      </c>
      <c r="I15" s="34"/>
    </row>
    <row r="16" spans="2:9" ht="49.5" customHeight="1" x14ac:dyDescent="0.3">
      <c r="B16" s="33">
        <v>2002</v>
      </c>
      <c r="C16" s="33" t="s">
        <v>163</v>
      </c>
      <c r="D16" s="33">
        <v>2</v>
      </c>
      <c r="E16" s="33">
        <v>3000</v>
      </c>
      <c r="F16" s="33">
        <v>4</v>
      </c>
      <c r="G16" s="33"/>
      <c r="H16" s="33" t="s">
        <v>162</v>
      </c>
      <c r="I16" s="34"/>
    </row>
    <row r="17" spans="2:9" ht="49.5" customHeight="1" x14ac:dyDescent="0.3">
      <c r="B17" s="33">
        <v>2003</v>
      </c>
      <c r="C17" s="33" t="s">
        <v>164</v>
      </c>
      <c r="D17" s="33">
        <v>2</v>
      </c>
      <c r="E17" s="33">
        <v>3000</v>
      </c>
      <c r="F17" s="33">
        <v>4</v>
      </c>
      <c r="G17" s="33"/>
      <c r="H17" s="33" t="s">
        <v>162</v>
      </c>
      <c r="I17" s="34"/>
    </row>
    <row r="18" spans="2:9" ht="49.5" customHeight="1" x14ac:dyDescent="0.3">
      <c r="B18" s="33">
        <v>2004</v>
      </c>
      <c r="C18" s="33" t="s">
        <v>165</v>
      </c>
      <c r="D18" s="33">
        <v>3</v>
      </c>
      <c r="E18" s="33">
        <v>3000</v>
      </c>
      <c r="F18" s="33">
        <v>4</v>
      </c>
      <c r="G18" s="33"/>
      <c r="H18" s="33" t="s">
        <v>162</v>
      </c>
      <c r="I18" s="34"/>
    </row>
    <row r="19" spans="2:9" ht="49.5" customHeight="1" x14ac:dyDescent="0.3">
      <c r="B19" s="33">
        <v>3001</v>
      </c>
      <c r="C19" s="33" t="s">
        <v>166</v>
      </c>
      <c r="D19" s="33">
        <v>1</v>
      </c>
      <c r="E19" s="33">
        <v>10000</v>
      </c>
      <c r="F19" s="33">
        <v>1</v>
      </c>
      <c r="G19" s="33"/>
      <c r="H19" s="33" t="s">
        <v>167</v>
      </c>
      <c r="I19" s="34"/>
    </row>
    <row r="20" spans="2:9" ht="49.5" customHeight="1" x14ac:dyDescent="0.3">
      <c r="B20" s="33">
        <v>3002</v>
      </c>
      <c r="C20" s="33" t="s">
        <v>168</v>
      </c>
      <c r="D20" s="33">
        <v>2</v>
      </c>
      <c r="E20" s="33">
        <v>10000</v>
      </c>
      <c r="F20" s="33">
        <v>1</v>
      </c>
      <c r="G20" s="33"/>
      <c r="H20" s="33" t="s">
        <v>167</v>
      </c>
      <c r="I20" s="34"/>
    </row>
    <row r="21" spans="2:9" ht="49.5" customHeight="1" x14ac:dyDescent="0.3">
      <c r="B21" s="33">
        <v>3003</v>
      </c>
      <c r="C21" s="33" t="s">
        <v>169</v>
      </c>
      <c r="D21" s="33">
        <v>3</v>
      </c>
      <c r="E21" s="33">
        <v>10000</v>
      </c>
      <c r="F21" s="33">
        <v>1</v>
      </c>
      <c r="G21" s="33"/>
      <c r="H21" s="33" t="s">
        <v>167</v>
      </c>
      <c r="I21" s="3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showGridLines="0" tabSelected="1" workbookViewId="0">
      <selection activeCell="G4" sqref="G4"/>
    </sheetView>
  </sheetViews>
  <sheetFormatPr defaultRowHeight="16.5" x14ac:dyDescent="0.3"/>
  <cols>
    <col min="1" max="1" width="2.5" customWidth="1"/>
    <col min="2" max="2" width="9" style="1"/>
    <col min="3" max="3" width="15.875" style="1" customWidth="1"/>
    <col min="4" max="4" width="9" style="1"/>
    <col min="5" max="5" width="10.75" style="1" customWidth="1"/>
    <col min="6" max="8" width="9" style="1"/>
    <col min="9" max="11" width="17.25" style="1" customWidth="1"/>
    <col min="12" max="14" width="17.25" customWidth="1"/>
  </cols>
  <sheetData>
    <row r="2" spans="2:6" ht="20.25" x14ac:dyDescent="0.3">
      <c r="B2" s="37" t="s">
        <v>174</v>
      </c>
    </row>
    <row r="4" spans="2:6" x14ac:dyDescent="0.3">
      <c r="B4" s="36" t="s">
        <v>175</v>
      </c>
    </row>
    <row r="5" spans="2:6" x14ac:dyDescent="0.3">
      <c r="B5" s="1" t="s">
        <v>181</v>
      </c>
    </row>
    <row r="7" spans="2:6" x14ac:dyDescent="0.3">
      <c r="B7" s="32" t="s">
        <v>176</v>
      </c>
      <c r="C7" s="32" t="s">
        <v>180</v>
      </c>
      <c r="E7" s="32" t="s">
        <v>172</v>
      </c>
      <c r="F7" s="32" t="s">
        <v>173</v>
      </c>
    </row>
    <row r="8" spans="2:6" x14ac:dyDescent="0.3">
      <c r="B8" s="35">
        <v>1</v>
      </c>
      <c r="C8" s="35">
        <f>$E$8+B8^2*$F$8</f>
        <v>32</v>
      </c>
      <c r="E8" s="35">
        <v>30</v>
      </c>
      <c r="F8" s="35">
        <v>2</v>
      </c>
    </row>
    <row r="9" spans="2:6" x14ac:dyDescent="0.3">
      <c r="B9" s="35">
        <v>2</v>
      </c>
      <c r="C9" s="35">
        <f>C8+$E$8+B9^2*$F$8</f>
        <v>70</v>
      </c>
    </row>
    <row r="10" spans="2:6" x14ac:dyDescent="0.3">
      <c r="B10" s="35">
        <v>3</v>
      </c>
      <c r="C10" s="35">
        <f t="shared" ref="C10:C37" si="0">C9+$E$8+B10^2*$F$8</f>
        <v>118</v>
      </c>
    </row>
    <row r="11" spans="2:6" x14ac:dyDescent="0.3">
      <c r="B11" s="35">
        <v>4</v>
      </c>
      <c r="C11" s="35">
        <f t="shared" si="0"/>
        <v>180</v>
      </c>
    </row>
    <row r="12" spans="2:6" x14ac:dyDescent="0.3">
      <c r="B12" s="35">
        <v>5</v>
      </c>
      <c r="C12" s="35">
        <f t="shared" si="0"/>
        <v>260</v>
      </c>
    </row>
    <row r="13" spans="2:6" x14ac:dyDescent="0.3">
      <c r="B13" s="35">
        <v>6</v>
      </c>
      <c r="C13" s="35">
        <f t="shared" si="0"/>
        <v>362</v>
      </c>
    </row>
    <row r="14" spans="2:6" x14ac:dyDescent="0.3">
      <c r="B14" s="35">
        <v>7</v>
      </c>
      <c r="C14" s="35">
        <f t="shared" si="0"/>
        <v>490</v>
      </c>
    </row>
    <row r="15" spans="2:6" x14ac:dyDescent="0.3">
      <c r="B15" s="35">
        <v>8</v>
      </c>
      <c r="C15" s="35">
        <f t="shared" si="0"/>
        <v>648</v>
      </c>
    </row>
    <row r="16" spans="2:6" x14ac:dyDescent="0.3">
      <c r="B16" s="35">
        <v>9</v>
      </c>
      <c r="C16" s="35">
        <f t="shared" si="0"/>
        <v>840</v>
      </c>
    </row>
    <row r="17" spans="2:3" x14ac:dyDescent="0.3">
      <c r="B17" s="35">
        <v>10</v>
      </c>
      <c r="C17" s="35">
        <f t="shared" si="0"/>
        <v>1070</v>
      </c>
    </row>
    <row r="18" spans="2:3" x14ac:dyDescent="0.3">
      <c r="B18" s="35">
        <v>11</v>
      </c>
      <c r="C18" s="35">
        <f t="shared" si="0"/>
        <v>1342</v>
      </c>
    </row>
    <row r="19" spans="2:3" x14ac:dyDescent="0.3">
      <c r="B19" s="35">
        <v>12</v>
      </c>
      <c r="C19" s="35">
        <f t="shared" si="0"/>
        <v>1660</v>
      </c>
    </row>
    <row r="20" spans="2:3" x14ac:dyDescent="0.3">
      <c r="B20" s="35">
        <v>13</v>
      </c>
      <c r="C20" s="35">
        <f t="shared" si="0"/>
        <v>2028</v>
      </c>
    </row>
    <row r="21" spans="2:3" x14ac:dyDescent="0.3">
      <c r="B21" s="35">
        <v>14</v>
      </c>
      <c r="C21" s="35">
        <f t="shared" si="0"/>
        <v>2450</v>
      </c>
    </row>
    <row r="22" spans="2:3" x14ac:dyDescent="0.3">
      <c r="B22" s="35">
        <v>15</v>
      </c>
      <c r="C22" s="35">
        <f t="shared" si="0"/>
        <v>2930</v>
      </c>
    </row>
    <row r="23" spans="2:3" x14ac:dyDescent="0.3">
      <c r="B23" s="35">
        <v>16</v>
      </c>
      <c r="C23" s="35">
        <f t="shared" si="0"/>
        <v>3472</v>
      </c>
    </row>
    <row r="24" spans="2:3" x14ac:dyDescent="0.3">
      <c r="B24" s="35">
        <v>17</v>
      </c>
      <c r="C24" s="35">
        <f t="shared" si="0"/>
        <v>4080</v>
      </c>
    </row>
    <row r="25" spans="2:3" x14ac:dyDescent="0.3">
      <c r="B25" s="35">
        <v>18</v>
      </c>
      <c r="C25" s="35">
        <f t="shared" si="0"/>
        <v>4758</v>
      </c>
    </row>
    <row r="26" spans="2:3" x14ac:dyDescent="0.3">
      <c r="B26" s="35">
        <v>19</v>
      </c>
      <c r="C26" s="35">
        <f t="shared" si="0"/>
        <v>5510</v>
      </c>
    </row>
    <row r="27" spans="2:3" x14ac:dyDescent="0.3">
      <c r="B27" s="35">
        <v>20</v>
      </c>
      <c r="C27" s="35">
        <f t="shared" si="0"/>
        <v>6340</v>
      </c>
    </row>
    <row r="28" spans="2:3" x14ac:dyDescent="0.3">
      <c r="B28" s="35">
        <v>21</v>
      </c>
      <c r="C28" s="35">
        <f t="shared" si="0"/>
        <v>7252</v>
      </c>
    </row>
    <row r="29" spans="2:3" x14ac:dyDescent="0.3">
      <c r="B29" s="35">
        <v>22</v>
      </c>
      <c r="C29" s="35">
        <f t="shared" si="0"/>
        <v>8250</v>
      </c>
    </row>
    <row r="30" spans="2:3" x14ac:dyDescent="0.3">
      <c r="B30" s="35">
        <v>23</v>
      </c>
      <c r="C30" s="35">
        <f t="shared" si="0"/>
        <v>9338</v>
      </c>
    </row>
    <row r="31" spans="2:3" x14ac:dyDescent="0.3">
      <c r="B31" s="35">
        <v>24</v>
      </c>
      <c r="C31" s="35">
        <f t="shared" si="0"/>
        <v>10520</v>
      </c>
    </row>
    <row r="32" spans="2:3" x14ac:dyDescent="0.3">
      <c r="B32" s="35">
        <v>25</v>
      </c>
      <c r="C32" s="35">
        <f t="shared" si="0"/>
        <v>11800</v>
      </c>
    </row>
    <row r="33" spans="2:14" x14ac:dyDescent="0.3">
      <c r="B33" s="35">
        <v>26</v>
      </c>
      <c r="C33" s="35">
        <f t="shared" si="0"/>
        <v>13182</v>
      </c>
    </row>
    <row r="34" spans="2:14" x14ac:dyDescent="0.3">
      <c r="B34" s="35">
        <v>27</v>
      </c>
      <c r="C34" s="35">
        <f t="shared" si="0"/>
        <v>14670</v>
      </c>
    </row>
    <row r="35" spans="2:14" x14ac:dyDescent="0.3">
      <c r="B35" s="35">
        <v>28</v>
      </c>
      <c r="C35" s="35">
        <f t="shared" si="0"/>
        <v>16268</v>
      </c>
    </row>
    <row r="36" spans="2:14" x14ac:dyDescent="0.3">
      <c r="B36" s="35">
        <v>29</v>
      </c>
      <c r="C36" s="35">
        <f t="shared" si="0"/>
        <v>17980</v>
      </c>
    </row>
    <row r="37" spans="2:14" x14ac:dyDescent="0.3">
      <c r="B37" s="35">
        <v>30</v>
      </c>
      <c r="C37" s="35">
        <f t="shared" si="0"/>
        <v>19810</v>
      </c>
    </row>
    <row r="40" spans="2:14" x14ac:dyDescent="0.3">
      <c r="B40" s="36" t="s">
        <v>177</v>
      </c>
    </row>
    <row r="41" spans="2:14" x14ac:dyDescent="0.3">
      <c r="F41" s="40" t="s">
        <v>184</v>
      </c>
      <c r="G41" s="40"/>
      <c r="H41" s="40"/>
      <c r="I41" s="40" t="s">
        <v>185</v>
      </c>
      <c r="J41" s="40"/>
      <c r="K41" s="40"/>
      <c r="L41" s="40" t="s">
        <v>186</v>
      </c>
      <c r="M41" s="40"/>
      <c r="N41" s="40"/>
    </row>
    <row r="42" spans="2:14" x14ac:dyDescent="0.3">
      <c r="B42" s="39" t="s">
        <v>50</v>
      </c>
      <c r="C42" s="39" t="s">
        <v>171</v>
      </c>
      <c r="D42" s="39" t="s">
        <v>170</v>
      </c>
      <c r="E42" s="39" t="s">
        <v>54</v>
      </c>
      <c r="F42" s="39" t="s">
        <v>194</v>
      </c>
      <c r="G42" s="39" t="s">
        <v>196</v>
      </c>
      <c r="H42" s="39" t="s">
        <v>197</v>
      </c>
      <c r="I42" s="39" t="s">
        <v>192</v>
      </c>
      <c r="J42" s="39" t="s">
        <v>191</v>
      </c>
      <c r="K42" s="39" t="s">
        <v>190</v>
      </c>
      <c r="L42" s="39" t="s">
        <v>189</v>
      </c>
      <c r="M42" s="39" t="s">
        <v>188</v>
      </c>
      <c r="N42" s="39" t="s">
        <v>187</v>
      </c>
    </row>
    <row r="43" spans="2:14" x14ac:dyDescent="0.3">
      <c r="B43" s="6" t="s">
        <v>10</v>
      </c>
      <c r="C43" s="6" t="s">
        <v>21</v>
      </c>
      <c r="D43" s="6" t="s">
        <v>21</v>
      </c>
      <c r="E43" s="6" t="s">
        <v>21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</row>
    <row r="44" spans="2:14" x14ac:dyDescent="0.3">
      <c r="B44" s="35" t="s">
        <v>178</v>
      </c>
      <c r="C44" s="35">
        <v>1</v>
      </c>
      <c r="D44" s="35">
        <v>0</v>
      </c>
      <c r="E44" s="35">
        <v>0</v>
      </c>
      <c r="F44" s="35">
        <v>0</v>
      </c>
      <c r="G44" s="35">
        <v>0.01</v>
      </c>
      <c r="H44" s="35">
        <v>0</v>
      </c>
      <c r="I44" s="35">
        <v>0</v>
      </c>
      <c r="J44" s="35">
        <v>0.01</v>
      </c>
      <c r="K44" s="35">
        <v>0</v>
      </c>
      <c r="L44" s="35">
        <v>0.05</v>
      </c>
      <c r="M44" s="35">
        <v>0.1</v>
      </c>
      <c r="N44" s="35">
        <v>0.05</v>
      </c>
    </row>
    <row r="45" spans="2:14" x14ac:dyDescent="0.3">
      <c r="B45" s="35" t="s">
        <v>220</v>
      </c>
      <c r="C45" s="35">
        <v>1</v>
      </c>
      <c r="D45" s="35">
        <v>0</v>
      </c>
      <c r="E45" s="35">
        <v>0</v>
      </c>
      <c r="F45" s="35">
        <v>0</v>
      </c>
      <c r="G45" s="35">
        <v>0</v>
      </c>
      <c r="H45" s="35">
        <v>0.01</v>
      </c>
      <c r="I45" s="35">
        <v>0</v>
      </c>
      <c r="J45" s="35">
        <v>0</v>
      </c>
      <c r="K45" s="35">
        <v>0.01</v>
      </c>
      <c r="L45" s="35">
        <v>0.05</v>
      </c>
      <c r="M45" s="35">
        <v>0.05</v>
      </c>
      <c r="N45" s="35">
        <v>0.1</v>
      </c>
    </row>
    <row r="46" spans="2:14" x14ac:dyDescent="0.3">
      <c r="B46" s="35" t="s">
        <v>221</v>
      </c>
      <c r="C46" s="35">
        <v>1</v>
      </c>
      <c r="D46" s="35">
        <v>0</v>
      </c>
      <c r="E46" s="35">
        <v>0</v>
      </c>
      <c r="F46" s="35">
        <v>0.01</v>
      </c>
      <c r="G46" s="35">
        <v>0</v>
      </c>
      <c r="H46" s="35">
        <v>0</v>
      </c>
      <c r="I46" s="35">
        <v>0.01</v>
      </c>
      <c r="J46" s="35">
        <v>0</v>
      </c>
      <c r="K46" s="35">
        <v>0</v>
      </c>
      <c r="L46" s="35">
        <v>0.1</v>
      </c>
      <c r="M46" s="35">
        <v>0.05</v>
      </c>
      <c r="N46" s="35">
        <v>0.05</v>
      </c>
    </row>
    <row r="49" spans="2:11" x14ac:dyDescent="0.3">
      <c r="B49" s="36" t="s">
        <v>219</v>
      </c>
    </row>
    <row r="50" spans="2:11" x14ac:dyDescent="0.3">
      <c r="B50" s="1" t="s">
        <v>179</v>
      </c>
    </row>
    <row r="51" spans="2:11" x14ac:dyDescent="0.3">
      <c r="B51" s="1" t="s">
        <v>216</v>
      </c>
      <c r="J51" s="38"/>
      <c r="K51" s="38"/>
    </row>
    <row r="53" spans="2:11" x14ac:dyDescent="0.3">
      <c r="B53" s="1" t="s">
        <v>182</v>
      </c>
    </row>
    <row r="54" spans="2:11" x14ac:dyDescent="0.3">
      <c r="B54" s="1" t="s">
        <v>183</v>
      </c>
    </row>
    <row r="55" spans="2:11" x14ac:dyDescent="0.3">
      <c r="B55" s="1" t="s">
        <v>195</v>
      </c>
    </row>
    <row r="56" spans="2:11" x14ac:dyDescent="0.3">
      <c r="B56" s="1" t="s">
        <v>198</v>
      </c>
    </row>
    <row r="57" spans="2:11" x14ac:dyDescent="0.3">
      <c r="B57" s="1" t="s">
        <v>199</v>
      </c>
    </row>
    <row r="58" spans="2:11" x14ac:dyDescent="0.3">
      <c r="B58" s="1" t="s">
        <v>218</v>
      </c>
    </row>
    <row r="60" spans="2:11" x14ac:dyDescent="0.3">
      <c r="B60" s="36" t="s">
        <v>193</v>
      </c>
    </row>
    <row r="61" spans="2:11" x14ac:dyDescent="0.3">
      <c r="B61" s="1" t="s">
        <v>179</v>
      </c>
    </row>
    <row r="62" spans="2:11" x14ac:dyDescent="0.3">
      <c r="B62" s="1" t="s">
        <v>215</v>
      </c>
    </row>
    <row r="63" spans="2:11" x14ac:dyDescent="0.3">
      <c r="B63" s="1" t="s">
        <v>217</v>
      </c>
    </row>
    <row r="65" spans="2:2" x14ac:dyDescent="0.3">
      <c r="B65" s="1" t="s">
        <v>182</v>
      </c>
    </row>
    <row r="66" spans="2:2" x14ac:dyDescent="0.3">
      <c r="B66" s="1" t="s">
        <v>200</v>
      </c>
    </row>
    <row r="67" spans="2:2" x14ac:dyDescent="0.3">
      <c r="B67" s="1" t="s">
        <v>201</v>
      </c>
    </row>
    <row r="68" spans="2:2" x14ac:dyDescent="0.3">
      <c r="B68" s="1" t="s">
        <v>202</v>
      </c>
    </row>
    <row r="69" spans="2:2" x14ac:dyDescent="0.3">
      <c r="B69" s="1" t="s">
        <v>203</v>
      </c>
    </row>
    <row r="70" spans="2:2" x14ac:dyDescent="0.3">
      <c r="B70" s="1" t="s">
        <v>204</v>
      </c>
    </row>
    <row r="71" spans="2:2" x14ac:dyDescent="0.3">
      <c r="B71" s="1" t="s">
        <v>218</v>
      </c>
    </row>
    <row r="73" spans="2:2" x14ac:dyDescent="0.3">
      <c r="B73" s="36" t="s">
        <v>205</v>
      </c>
    </row>
    <row r="74" spans="2:2" x14ac:dyDescent="0.3">
      <c r="B74" s="36" t="s">
        <v>206</v>
      </c>
    </row>
    <row r="75" spans="2:2" x14ac:dyDescent="0.3">
      <c r="B75" s="1" t="s">
        <v>224</v>
      </c>
    </row>
    <row r="76" spans="2:2" x14ac:dyDescent="0.3">
      <c r="B76" s="1" t="s">
        <v>225</v>
      </c>
    </row>
    <row r="77" spans="2:2" x14ac:dyDescent="0.3">
      <c r="B77" s="1" t="s">
        <v>226</v>
      </c>
    </row>
    <row r="79" spans="2:2" x14ac:dyDescent="0.3">
      <c r="B79" s="36" t="s">
        <v>207</v>
      </c>
    </row>
    <row r="80" spans="2:2" x14ac:dyDescent="0.3">
      <c r="B80" s="4" t="s">
        <v>211</v>
      </c>
    </row>
    <row r="81" spans="2:2" x14ac:dyDescent="0.3">
      <c r="B81" s="1" t="s">
        <v>223</v>
      </c>
    </row>
    <row r="82" spans="2:2" x14ac:dyDescent="0.3">
      <c r="B82" s="1" t="s">
        <v>208</v>
      </c>
    </row>
    <row r="83" spans="2:2" x14ac:dyDescent="0.3">
      <c r="B83" s="1" t="s">
        <v>209</v>
      </c>
    </row>
    <row r="84" spans="2:2" x14ac:dyDescent="0.3">
      <c r="B84" s="1" t="s">
        <v>210</v>
      </c>
    </row>
    <row r="86" spans="2:2" x14ac:dyDescent="0.3">
      <c r="B86" s="1" t="s">
        <v>212</v>
      </c>
    </row>
    <row r="87" spans="2:2" x14ac:dyDescent="0.3">
      <c r="B87" s="1" t="s">
        <v>222</v>
      </c>
    </row>
    <row r="88" spans="2:2" x14ac:dyDescent="0.3">
      <c r="B88" s="1" t="s">
        <v>213</v>
      </c>
    </row>
    <row r="89" spans="2:2" x14ac:dyDescent="0.3">
      <c r="B89" s="1" t="s">
        <v>214</v>
      </c>
    </row>
    <row r="90" spans="2:2" x14ac:dyDescent="0.3">
      <c r="B90" s="1" t="s">
        <v>210</v>
      </c>
    </row>
  </sheetData>
  <mergeCells count="3">
    <mergeCell ref="F41:H41"/>
    <mergeCell ref="I41:K41"/>
    <mergeCell ref="L41:N41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속성 작업</vt:lpstr>
      <vt:lpstr>AD_LIST</vt:lpstr>
      <vt:lpstr>SHOP_LIST</vt:lpstr>
      <vt:lpstr>보상 아이템 목록</vt:lpstr>
      <vt:lpstr>캐릭터레벨업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이경준 [gssk]</dc:creator>
  <cp:lastModifiedBy>gssk</cp:lastModifiedBy>
  <dcterms:created xsi:type="dcterms:W3CDTF">2017-10-05T08:33:43Z</dcterms:created>
  <dcterms:modified xsi:type="dcterms:W3CDTF">2017-11-17T17:58:02Z</dcterms:modified>
</cp:coreProperties>
</file>